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000" windowHeight="9375" tabRatio="972"/>
  </bookViews>
  <sheets>
    <sheet name="淄博市废止放射检查类医疗服务价格项目表" sheetId="14" r:id="rId1"/>
  </sheets>
  <externalReferences>
    <externalReference r:id="rId2"/>
  </externalReferences>
  <definedNames>
    <definedName name="_xlnm._FilterDatabase" localSheetId="0" hidden="1">淄博市废止放射检查类医疗服务价格项目表!$A$3:$J$188</definedName>
    <definedName name="_xlnm.Print_Titles" localSheetId="0">淄博市废止放射检查类医疗服务价格项目表!$2:$3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<sst xmlns="http://schemas.openxmlformats.org/spreadsheetml/2006/main" count="427" uniqueCount="272">
  <si>
    <t>附件10</t>
  </si>
  <si>
    <t>淄博市废止放射检查类医疗服务价格项目表</t>
  </si>
  <si>
    <t>序号</t>
  </si>
  <si>
    <t>项目编码</t>
  </si>
  <si>
    <t>项目名称</t>
  </si>
  <si>
    <t>项目内涵</t>
  </si>
  <si>
    <t>除外内容</t>
  </si>
  <si>
    <t>计价
单位</t>
  </si>
  <si>
    <t>三级价格（元）</t>
  </si>
  <si>
    <t>二级价格（元）</t>
  </si>
  <si>
    <t>一级价格（元）</t>
  </si>
  <si>
    <t>说明</t>
  </si>
  <si>
    <t>X线透视检查</t>
  </si>
  <si>
    <t>普通透视</t>
  </si>
  <si>
    <t>包括胸、腹、盆腔、四肢等</t>
  </si>
  <si>
    <t>每个部位</t>
  </si>
  <si>
    <t>食管钡餐透视</t>
  </si>
  <si>
    <t>含胃异物、心脏透视检查</t>
  </si>
  <si>
    <t>次</t>
  </si>
  <si>
    <t>X线摄影</t>
  </si>
  <si>
    <t>含曝光、冲洗、诊断和胶片等</t>
  </si>
  <si>
    <t>5×7吋</t>
  </si>
  <si>
    <t>片数</t>
  </si>
  <si>
    <t>8×10吋</t>
  </si>
  <si>
    <t>10×12吋</t>
  </si>
  <si>
    <t>包括7×17吋</t>
  </si>
  <si>
    <t>11×14吋</t>
  </si>
  <si>
    <t>12×15吋</t>
  </si>
  <si>
    <t>14×14吋</t>
  </si>
  <si>
    <t>14×17吋</t>
  </si>
  <si>
    <t>牙片</t>
  </si>
  <si>
    <t>咬合片</t>
  </si>
  <si>
    <t>曲面体层摄影(颌全景摄影)</t>
  </si>
  <si>
    <t>头颅定位测量摄影</t>
  </si>
  <si>
    <t>眼球异物定位摄影</t>
  </si>
  <si>
    <t>不含眼科放置定位器操作；照片质量达到要求为止</t>
  </si>
  <si>
    <t>乳腺钼靶摄片 8×10吋</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</si>
  <si>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</si>
  <si>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</si>
  <si>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</si>
  <si>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</si>
  <si>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</si>
  <si>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</si>
  <si>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</si>
  <si>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</si>
  <si>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</si>
  <si>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</si>
  <si>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</si>
  <si>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</si>
  <si>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气脑造影</t>
  </si>
  <si>
    <t>脑室碘水造影</t>
  </si>
  <si>
    <t>脊髓(椎管)造影</t>
  </si>
  <si>
    <t>椎间盘造影</t>
  </si>
  <si>
    <t>210103004a</t>
  </si>
  <si>
    <t>全脊柱造影</t>
  </si>
  <si>
    <t>正位或侧位</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</si>
  <si>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</si>
  <si>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</si>
  <si>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</si>
  <si>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</si>
  <si>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</si>
  <si>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</si>
  <si>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</si>
  <si>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</si>
  <si>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</si>
  <si>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</si>
  <si>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</si>
  <si>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</si>
  <si>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</si>
  <si>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</si>
  <si>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</si>
  <si>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</si>
  <si>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</si>
  <si>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</si>
  <si>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</si>
  <si>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</si>
  <si>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</si>
  <si>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</si>
  <si>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</si>
  <si>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</si>
  <si>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</si>
  <si>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</si>
  <si>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</si>
  <si>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</si>
  <si>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</si>
  <si>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</si>
  <si>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</si>
  <si>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</si>
  <si>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</si>
  <si>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</si>
  <si>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</si>
  <si>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</si>
  <si>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</si>
  <si>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</si>
  <si>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</si>
  <si>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210103035b</t>
  </si>
  <si>
    <t>四肢血管造影(动脉)</t>
  </si>
  <si>
    <t>磁共振扫描(MRI)</t>
  </si>
  <si>
    <t>含胶片及冲洗、数据存储介质</t>
  </si>
  <si>
    <t>造影剂、麻醉及其药物、造影导管留置针</t>
  </si>
  <si>
    <t>磁共振平扫</t>
  </si>
  <si>
    <t>每部位</t>
  </si>
  <si>
    <t>210200001a</t>
  </si>
  <si>
    <t>1.0T以下磁共振平扫</t>
  </si>
  <si>
    <t>210200001b</t>
  </si>
  <si>
    <t>1.5T及以上磁共振平扫</t>
  </si>
  <si>
    <t>脑功能成像</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</si>
  <si>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</si>
  <si>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</si>
  <si>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</si>
  <si>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</si>
  <si>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</si>
  <si>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</si>
  <si>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</si>
  <si>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</si>
  <si>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</si>
  <si>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</si>
  <si>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</si>
  <si>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</si>
  <si>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</si>
  <si>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</si>
  <si>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</si>
  <si>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</si>
  <si>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X线计算机体层(CT)平扫</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</si>
  <si>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</si>
  <si>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</si>
  <si>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</si>
  <si>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</si>
  <si>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</si>
  <si>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</si>
  <si>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</si>
  <si>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</si>
  <si>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</si>
  <si>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</si>
  <si>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</si>
  <si>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</si>
  <si>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</si>
  <si>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</si>
  <si>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</si>
  <si>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</si>
  <si>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</si>
  <si>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</si>
  <si>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</si>
  <si>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</si>
  <si>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副主任医师</t>
  </si>
  <si>
    <t>主任医师</t>
  </si>
  <si>
    <t>知名专家</t>
  </si>
  <si>
    <t>　</t>
  </si>
  <si>
    <t>计算机断层扫描激光乳腺成像</t>
  </si>
  <si>
    <t>(三)核医学</t>
  </si>
  <si>
    <t>含核素药物制备和注射、临床穿刺插管和介入性操作；不含必要时使用的心电监护和抢救</t>
  </si>
  <si>
    <t>药物、X光片、彩色胶片、数据存贮介质</t>
  </si>
  <si>
    <t>1.核素扫描</t>
  </si>
  <si>
    <t>含彩色打印</t>
  </si>
  <si>
    <t>脏器动态扫描</t>
  </si>
  <si>
    <t>指一个体位三次显象</t>
  </si>
  <si>
    <t>三次显象</t>
  </si>
  <si>
    <t>脏器静态扫描</t>
  </si>
  <si>
    <t>每个体位</t>
  </si>
  <si>
    <t>2.伽玛照相</t>
  </si>
  <si>
    <t>指为平面脏器动态、静态显象及全身显象，含各种图象记录过程</t>
  </si>
  <si>
    <t>脑血管显象</t>
  </si>
  <si>
    <t>脑显象</t>
  </si>
  <si>
    <t>四个体位</t>
  </si>
  <si>
    <t>脑池显象</t>
  </si>
  <si>
    <t>脑室引流显象</t>
  </si>
  <si>
    <t>泪管显象</t>
  </si>
  <si>
    <t>甲状腺静态显象</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</si>
  <si>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</si>
  <si>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</si>
  <si>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</si>
  <si>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</si>
  <si>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</si>
  <si>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</si>
  <si>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</si>
  <si>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</si>
  <si>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</si>
  <si>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</si>
  <si>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</si>
  <si>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</si>
  <si>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</si>
  <si>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</si>
  <si>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</si>
  <si>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</si>
  <si>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</si>
  <si>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</si>
  <si>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</si>
  <si>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</si>
  <si>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</si>
  <si>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</si>
  <si>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</si>
  <si>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</si>
  <si>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</si>
  <si>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</si>
  <si>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</si>
  <si>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</si>
  <si>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</si>
  <si>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</si>
  <si>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</si>
  <si>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</si>
  <si>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</si>
  <si>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异位胃粘膜显象</t>
  </si>
  <si>
    <t>消化道出血显象</t>
  </si>
  <si>
    <t>小时</t>
  </si>
  <si>
    <t>肝胶体显象</t>
  </si>
  <si>
    <t>肝血流显象</t>
  </si>
  <si>
    <t>肝血池显象</t>
  </si>
  <si>
    <t>肝胆动态显象</t>
  </si>
  <si>
    <t>脾显象</t>
  </si>
  <si>
    <t>胰腺显象</t>
  </si>
  <si>
    <t>小肠功能显象</t>
  </si>
  <si>
    <t>肠道蛋白丢失显象</t>
  </si>
  <si>
    <t>肾上腺皮质显象</t>
  </si>
  <si>
    <t>含局部后位显象</t>
  </si>
  <si>
    <t>72小时</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</si>
  <si>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</si>
  <si>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</si>
  <si>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</si>
  <si>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</si>
  <si>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</si>
  <si>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</si>
  <si>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</si>
  <si>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</si>
  <si>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</si>
  <si>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</si>
  <si>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</si>
  <si>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</si>
  <si>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</si>
  <si>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</si>
  <si>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</si>
  <si>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</si>
  <si>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</si>
  <si>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</si>
  <si>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亲肿瘤局部显象</t>
  </si>
  <si>
    <t>放射免疫显象</t>
  </si>
  <si>
    <t>放射受体显象</t>
  </si>
  <si>
    <t>3.单光子发射计算机断层显象(SPECT)</t>
  </si>
  <si>
    <t>指断层显象、全身显象和符合探测显象，含各种图象记录过程</t>
  </si>
  <si>
    <t>脏器断层显像</t>
  </si>
  <si>
    <t>包括脏器、脏器血流、脏器血池、静息灌注等显象</t>
  </si>
  <si>
    <t>全身显像</t>
  </si>
  <si>
    <t>18氟－脱氧葡萄糖断层显象</t>
  </si>
  <si>
    <t>包括脑、心肌代谢、肿瘤等显象</t>
  </si>
  <si>
    <t>肾上腺髓质断层显象</t>
  </si>
  <si>
    <t>负荷心肌灌注断层显象</t>
  </si>
  <si>
    <t>含运动试验或药物注射,不含心电监护</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</si>
  <si>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</si>
  <si>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</si>
  <si>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</si>
  <si>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</si>
  <si>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</si>
  <si>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</si>
  <si>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</si>
  <si>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</si>
  <si>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肿瘤局部断层显象</t>
  </si>
  <si>
    <t>神经受体显象</t>
  </si>
  <si>
    <t>正电子发射计算机断层—X线计算机体层综合显像(PET/CT)</t>
  </si>
  <si>
    <t>核素药物，造影剂</t>
  </si>
  <si>
    <t>甲状腺摄131碘试验</t>
  </si>
  <si>
    <t>二次</t>
  </si>
  <si>
    <t>过氯酸钾释放试验</t>
  </si>
  <si>
    <t>血容量测定</t>
  </si>
  <si>
    <t>指井型伽玛计数器法，含红细胞容量及血浆容量测定</t>
  </si>
  <si>
    <t>红细胞寿命测定</t>
  </si>
  <si>
    <t>指井型伽玛计数器法</t>
  </si>
  <si>
    <t>肾图</t>
  </si>
  <si>
    <t>指微机肾图</t>
  </si>
  <si>
    <t>介入肾图</t>
  </si>
  <si>
    <t>指微机肾图， 含介入操作</t>
  </si>
  <si>
    <t>肾图＋肾小球滤过率测定</t>
  </si>
  <si>
    <t>肾图＋肾有效血浆流量测定</t>
  </si>
  <si>
    <t>24小时尿131碘排泄试验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</si>
</sst>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宋体"/>
      <charset val="134"/>
      <scheme val="minor"/>
    </font>
    <font>
      <sz val="16"/>
      <color theme="1"/>
      <name val="黑体"/>
      <charset val="134"/>
    </font>
    <font>
      <sz val="22"/>
      <color theme="1"/>
      <name val="方正小标宋简体"/>
      <charset val="134"/>
    </font>
    <font>
      <sz val="12"/>
      <name val="黑体"/>
      <charset val="134"/>
    </font>
    <font>
      <sz val="12"/>
      <color theme="1"/>
      <name val="宋体"/>
      <charset val="134"/>
      <scheme val="minor"/>
    </font>
    <font>
      <sz val="12"/>
      <color theme="1"/>
      <name val="黑体"/>
      <charset val="134"/>
    </font>
    <font>
      <sz val="12"/>
      <color theme="1"/>
      <name val="宋体"/>
      <charset val="134"/>
    </font>
    <font>
      <sz val="12"/>
      <color theme="1"/>
      <name val="Times New Roman"/>
      <charset val="134"/>
    </font>
    <font>
      <sz val="9"/>
      <color theme="1"/>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0" fillId="0" borderId="0">
      <alignment vertical="center"/>
    </xf>
    <xf numFmtId="0" fontId="30" fillId="0" borderId="0">
      <alignment vertical="center"/>
    </xf>
    <xf numFmtId="0" fontId="30" fillId="0" borderId="0">
      <alignment vertical="center"/>
    </xf>
    <xf numFmtId="0" fontId="31" fillId="0" borderId="0">
      <alignment vertical="top" wrapText="1"/>
    </xf>
    <xf numFmtId="0" fontId="31" fillId="0" borderId="0">
      <alignment vertical="top" wrapText="1"/>
    </xf>
    <xf numFmtId="0" fontId="32"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21">
    <xf numFmtId="0" fontId="0" fillId="0" borderId="0" xfId="0">
      <alignment vertical="center"/>
    </xf>
    <xf numFmtId="0" fontId="1" fillId="0" borderId="0" xfId="50" applyFont="1">
      <alignment vertical="center"/>
    </xf>
    <xf numFmtId="0" fontId="0" fillId="0" borderId="0" xfId="50">
      <alignment vertical="center"/>
    </xf>
    <xf numFmtId="0" fontId="0" fillId="0" borderId="0" xfId="50" applyAlignment="1">
      <alignment horizontal="left" vertical="center"/>
    </xf>
    <xf numFmtId="0" fontId="2" fillId="0" borderId="0" xfId="50" applyFont="1" applyAlignment="1">
      <alignment horizontal="left" vertical="center"/>
    </xf>
    <xf numFmtId="0" fontId="3" fillId="0" borderId="0" xfId="50" applyFont="1" applyAlignment="1">
      <alignment horizontal="center" vertical="center"/>
    </xf>
    <xf numFmtId="0" fontId="3" fillId="0" borderId="0" xfId="50" applyFont="1" applyAlignment="1">
      <alignment horizontal="left" vertical="center"/>
    </xf>
    <xf numFmtId="0" fontId="4" fillId="0" borderId="1" xfId="50" applyFont="1" applyBorder="1" applyAlignment="1">
      <alignment horizontal="center" vertical="center"/>
    </xf>
    <xf numFmtId="0" fontId="5" fillId="0" borderId="1" xfId="50" applyFont="1" applyBorder="1" applyAlignment="1">
      <alignment horizontal="center" vertical="center"/>
    </xf>
    <xf numFmtId="0" fontId="6" fillId="0" borderId="1" xfId="50" applyFont="1" applyBorder="1" applyAlignment="1">
      <alignment horizontal="left" vertical="center" wrapText="1"/>
    </xf>
    <xf numFmtId="0" fontId="7" fillId="0" borderId="1" xfId="50" applyFont="1" applyBorder="1" applyAlignment="1">
      <alignment horizontal="left" vertical="center" wrapText="1"/>
    </xf>
    <xf numFmtId="0" fontId="5" fillId="0" borderId="2" xfId="50" applyFont="1" applyBorder="1" applyAlignment="1">
      <alignment horizontal="center" vertical="center"/>
    </xf>
    <xf numFmtId="0" fontId="5" fillId="0" borderId="3" xfId="50" applyFont="1" applyBorder="1" applyAlignment="1">
      <alignment horizontal="center" vertical="center"/>
    </xf>
    <xf numFmtId="0" fontId="8" fillId="0" borderId="1" xfId="50" applyFont="1" applyBorder="1" applyAlignment="1">
      <alignment horizontal="left" vertical="center" wrapText="1"/>
    </xf>
    <xf numFmtId="0" fontId="4" fillId="0" borderId="1" xfId="50" applyFont="1" applyBorder="1" applyAlignment="1">
      <alignment horizontal="center" vertical="center" wrapText="1"/>
    </xf>
    <xf numFmtId="0" fontId="7" fillId="0" borderId="1" xfId="50" applyFont="1" applyBorder="1" applyAlignment="1">
      <alignment horizontal="center" vertical="center" wrapText="1"/>
    </xf>
    <xf numFmtId="0" fontId="7" fillId="0" borderId="1" xfId="50" applyFont="1" applyBorder="1" applyAlignment="1" applyProtection="1">
      <alignment horizontal="center" vertical="center" wrapText="1"/>
      <protection locked="0"/>
    </xf>
    <xf numFmtId="0" fontId="9" fillId="0" borderId="0" xfId="50" applyFont="1" applyAlignment="1">
      <alignment horizontal="left" vertical="center" wrapText="1"/>
    </xf>
    <xf numFmtId="0" fontId="9" fillId="0" borderId="0" xfId="50" applyFont="1" applyAlignment="1">
      <alignment horizontal="center" vertical="center" wrapText="1"/>
    </xf>
    <xf numFmtId="0" fontId="10" fillId="0" borderId="0" xfId="50" applyFont="1" applyAlignment="1">
      <alignment horizontal="left" vertical="center" wrapText="1"/>
    </xf>
    <xf numFmtId="0" fontId="1" fillId="0" borderId="0" xfId="50" applyFont="1" applyAlignment="1">
      <alignment horizontal="center"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0215;&#37319;&#31185;/2025&#25991;&#20214;/6&#26376;/2&#20215;&#26684;/&#35268;&#33539;&#25972;&#21512;%20&#22120;&#23448;&#31227;&#26893;&#31561;5&#31867;&#21307;&#30103;&#26381;&#21153;&#20215;&#26684;&#39033;&#30446;/&#25346;&#32593;/&#38468;&#20214;1-10&#65306;&#28100;&#21338;&#24066;&#20844;&#24067;&#21450;&#24223;&#27490;&#21307;&#30103;&#26381;&#21153;&#20215;&#26684;&#39033;&#30446;&#34920;//media/user/&#20215;&#37319;&#31185;/2025&#25991;&#20214;/6&#26376;/2&#20215;&#26684;/&#35268;&#33539;&#25972;&#21512;%20&#22120;&#23448;&#31227;&#26893;&#31561;5&#31867;&#21307;&#30103;&#26381;&#21153;&#20215;&#26684;&#39033;&#30446;/&#27491;&#24335;&#25991;//home/user/&#24120;&#29992;/&#28100;&#21338;&#24066;&#21307;&#30103;&#26381;&#21153;&#20215;&#26684;&#27719;&#32534;&#65288;2024.12.1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类"/>
      <sheetName val="医技类"/>
      <sheetName val="临床类"/>
      <sheetName val="中医类"/>
      <sheetName val="中医优势病种"/>
      <sheetName val="可另收费的一次性材料目录"/>
    </sheetNames>
    <sheetDataSet>
      <sheetData sheetId="0"/>
      <sheetData sheetId="1">
        <row r="1">
          <cell r="A1" t="str">
            <v>淄博公立医疗机构医疗服务价格表 （医技诊疗类）</v>
          </cell>
        </row>
        <row r="2">
          <cell r="A2" t="str">
            <v>编码</v>
          </cell>
          <cell r="B2" t="str">
            <v>项目名称</v>
          </cell>
          <cell r="C2" t="str">
            <v>项目内涵</v>
          </cell>
          <cell r="D2" t="str">
            <v>除外  内容</v>
          </cell>
          <cell r="E2" t="str">
            <v>计价单位</v>
          </cell>
          <cell r="F2" t="str">
            <v>三级价格(元)</v>
          </cell>
          <cell r="G2" t="str">
            <v>二级价格(元)</v>
          </cell>
          <cell r="H2" t="str">
            <v>一级价格(元)</v>
          </cell>
          <cell r="I2" t="str">
            <v>说明</v>
          </cell>
        </row>
        <row r="3">
          <cell r="A3" t="str">
            <v>本类说明：</v>
          </cell>
        </row>
        <row r="4">
          <cell r="A4" t="str">
            <v>1.医技诊疗类包括医学影像、超声检查、核医学、放射治疗、检验、血型与配血、病理检查，7个二级分类，总分类码为2，二级分类码为21—2８。本类项目数共计1604项。</v>
          </cell>
        </row>
        <row r="5">
          <cell r="A5" t="str">
            <v>2.使用放射免疫学方法的各种检验项目不统一列在核医学类下，请在检验类查找。</v>
          </cell>
        </row>
        <row r="6">
          <cell r="A6" t="str">
            <v>3.“核医学内照射治疗类”（分类码2306）项目均为开放性核素治疗。封闭性核素治疗项目列入“放射治疗”类的“后装治疗”类中（分类码2404）。</v>
          </cell>
        </row>
        <row r="7">
          <cell r="A7" t="str">
            <v>4.肿瘤的非放射性物理治疗项目（如射频热疗、高强度超声聚焦治疗等）列入“放射治疗”类中（分类码2407）。</v>
          </cell>
        </row>
        <row r="8">
          <cell r="A8" t="str">
            <v>5.肿瘤细胞的化疗药物敏感实验项目列于“临床微生物学检查”类之“药物敏感试验”类中（分类码250502）。</v>
          </cell>
        </row>
        <row r="9">
          <cell r="A9" t="str">
            <v>6.组织器官移植所需的各项检验（HLA检查等）列入“血型与配血”类中，项目编码为260000023—260000026。</v>
          </cell>
        </row>
        <row r="10">
          <cell r="A10" t="str">
            <v>7.检验类项目均以检查目的立项。因许多检验项目可用成本差异悬殊的多种技术方法实现，故将成本差异悬殊的技术方法分档列在检验类项目的说明栏目中，按所列不同方法分别定价。</v>
          </cell>
        </row>
        <row r="11">
          <cell r="A11" t="str">
            <v>8.因教学、科研、操作失误以及仪器性能差错等原因，需要重新检验的项目，不得再向患者收费。</v>
          </cell>
        </row>
        <row r="12">
          <cell r="A12" t="str">
            <v>9.开展心脏超声项目者，不得另收普通二维心动图。</v>
          </cell>
        </row>
        <row r="13">
          <cell r="A13" t="str">
            <v>10.表列价格中所注等级为医疗机构经卫生健康部门评定的等级。</v>
          </cell>
        </row>
        <row r="14">
          <cell r="A14">
            <v>21</v>
          </cell>
          <cell r="B14" t="str">
            <v>(一)医学影像</v>
          </cell>
        </row>
        <row r="15">
          <cell r="A15">
            <v>2101</v>
          </cell>
          <cell r="B15" t="str">
            <v>1.X线检查</v>
          </cell>
        </row>
        <row r="16">
          <cell r="A16">
            <v>210101</v>
          </cell>
          <cell r="B16" t="str">
            <v>X线透视检查</v>
          </cell>
        </row>
        <row r="17">
          <cell r="A17">
            <v>210101001</v>
          </cell>
          <cell r="B17" t="str">
            <v>普通透视</v>
          </cell>
          <cell r="C17" t="str">
            <v>包括胸、腹、盆腔、四肢等</v>
          </cell>
        </row>
        <row r="17">
          <cell r="E17" t="str">
            <v>每个部位</v>
          </cell>
          <cell r="F17">
            <v>5</v>
          </cell>
          <cell r="G17">
            <v>5</v>
          </cell>
          <cell r="H17">
            <v>5</v>
          </cell>
          <cell r="I17" t="str">
            <v>数字化加收10元</v>
          </cell>
        </row>
        <row r="18">
          <cell r="A18">
            <v>210101002</v>
          </cell>
          <cell r="B18" t="str">
            <v>食管钡餐透视</v>
          </cell>
          <cell r="C18" t="str">
            <v>含胃异物、心脏透视检查</v>
          </cell>
        </row>
        <row r="18">
          <cell r="E18" t="str">
            <v>次</v>
          </cell>
          <cell r="F18">
            <v>30</v>
          </cell>
          <cell r="G18">
            <v>30</v>
          </cell>
          <cell r="H18">
            <v>30</v>
          </cell>
          <cell r="I18" t="str">
            <v>数字化加收50元</v>
          </cell>
        </row>
        <row r="19">
          <cell r="A19">
            <v>210101003</v>
          </cell>
          <cell r="B19" t="str">
            <v>床旁透视与术中透视</v>
          </cell>
        </row>
        <row r="19">
          <cell r="E19" t="str">
            <v>10分钟</v>
          </cell>
          <cell r="F19">
            <v>30</v>
          </cell>
          <cell r="G19">
            <v>30</v>
          </cell>
          <cell r="H19">
            <v>30</v>
          </cell>
        </row>
        <row r="20">
          <cell r="A20">
            <v>210101004</v>
          </cell>
          <cell r="B20" t="str">
            <v>C型臂术中透视</v>
          </cell>
          <cell r="C20" t="str">
            <v>包括透视下定位</v>
          </cell>
        </row>
        <row r="20">
          <cell r="E20" t="str">
            <v>半小时</v>
          </cell>
          <cell r="F20">
            <v>40</v>
          </cell>
          <cell r="G20">
            <v>40</v>
          </cell>
          <cell r="H20">
            <v>40</v>
          </cell>
          <cell r="I20" t="str">
            <v>G型臂、O型臂术中透视每半小时收135元。按手术使用时间计费</v>
          </cell>
        </row>
        <row r="21">
          <cell r="A21">
            <v>210102</v>
          </cell>
          <cell r="B21" t="str">
            <v>X线摄影</v>
          </cell>
          <cell r="C21" t="str">
            <v>含曝光、冲洗、诊断和胶片等</v>
          </cell>
        </row>
        <row r="21">
          <cell r="I21" t="str">
            <v>1.一张胶片多次曝光加收10元；2.加滤线器计费加收5元；3.体层摄影按层加收5元；4.床边摄片加收40元</v>
          </cell>
        </row>
        <row r="22">
          <cell r="A22">
            <v>210102001</v>
          </cell>
          <cell r="B22" t="str">
            <v>5×7吋</v>
          </cell>
        </row>
        <row r="22">
          <cell r="E22" t="str">
            <v>片数</v>
          </cell>
          <cell r="F22">
            <v>5</v>
          </cell>
          <cell r="G22">
            <v>5</v>
          </cell>
          <cell r="H22">
            <v>5</v>
          </cell>
          <cell r="I22" t="str">
            <v>感蓝片</v>
          </cell>
        </row>
        <row r="23">
          <cell r="F23">
            <v>10</v>
          </cell>
          <cell r="G23">
            <v>10</v>
          </cell>
          <cell r="H23">
            <v>10</v>
          </cell>
          <cell r="I23" t="str">
            <v>感绿片</v>
          </cell>
        </row>
        <row r="24">
          <cell r="A24">
            <v>210102002</v>
          </cell>
          <cell r="B24" t="str">
            <v>8×10吋</v>
          </cell>
        </row>
        <row r="24">
          <cell r="E24" t="str">
            <v>片数</v>
          </cell>
          <cell r="F24">
            <v>8</v>
          </cell>
          <cell r="G24">
            <v>8</v>
          </cell>
          <cell r="H24">
            <v>8</v>
          </cell>
          <cell r="I24" t="str">
            <v>感蓝片</v>
          </cell>
        </row>
        <row r="25">
          <cell r="F25">
            <v>15</v>
          </cell>
          <cell r="G25">
            <v>15</v>
          </cell>
          <cell r="H25">
            <v>15</v>
          </cell>
          <cell r="I25" t="str">
            <v>感绿片</v>
          </cell>
        </row>
        <row r="26">
          <cell r="A26">
            <v>210102003</v>
          </cell>
          <cell r="B26" t="str">
            <v>10×12吋</v>
          </cell>
          <cell r="C26" t="str">
            <v>包括7×17吋</v>
          </cell>
        </row>
        <row r="26">
          <cell r="E26" t="str">
            <v>片数</v>
          </cell>
          <cell r="F26">
            <v>11</v>
          </cell>
          <cell r="G26">
            <v>11</v>
          </cell>
          <cell r="H26">
            <v>11</v>
          </cell>
          <cell r="I26" t="str">
            <v>感蓝片</v>
          </cell>
        </row>
        <row r="27">
          <cell r="F27">
            <v>18</v>
          </cell>
          <cell r="G27">
            <v>18</v>
          </cell>
          <cell r="H27">
            <v>18</v>
          </cell>
          <cell r="I27" t="str">
            <v>感绿片</v>
          </cell>
        </row>
        <row r="28">
          <cell r="A28">
            <v>210102004</v>
          </cell>
          <cell r="B28" t="str">
            <v>11×14吋</v>
          </cell>
        </row>
        <row r="28">
          <cell r="E28" t="str">
            <v>片数</v>
          </cell>
          <cell r="F28">
            <v>14</v>
          </cell>
          <cell r="G28">
            <v>14</v>
          </cell>
          <cell r="H28">
            <v>14</v>
          </cell>
          <cell r="I28" t="str">
            <v>感蓝片</v>
          </cell>
        </row>
        <row r="29">
          <cell r="F29">
            <v>22</v>
          </cell>
          <cell r="G29">
            <v>22</v>
          </cell>
          <cell r="H29">
            <v>22</v>
          </cell>
          <cell r="I29" t="str">
            <v>感绿片</v>
          </cell>
        </row>
        <row r="30">
          <cell r="A30">
            <v>210102005</v>
          </cell>
          <cell r="B30" t="str">
            <v>12×15吋</v>
          </cell>
        </row>
        <row r="30">
          <cell r="E30" t="str">
            <v>片数</v>
          </cell>
          <cell r="F30">
            <v>16</v>
          </cell>
          <cell r="G30">
            <v>16</v>
          </cell>
          <cell r="H30">
            <v>16</v>
          </cell>
          <cell r="I30" t="str">
            <v>感蓝片</v>
          </cell>
        </row>
        <row r="31">
          <cell r="F31">
            <v>25</v>
          </cell>
          <cell r="G31">
            <v>25</v>
          </cell>
          <cell r="H31">
            <v>25</v>
          </cell>
          <cell r="I31" t="str">
            <v>感绿片</v>
          </cell>
        </row>
        <row r="32">
          <cell r="A32">
            <v>210102006</v>
          </cell>
          <cell r="B32" t="str">
            <v>14×14吋</v>
          </cell>
        </row>
        <row r="32">
          <cell r="E32" t="str">
            <v>片数</v>
          </cell>
          <cell r="F32">
            <v>18</v>
          </cell>
          <cell r="G32">
            <v>18</v>
          </cell>
          <cell r="H32">
            <v>18</v>
          </cell>
          <cell r="I32" t="str">
            <v>感蓝片</v>
          </cell>
        </row>
        <row r="33">
          <cell r="F33">
            <v>26</v>
          </cell>
          <cell r="G33">
            <v>26</v>
          </cell>
          <cell r="H33">
            <v>26</v>
          </cell>
          <cell r="I33" t="str">
            <v>感绿片</v>
          </cell>
        </row>
        <row r="34">
          <cell r="A34">
            <v>210102007</v>
          </cell>
          <cell r="B34" t="str">
            <v>14×17吋</v>
          </cell>
        </row>
        <row r="34">
          <cell r="E34" t="str">
            <v>片数</v>
          </cell>
          <cell r="F34">
            <v>20</v>
          </cell>
          <cell r="G34">
            <v>20</v>
          </cell>
          <cell r="H34">
            <v>20</v>
          </cell>
          <cell r="I34" t="str">
            <v>感蓝片</v>
          </cell>
        </row>
        <row r="35">
          <cell r="F35">
            <v>30</v>
          </cell>
          <cell r="G35">
            <v>30</v>
          </cell>
          <cell r="H35">
            <v>30</v>
          </cell>
          <cell r="I35" t="str">
            <v>感绿片</v>
          </cell>
        </row>
        <row r="36">
          <cell r="A36">
            <v>210102008</v>
          </cell>
          <cell r="B36" t="str">
            <v>牙片</v>
          </cell>
        </row>
        <row r="36">
          <cell r="E36" t="str">
            <v>片数</v>
          </cell>
          <cell r="F36">
            <v>6</v>
          </cell>
          <cell r="G36">
            <v>6</v>
          </cell>
          <cell r="H36">
            <v>6</v>
          </cell>
          <cell r="I36" t="str">
            <v>数字化加收14元</v>
          </cell>
        </row>
        <row r="37">
          <cell r="A37">
            <v>210102009</v>
          </cell>
          <cell r="B37" t="str">
            <v>咬合片</v>
          </cell>
        </row>
        <row r="37">
          <cell r="E37" t="str">
            <v>片数</v>
          </cell>
          <cell r="F37">
            <v>12</v>
          </cell>
          <cell r="G37">
            <v>12</v>
          </cell>
          <cell r="H37">
            <v>12</v>
          </cell>
        </row>
        <row r="38">
          <cell r="A38">
            <v>210102010</v>
          </cell>
          <cell r="B38" t="str">
            <v>曲面体层摄影(颌全景摄影)</v>
          </cell>
        </row>
        <row r="38">
          <cell r="E38" t="str">
            <v>片数</v>
          </cell>
          <cell r="F38">
            <v>40</v>
          </cell>
          <cell r="G38">
            <v>40</v>
          </cell>
          <cell r="H38">
            <v>40</v>
          </cell>
          <cell r="I38" t="str">
            <v>数字化X线机加收20元</v>
          </cell>
        </row>
        <row r="39">
          <cell r="A39">
            <v>210102011</v>
          </cell>
          <cell r="B39" t="str">
            <v>头颅定位测量摄影</v>
          </cell>
        </row>
        <row r="39">
          <cell r="E39" t="str">
            <v>片数</v>
          </cell>
          <cell r="F39">
            <v>50</v>
          </cell>
          <cell r="G39">
            <v>50</v>
          </cell>
          <cell r="H39">
            <v>50</v>
          </cell>
        </row>
        <row r="40">
          <cell r="A40">
            <v>210102012</v>
          </cell>
          <cell r="B40" t="str">
            <v>眼球异物定位摄影</v>
          </cell>
          <cell r="C40" t="str">
            <v>不含眼科放置定位器操作；照片质量达到要求为止</v>
          </cell>
        </row>
        <row r="40">
          <cell r="E40" t="str">
            <v>片数</v>
          </cell>
          <cell r="F40">
            <v>30</v>
          </cell>
          <cell r="G40">
            <v>30</v>
          </cell>
          <cell r="H40">
            <v>30</v>
          </cell>
        </row>
        <row r="41">
          <cell r="A41">
            <v>210102013</v>
          </cell>
          <cell r="B41" t="str">
            <v>乳腺钼靶摄片 8×10吋</v>
          </cell>
        </row>
        <row r="41">
          <cell r="E41" t="str">
            <v>片数</v>
          </cell>
          <cell r="F41">
            <v>40</v>
          </cell>
          <cell r="G41">
            <v>40</v>
          </cell>
          <cell r="H41">
            <v>40</v>
          </cell>
          <cell r="I41" t="str">
            <v>数字化加收40元</v>
          </cell>
        </row>
        <row r="42">
          <cell r="A42">
            <v>210102014</v>
          </cell>
          <cell r="B42" t="str">
            <v>乳腺钼靶摄片 18×24吋</v>
          </cell>
        </row>
        <row r="42">
          <cell r="E42" t="str">
            <v>片数</v>
          </cell>
          <cell r="F42">
            <v>64</v>
          </cell>
          <cell r="G42">
            <v>64</v>
          </cell>
          <cell r="H42">
            <v>64</v>
          </cell>
        </row>
        <row r="43">
          <cell r="A43">
            <v>210102015</v>
          </cell>
          <cell r="B43" t="str">
            <v>数字化摄影(DR)</v>
          </cell>
          <cell r="C43" t="str">
            <v>含数据采集、存贮、图像显示</v>
          </cell>
          <cell r="D43" t="str">
            <v>胶片</v>
          </cell>
          <cell r="E43" t="str">
            <v>曝光次数</v>
          </cell>
          <cell r="F43">
            <v>60</v>
          </cell>
          <cell r="G43">
            <v>60</v>
          </cell>
          <cell r="H43">
            <v>60</v>
          </cell>
          <cell r="I43" t="str">
            <v>等大影像或放大影像，每张加收30元，骨龄测定加收60元</v>
          </cell>
        </row>
        <row r="44">
          <cell r="A44">
            <v>210102016</v>
          </cell>
          <cell r="B44" t="str">
            <v>数字化摄影(CR)</v>
          </cell>
          <cell r="C44" t="str">
            <v>含数据采集、存贮、图像显示</v>
          </cell>
          <cell r="D44" t="str">
            <v>胶片</v>
          </cell>
          <cell r="E44" t="str">
            <v>曝光次数</v>
          </cell>
          <cell r="F44">
            <v>55</v>
          </cell>
          <cell r="G44">
            <v>55</v>
          </cell>
          <cell r="H44">
            <v>55</v>
          </cell>
          <cell r="I44" t="str">
            <v>等大影像或放大影像，每张加收30元，骨龄测定加收60元</v>
          </cell>
        </row>
        <row r="45">
          <cell r="A45">
            <v>210102017</v>
          </cell>
          <cell r="B45" t="str">
            <v>非血管介入临床操作数字减影(DSA)引导</v>
          </cell>
          <cell r="C45" t="str">
            <v>包括血管介入临床操作数字减影(DSA)引导</v>
          </cell>
        </row>
        <row r="45">
          <cell r="E45" t="str">
            <v>半小时</v>
          </cell>
          <cell r="F45">
            <v>380</v>
          </cell>
          <cell r="G45">
            <v>350</v>
          </cell>
          <cell r="H45">
            <v>330</v>
          </cell>
        </row>
        <row r="46">
          <cell r="A46">
            <v>210102018</v>
          </cell>
          <cell r="B46" t="str">
            <v>数字化乳腺断层摄影</v>
          </cell>
          <cell r="C46" t="str">
            <v>核对登记患者信息，摆放体位，乳腺压迫后，扫描乳腺、多次曝光，获得低剂量图像，计算机重建得出断层图像，出具诊断报告。</v>
          </cell>
          <cell r="D46" t="str">
            <v>胶片</v>
          </cell>
          <cell r="E46" t="str">
            <v>每体位</v>
          </cell>
          <cell r="F46" t="str">
            <v>市场调节价</v>
          </cell>
          <cell r="G46" t="str">
            <v>市场调节价</v>
          </cell>
          <cell r="H46" t="str">
            <v>市场调节价</v>
          </cell>
        </row>
        <row r="47">
          <cell r="A47">
            <v>210103</v>
          </cell>
          <cell r="B47" t="str">
            <v>X线造影</v>
          </cell>
          <cell r="C47" t="str">
            <v>含临床操作及造影剂过敏试验</v>
          </cell>
          <cell r="D47" t="str">
            <v>造影剂、胶片、一次性插管</v>
          </cell>
        </row>
        <row r="47">
          <cell r="I47" t="str">
            <v>1.使用数字化X线机加收60元;2.使用大平板多功能数字化X线机加收150元</v>
          </cell>
        </row>
        <row r="48">
          <cell r="A48">
            <v>210103001</v>
          </cell>
          <cell r="B48" t="str">
            <v>气脑造影</v>
          </cell>
        </row>
        <row r="48">
          <cell r="E48" t="str">
            <v>次</v>
          </cell>
          <cell r="F48">
            <v>60</v>
          </cell>
          <cell r="G48">
            <v>60</v>
          </cell>
          <cell r="H48">
            <v>60</v>
          </cell>
        </row>
        <row r="49">
          <cell r="A49">
            <v>210103002</v>
          </cell>
          <cell r="B49" t="str">
            <v>脑室碘水造影</v>
          </cell>
        </row>
        <row r="49">
          <cell r="E49" t="str">
            <v>次</v>
          </cell>
          <cell r="F49">
            <v>60</v>
          </cell>
          <cell r="G49">
            <v>60</v>
          </cell>
          <cell r="H49">
            <v>60</v>
          </cell>
        </row>
        <row r="50">
          <cell r="A50">
            <v>210103003</v>
          </cell>
          <cell r="B50" t="str">
            <v>脊髓(椎管)造影</v>
          </cell>
        </row>
        <row r="50">
          <cell r="E50" t="str">
            <v>次</v>
          </cell>
          <cell r="F50">
            <v>70</v>
          </cell>
          <cell r="G50">
            <v>70</v>
          </cell>
          <cell r="H50">
            <v>70</v>
          </cell>
        </row>
        <row r="51">
          <cell r="A51">
            <v>210103004</v>
          </cell>
          <cell r="B51" t="str">
            <v>椎间盘造影</v>
          </cell>
        </row>
        <row r="51">
          <cell r="E51" t="str">
            <v>次</v>
          </cell>
          <cell r="F51">
            <v>70</v>
          </cell>
          <cell r="G51">
            <v>70</v>
          </cell>
          <cell r="H51">
            <v>70</v>
          </cell>
        </row>
        <row r="52">
          <cell r="A52" t="str">
            <v>210103004a</v>
          </cell>
          <cell r="B52" t="str">
            <v>全脊柱造影</v>
          </cell>
        </row>
        <row r="52">
          <cell r="E52" t="str">
            <v>正位或侧位</v>
          </cell>
          <cell r="F52">
            <v>130</v>
          </cell>
          <cell r="G52">
            <v>130</v>
          </cell>
          <cell r="H52">
            <v>130</v>
          </cell>
        </row>
        <row r="53">
          <cell r="A53">
            <v>210103005</v>
          </cell>
          <cell r="B53" t="str">
            <v>泪道造影</v>
          </cell>
        </row>
        <row r="53">
          <cell r="E53" t="str">
            <v>单侧</v>
          </cell>
          <cell r="F53">
            <v>50</v>
          </cell>
          <cell r="G53">
            <v>50</v>
          </cell>
          <cell r="H53">
            <v>50</v>
          </cell>
        </row>
        <row r="54">
          <cell r="A54">
            <v>210103006</v>
          </cell>
          <cell r="B54" t="str">
            <v>副鼻窦造影</v>
          </cell>
        </row>
        <row r="54">
          <cell r="E54" t="str">
            <v>单侧</v>
          </cell>
          <cell r="F54">
            <v>50</v>
          </cell>
          <cell r="G54">
            <v>50</v>
          </cell>
          <cell r="H54">
            <v>50</v>
          </cell>
        </row>
        <row r="55">
          <cell r="A55">
            <v>210103007</v>
          </cell>
          <cell r="B55" t="str">
            <v>颞下颌关节造影</v>
          </cell>
        </row>
        <row r="55">
          <cell r="E55" t="str">
            <v>单侧</v>
          </cell>
          <cell r="F55">
            <v>50</v>
          </cell>
          <cell r="G55">
            <v>50</v>
          </cell>
          <cell r="H55">
            <v>50</v>
          </cell>
        </row>
        <row r="56">
          <cell r="A56">
            <v>210103008</v>
          </cell>
          <cell r="B56" t="str">
            <v>支气管造影</v>
          </cell>
        </row>
        <row r="56">
          <cell r="E56" t="str">
            <v>单侧</v>
          </cell>
          <cell r="F56">
            <v>80</v>
          </cell>
          <cell r="G56">
            <v>80</v>
          </cell>
          <cell r="H56">
            <v>80</v>
          </cell>
        </row>
        <row r="57">
          <cell r="A57">
            <v>210103009</v>
          </cell>
          <cell r="B57" t="str">
            <v>乳腺导管造影</v>
          </cell>
        </row>
        <row r="57">
          <cell r="E57" t="str">
            <v>单侧</v>
          </cell>
          <cell r="F57">
            <v>55</v>
          </cell>
          <cell r="G57">
            <v>55</v>
          </cell>
          <cell r="H57">
            <v>55</v>
          </cell>
        </row>
        <row r="58">
          <cell r="A58">
            <v>210103010</v>
          </cell>
          <cell r="B58" t="str">
            <v>唾液腺造影</v>
          </cell>
        </row>
        <row r="58">
          <cell r="E58" t="str">
            <v>单侧</v>
          </cell>
          <cell r="F58">
            <v>80</v>
          </cell>
          <cell r="G58">
            <v>80</v>
          </cell>
          <cell r="H58">
            <v>80</v>
          </cell>
        </row>
        <row r="59">
          <cell r="A59">
            <v>210103011</v>
          </cell>
          <cell r="B59" t="str">
            <v>下咽造影</v>
          </cell>
        </row>
        <row r="59">
          <cell r="E59" t="str">
            <v>次</v>
          </cell>
          <cell r="F59">
            <v>60</v>
          </cell>
          <cell r="G59">
            <v>60</v>
          </cell>
          <cell r="H59">
            <v>60</v>
          </cell>
        </row>
        <row r="60">
          <cell r="A60">
            <v>210103012</v>
          </cell>
          <cell r="B60" t="str">
            <v>食管造影</v>
          </cell>
        </row>
        <row r="60">
          <cell r="E60" t="str">
            <v>次</v>
          </cell>
          <cell r="F60">
            <v>30</v>
          </cell>
          <cell r="G60">
            <v>30</v>
          </cell>
          <cell r="H60">
            <v>30</v>
          </cell>
        </row>
        <row r="61">
          <cell r="A61">
            <v>210103013</v>
          </cell>
          <cell r="B61" t="str">
            <v>上消化道造影</v>
          </cell>
          <cell r="C61" t="str">
            <v>含食管、胃、十二指肠造影</v>
          </cell>
        </row>
        <row r="61">
          <cell r="E61" t="str">
            <v>次</v>
          </cell>
          <cell r="F61">
            <v>60</v>
          </cell>
          <cell r="G61">
            <v>60</v>
          </cell>
          <cell r="H61">
            <v>60</v>
          </cell>
        </row>
        <row r="62">
          <cell r="A62">
            <v>210103014</v>
          </cell>
          <cell r="B62" t="str">
            <v>胃肠排空试验</v>
          </cell>
          <cell r="C62" t="str">
            <v>指钡餐透视法</v>
          </cell>
          <cell r="D62" t="str">
            <v>胃肠动力标记物胶囊</v>
          </cell>
          <cell r="E62" t="str">
            <v>次</v>
          </cell>
          <cell r="F62">
            <v>100</v>
          </cell>
          <cell r="G62">
            <v>100</v>
          </cell>
          <cell r="H62">
            <v>100</v>
          </cell>
        </row>
        <row r="63">
          <cell r="A63">
            <v>210103015</v>
          </cell>
          <cell r="B63" t="str">
            <v>小肠插管造影</v>
          </cell>
        </row>
        <row r="63">
          <cell r="E63" t="str">
            <v>次</v>
          </cell>
          <cell r="F63">
            <v>100</v>
          </cell>
          <cell r="G63">
            <v>100</v>
          </cell>
          <cell r="H63">
            <v>100</v>
          </cell>
        </row>
        <row r="64">
          <cell r="A64">
            <v>210103016</v>
          </cell>
          <cell r="B64" t="str">
            <v>口服法小肠造影</v>
          </cell>
          <cell r="C64" t="str">
            <v>含各组小肠及回盲部造影</v>
          </cell>
        </row>
        <row r="64">
          <cell r="E64" t="str">
            <v>次</v>
          </cell>
          <cell r="F64">
            <v>100</v>
          </cell>
          <cell r="G64">
            <v>100</v>
          </cell>
          <cell r="H64">
            <v>100</v>
          </cell>
        </row>
        <row r="65">
          <cell r="A65">
            <v>210103017</v>
          </cell>
          <cell r="B65" t="str">
            <v>钡灌肠大肠造影</v>
          </cell>
          <cell r="C65" t="str">
            <v>含气钡双重造影</v>
          </cell>
        </row>
        <row r="65">
          <cell r="E65" t="str">
            <v>次</v>
          </cell>
          <cell r="F65">
            <v>100</v>
          </cell>
          <cell r="G65">
            <v>100</v>
          </cell>
          <cell r="H65">
            <v>100</v>
          </cell>
        </row>
        <row r="66">
          <cell r="A66">
            <v>210103018</v>
          </cell>
          <cell r="B66" t="str">
            <v>腹膜后充气造影</v>
          </cell>
        </row>
        <row r="66">
          <cell r="E66" t="str">
            <v>次</v>
          </cell>
          <cell r="F66" t="str">
            <v>市场调节价</v>
          </cell>
          <cell r="G66" t="str">
            <v>市场调节价</v>
          </cell>
          <cell r="H66" t="str">
            <v>市场调节价</v>
          </cell>
        </row>
        <row r="67">
          <cell r="A67">
            <v>210103019</v>
          </cell>
          <cell r="B67" t="str">
            <v>口服法胆道造影</v>
          </cell>
        </row>
        <row r="67">
          <cell r="E67" t="str">
            <v>次</v>
          </cell>
          <cell r="F67" t="str">
            <v>市场调节价</v>
          </cell>
          <cell r="G67" t="str">
            <v>市场调节价</v>
          </cell>
          <cell r="H67" t="str">
            <v>市场调节价</v>
          </cell>
        </row>
        <row r="68">
          <cell r="A68">
            <v>210103020</v>
          </cell>
          <cell r="B68" t="str">
            <v>静脉胆道造影</v>
          </cell>
        </row>
        <row r="68">
          <cell r="E68" t="str">
            <v>次</v>
          </cell>
          <cell r="F68" t="str">
            <v>市场调节价</v>
          </cell>
          <cell r="G68" t="str">
            <v>市场调节价</v>
          </cell>
          <cell r="H68" t="str">
            <v>市场调节价</v>
          </cell>
        </row>
        <row r="69">
          <cell r="A69">
            <v>210103021</v>
          </cell>
          <cell r="B69" t="str">
            <v>经内镜逆行胰胆管造影(ERCP)</v>
          </cell>
        </row>
        <row r="69">
          <cell r="E69" t="str">
            <v>次</v>
          </cell>
          <cell r="F69">
            <v>320</v>
          </cell>
          <cell r="G69">
            <v>320</v>
          </cell>
          <cell r="H69">
            <v>320</v>
          </cell>
        </row>
        <row r="70">
          <cell r="A70">
            <v>210103022</v>
          </cell>
          <cell r="B70" t="str">
            <v>经皮经肝胆道造影(PTC)</v>
          </cell>
        </row>
        <row r="70">
          <cell r="E70" t="str">
            <v>次</v>
          </cell>
          <cell r="F70">
            <v>180</v>
          </cell>
          <cell r="G70">
            <v>180</v>
          </cell>
          <cell r="H70">
            <v>180</v>
          </cell>
        </row>
        <row r="71">
          <cell r="A71">
            <v>210103023</v>
          </cell>
          <cell r="B71" t="str">
            <v>T管造影</v>
          </cell>
        </row>
        <row r="71">
          <cell r="E71" t="str">
            <v>次</v>
          </cell>
          <cell r="F71">
            <v>50</v>
          </cell>
          <cell r="G71">
            <v>50</v>
          </cell>
          <cell r="H71">
            <v>50</v>
          </cell>
        </row>
        <row r="72">
          <cell r="A72">
            <v>210103024</v>
          </cell>
          <cell r="B72" t="str">
            <v>静脉泌尿系造影</v>
          </cell>
        </row>
        <row r="72">
          <cell r="E72" t="str">
            <v>次</v>
          </cell>
          <cell r="F72">
            <v>100</v>
          </cell>
          <cell r="G72">
            <v>100</v>
          </cell>
          <cell r="H72">
            <v>100</v>
          </cell>
          <cell r="I72" t="str">
            <v>专用数字泌尿机加收150元</v>
          </cell>
        </row>
        <row r="73">
          <cell r="A73">
            <v>210103025</v>
          </cell>
          <cell r="B73" t="str">
            <v>逆行泌尿系造影</v>
          </cell>
        </row>
        <row r="73">
          <cell r="E73" t="str">
            <v>次</v>
          </cell>
          <cell r="F73">
            <v>120</v>
          </cell>
          <cell r="G73">
            <v>120</v>
          </cell>
          <cell r="H73">
            <v>120</v>
          </cell>
        </row>
        <row r="74">
          <cell r="A74">
            <v>210103026</v>
          </cell>
          <cell r="B74" t="str">
            <v>肾盂穿刺造影</v>
          </cell>
        </row>
        <row r="74">
          <cell r="E74" t="str">
            <v>单侧</v>
          </cell>
          <cell r="F74">
            <v>80</v>
          </cell>
          <cell r="G74">
            <v>80</v>
          </cell>
          <cell r="H74">
            <v>80</v>
          </cell>
        </row>
        <row r="75">
          <cell r="A75">
            <v>210103027</v>
          </cell>
          <cell r="B75" t="str">
            <v>膀胱造影</v>
          </cell>
        </row>
        <row r="75">
          <cell r="E75" t="str">
            <v>次</v>
          </cell>
          <cell r="F75">
            <v>100</v>
          </cell>
          <cell r="G75">
            <v>100</v>
          </cell>
          <cell r="H75">
            <v>100</v>
          </cell>
        </row>
        <row r="76">
          <cell r="A76">
            <v>210103028</v>
          </cell>
          <cell r="B76" t="str">
            <v>阴茎海绵体造影</v>
          </cell>
        </row>
        <row r="76">
          <cell r="E76" t="str">
            <v>次</v>
          </cell>
          <cell r="F76">
            <v>200</v>
          </cell>
          <cell r="G76">
            <v>200</v>
          </cell>
          <cell r="H76">
            <v>200</v>
          </cell>
        </row>
        <row r="77">
          <cell r="A77">
            <v>210103029</v>
          </cell>
          <cell r="B77" t="str">
            <v>输精管造影</v>
          </cell>
        </row>
        <row r="77">
          <cell r="E77" t="str">
            <v>单侧</v>
          </cell>
          <cell r="F77" t="str">
            <v>市场调节价</v>
          </cell>
          <cell r="G77" t="str">
            <v>市场调节价</v>
          </cell>
          <cell r="H77" t="str">
            <v>市场调节价</v>
          </cell>
        </row>
        <row r="78">
          <cell r="A78">
            <v>210103030</v>
          </cell>
          <cell r="B78" t="str">
            <v>子宫造影</v>
          </cell>
        </row>
        <row r="78">
          <cell r="E78" t="str">
            <v>次</v>
          </cell>
          <cell r="F78">
            <v>80</v>
          </cell>
          <cell r="G78">
            <v>80</v>
          </cell>
          <cell r="H78">
            <v>80</v>
          </cell>
        </row>
        <row r="79">
          <cell r="A79">
            <v>210103031</v>
          </cell>
          <cell r="B79" t="str">
            <v>子宫输卵管碘油造影</v>
          </cell>
        </row>
        <row r="79">
          <cell r="E79" t="str">
            <v>次</v>
          </cell>
          <cell r="F79">
            <v>50</v>
          </cell>
          <cell r="G79">
            <v>50</v>
          </cell>
          <cell r="H79">
            <v>50</v>
          </cell>
        </row>
        <row r="80">
          <cell r="A80">
            <v>210103032</v>
          </cell>
          <cell r="B80" t="str">
            <v>四肢淋巴管造影</v>
          </cell>
        </row>
        <row r="80">
          <cell r="E80" t="str">
            <v>单肢</v>
          </cell>
          <cell r="F80" t="str">
            <v>市场调节价</v>
          </cell>
          <cell r="G80" t="str">
            <v>市场调节价</v>
          </cell>
          <cell r="H80" t="str">
            <v>市场调节价</v>
          </cell>
        </row>
        <row r="81">
          <cell r="A81">
            <v>210103033</v>
          </cell>
          <cell r="B81" t="str">
            <v>窦道及瘘管造影</v>
          </cell>
        </row>
        <row r="81">
          <cell r="E81" t="str">
            <v>次</v>
          </cell>
          <cell r="F81">
            <v>50</v>
          </cell>
          <cell r="G81">
            <v>50</v>
          </cell>
          <cell r="H81">
            <v>50</v>
          </cell>
        </row>
        <row r="82">
          <cell r="A82">
            <v>210103034</v>
          </cell>
          <cell r="B82" t="str">
            <v>四肢关节造影</v>
          </cell>
        </row>
        <row r="82">
          <cell r="E82" t="str">
            <v>每个关节</v>
          </cell>
          <cell r="F82">
            <v>50</v>
          </cell>
          <cell r="G82">
            <v>50</v>
          </cell>
          <cell r="H82">
            <v>50</v>
          </cell>
        </row>
        <row r="83">
          <cell r="A83">
            <v>210103035</v>
          </cell>
          <cell r="B83" t="str">
            <v>四肢血管造影</v>
          </cell>
        </row>
        <row r="83">
          <cell r="E83" t="str">
            <v>单肢</v>
          </cell>
        </row>
        <row r="84">
          <cell r="A84" t="str">
            <v>210103035a</v>
          </cell>
          <cell r="B84" t="str">
            <v>四肢血管造影(静脉)</v>
          </cell>
        </row>
        <row r="84">
          <cell r="E84" t="str">
            <v>单肢</v>
          </cell>
          <cell r="F84">
            <v>600</v>
          </cell>
          <cell r="G84">
            <v>600</v>
          </cell>
          <cell r="H84">
            <v>600</v>
          </cell>
          <cell r="I84" t="str">
            <v>同时检查双肢加收400元</v>
          </cell>
        </row>
        <row r="85">
          <cell r="A85" t="str">
            <v>210103035b</v>
          </cell>
          <cell r="B85" t="str">
            <v>四肢血管造影(动脉)</v>
          </cell>
        </row>
        <row r="85">
          <cell r="E85" t="str">
            <v>单肢</v>
          </cell>
          <cell r="F85">
            <v>1200</v>
          </cell>
          <cell r="G85">
            <v>1200</v>
          </cell>
          <cell r="H85">
            <v>1200</v>
          </cell>
          <cell r="I85" t="str">
            <v>同时检查双肢加收600元</v>
          </cell>
        </row>
        <row r="86">
          <cell r="A86">
            <v>2102</v>
          </cell>
          <cell r="B86" t="str">
            <v>2.磁共振扫描(MRI)</v>
          </cell>
          <cell r="C86" t="str">
            <v>含胶片及冲洗、数据存储介质、</v>
          </cell>
          <cell r="D86" t="str">
            <v>造影剂、麻醉及其药物、造影导管留置针</v>
          </cell>
        </row>
        <row r="86">
          <cell r="I86" t="str">
            <v>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v>
          </cell>
        </row>
        <row r="87">
          <cell r="A87">
            <v>210200001</v>
          </cell>
          <cell r="B87" t="str">
            <v>磁共振平扫</v>
          </cell>
        </row>
        <row r="87">
          <cell r="E87" t="str">
            <v>每部位</v>
          </cell>
        </row>
        <row r="88">
          <cell r="A88" t="str">
            <v>210200001a</v>
          </cell>
          <cell r="B88" t="str">
            <v>1.0T以下磁共振平扫</v>
          </cell>
        </row>
        <row r="88">
          <cell r="E88" t="str">
            <v>每部位</v>
          </cell>
          <cell r="F88">
            <v>320</v>
          </cell>
          <cell r="G88">
            <v>300</v>
          </cell>
          <cell r="H88">
            <v>280</v>
          </cell>
        </row>
        <row r="89">
          <cell r="A89" t="str">
            <v>210200001b</v>
          </cell>
          <cell r="B89" t="str">
            <v>1.5T及以上磁共振平扫</v>
          </cell>
        </row>
        <row r="89">
          <cell r="E89" t="str">
            <v>每部位</v>
          </cell>
          <cell r="F89">
            <v>500</v>
          </cell>
          <cell r="G89">
            <v>450</v>
          </cell>
          <cell r="H89">
            <v>400</v>
          </cell>
        </row>
        <row r="90">
          <cell r="A90">
            <v>210200003</v>
          </cell>
          <cell r="B90" t="str">
            <v>脑功能成像</v>
          </cell>
        </row>
        <row r="90">
          <cell r="E90" t="str">
            <v>次</v>
          </cell>
          <cell r="F90">
            <v>430</v>
          </cell>
          <cell r="G90">
            <v>387</v>
          </cell>
          <cell r="H90">
            <v>370</v>
          </cell>
          <cell r="I90" t="str">
            <v>平扫费另收</v>
          </cell>
        </row>
        <row r="91">
          <cell r="A91">
            <v>210200004</v>
          </cell>
          <cell r="B91" t="str">
            <v>磁共振心脏功能检查</v>
          </cell>
          <cell r="C91" t="str">
            <v>包括冠脉磁共振成像</v>
          </cell>
        </row>
        <row r="91">
          <cell r="E91" t="str">
            <v>次</v>
          </cell>
          <cell r="F91">
            <v>430</v>
          </cell>
          <cell r="G91">
            <v>387</v>
          </cell>
          <cell r="H91">
            <v>370</v>
          </cell>
          <cell r="I91" t="str">
            <v>平扫费另收</v>
          </cell>
        </row>
        <row r="92">
          <cell r="A92">
            <v>210200005</v>
          </cell>
          <cell r="B92" t="str">
            <v>强化磁共振血管成像</v>
          </cell>
          <cell r="C92" t="str">
            <v>包括血管斑块成像</v>
          </cell>
        </row>
        <row r="92">
          <cell r="E92" t="str">
            <v>每部位</v>
          </cell>
          <cell r="F92">
            <v>360</v>
          </cell>
          <cell r="G92">
            <v>330</v>
          </cell>
          <cell r="H92">
            <v>300</v>
          </cell>
          <cell r="I92" t="str">
            <v>平扫费另收</v>
          </cell>
        </row>
        <row r="93">
          <cell r="A93">
            <v>210200006</v>
          </cell>
          <cell r="B93" t="str">
            <v>磁共振水成像(MRCP，MRM，MRU)</v>
          </cell>
        </row>
        <row r="93">
          <cell r="E93" t="str">
            <v>每部位</v>
          </cell>
          <cell r="F93">
            <v>80</v>
          </cell>
          <cell r="G93">
            <v>80</v>
          </cell>
          <cell r="H93">
            <v>70</v>
          </cell>
          <cell r="I93" t="str">
            <v>平扫费另收</v>
          </cell>
        </row>
        <row r="94">
          <cell r="A94">
            <v>210200007</v>
          </cell>
          <cell r="B94" t="str">
            <v>磁共振波谱分析(MRS)</v>
          </cell>
          <cell r="C94" t="str">
            <v>包括氢谱或磷谱</v>
          </cell>
        </row>
        <row r="94">
          <cell r="E94" t="str">
            <v>每部位</v>
          </cell>
          <cell r="F94">
            <v>400</v>
          </cell>
          <cell r="G94">
            <v>360</v>
          </cell>
          <cell r="H94">
            <v>360</v>
          </cell>
          <cell r="I94" t="str">
            <v>平扫费另收</v>
          </cell>
        </row>
        <row r="95">
          <cell r="A95">
            <v>210200008</v>
          </cell>
          <cell r="B95" t="str">
            <v>磁共振波谱成像(MRSI)</v>
          </cell>
        </row>
        <row r="95">
          <cell r="E95" t="str">
            <v>次</v>
          </cell>
          <cell r="F95">
            <v>400</v>
          </cell>
          <cell r="G95">
            <v>360</v>
          </cell>
          <cell r="H95">
            <v>360</v>
          </cell>
        </row>
        <row r="96">
          <cell r="A96">
            <v>210200009</v>
          </cell>
          <cell r="B96" t="str">
            <v>临床操作的磁共振引导</v>
          </cell>
        </row>
        <row r="96">
          <cell r="E96" t="str">
            <v>每半小时</v>
          </cell>
          <cell r="F96">
            <v>400</v>
          </cell>
          <cell r="G96">
            <v>400</v>
          </cell>
          <cell r="H96">
            <v>400</v>
          </cell>
          <cell r="I96" t="str">
            <v>磁共振定位每10分钟收取30%</v>
          </cell>
        </row>
        <row r="97">
          <cell r="A97" t="str">
            <v>ECCZX002</v>
          </cell>
          <cell r="B97" t="str">
            <v>单脏器灌注磁共振成像</v>
          </cell>
        </row>
        <row r="97">
          <cell r="F97">
            <v>400</v>
          </cell>
          <cell r="G97">
            <v>360</v>
          </cell>
          <cell r="H97">
            <v>340</v>
          </cell>
          <cell r="I97" t="str">
            <v>平扫费另收</v>
          </cell>
        </row>
        <row r="98">
          <cell r="A98" t="str">
            <v>ECCZX003</v>
          </cell>
          <cell r="B98" t="str">
            <v>磁共振单脏器弥散加权成像</v>
          </cell>
        </row>
        <row r="98">
          <cell r="E98" t="str">
            <v>次</v>
          </cell>
          <cell r="F98">
            <v>100</v>
          </cell>
          <cell r="G98">
            <v>95</v>
          </cell>
          <cell r="H98">
            <v>90</v>
          </cell>
          <cell r="I98" t="str">
            <v>平扫费另收</v>
          </cell>
        </row>
        <row r="99">
          <cell r="A99" t="str">
            <v>ECCZX004</v>
          </cell>
          <cell r="B99" t="str">
            <v>磁共振单脏器磁敏感加权成像</v>
          </cell>
          <cell r="C99" t="str">
            <v>包括化学位移成像</v>
          </cell>
        </row>
        <row r="99">
          <cell r="E99" t="str">
            <v>次</v>
          </cell>
          <cell r="F99">
            <v>130</v>
          </cell>
          <cell r="G99">
            <v>120</v>
          </cell>
          <cell r="H99">
            <v>110</v>
          </cell>
          <cell r="I99" t="str">
            <v>平扫费另收</v>
          </cell>
        </row>
        <row r="100">
          <cell r="A100">
            <v>2103</v>
          </cell>
          <cell r="B100" t="str">
            <v>3.X线计算机体层(CT)扫描</v>
          </cell>
          <cell r="C100" t="str">
            <v>含胶片及冲洗、数据存储介质</v>
          </cell>
          <cell r="D100" t="str">
            <v>造影剂、麻醉及其药物、造影导管留置针</v>
          </cell>
        </row>
        <row r="100">
          <cell r="I100" t="str">
            <v>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v>
          </cell>
        </row>
        <row r="101">
          <cell r="A101">
            <v>210300001</v>
          </cell>
          <cell r="B101" t="str">
            <v>X线计算机体层(CT)平扫</v>
          </cell>
        </row>
        <row r="101">
          <cell r="E101" t="str">
            <v>每个部位</v>
          </cell>
        </row>
        <row r="101">
          <cell r="I101" t="str">
            <v>C型臂CT检查每部位270元;宝石CT、螺旋CT256、320层平扫500元；双层探测器光谱CT600元</v>
          </cell>
        </row>
        <row r="102">
          <cell r="A102" t="str">
            <v>210300001a</v>
          </cell>
          <cell r="B102" t="str">
            <v>普通CT扫描</v>
          </cell>
        </row>
        <row r="102">
          <cell r="E102" t="str">
            <v>每个部位</v>
          </cell>
          <cell r="F102">
            <v>70</v>
          </cell>
          <cell r="G102">
            <v>70</v>
          </cell>
          <cell r="H102">
            <v>70</v>
          </cell>
        </row>
        <row r="103">
          <cell r="A103" t="str">
            <v>210300001b</v>
          </cell>
          <cell r="B103" t="str">
            <v>单、双层螺旋CT扫描</v>
          </cell>
        </row>
        <row r="103">
          <cell r="E103" t="str">
            <v>每个部位</v>
          </cell>
          <cell r="F103">
            <v>150</v>
          </cell>
          <cell r="G103">
            <v>150</v>
          </cell>
          <cell r="H103">
            <v>135</v>
          </cell>
        </row>
        <row r="104">
          <cell r="A104" t="str">
            <v>210300001c</v>
          </cell>
          <cell r="B104" t="str">
            <v>4—10层螺旋CT扫描</v>
          </cell>
        </row>
        <row r="104">
          <cell r="E104" t="str">
            <v>每个部位</v>
          </cell>
          <cell r="F104">
            <v>180</v>
          </cell>
          <cell r="G104">
            <v>162</v>
          </cell>
          <cell r="H104">
            <v>150</v>
          </cell>
        </row>
        <row r="105">
          <cell r="A105" t="str">
            <v>210300001d</v>
          </cell>
          <cell r="B105" t="str">
            <v>16—40层螺旋CT扫描</v>
          </cell>
        </row>
        <row r="105">
          <cell r="E105" t="str">
            <v>每个部位</v>
          </cell>
          <cell r="F105">
            <v>210</v>
          </cell>
          <cell r="G105">
            <v>210</v>
          </cell>
          <cell r="H105">
            <v>170</v>
          </cell>
        </row>
        <row r="106">
          <cell r="A106" t="str">
            <v>210300001e</v>
          </cell>
          <cell r="B106" t="str">
            <v>64层以上螺旋CT扫描</v>
          </cell>
        </row>
        <row r="106">
          <cell r="E106" t="str">
            <v>每个部位</v>
          </cell>
          <cell r="F106">
            <v>340</v>
          </cell>
          <cell r="G106">
            <v>330</v>
          </cell>
          <cell r="H106">
            <v>300</v>
          </cell>
        </row>
        <row r="107">
          <cell r="A107" t="str">
            <v>210300001f</v>
          </cell>
          <cell r="B107" t="str">
            <v>双源螺旋CT扫描</v>
          </cell>
        </row>
        <row r="107">
          <cell r="E107" t="str">
            <v>每个部位</v>
          </cell>
          <cell r="F107">
            <v>590</v>
          </cell>
          <cell r="G107">
            <v>520</v>
          </cell>
          <cell r="H107">
            <v>485</v>
          </cell>
        </row>
        <row r="108">
          <cell r="A108">
            <v>210300003</v>
          </cell>
          <cell r="B108" t="str">
            <v>脑池X线计算机体层(CT)含气造影</v>
          </cell>
          <cell r="C108" t="str">
            <v>含临床操作</v>
          </cell>
        </row>
        <row r="108">
          <cell r="E108" t="str">
            <v>每个部位</v>
          </cell>
          <cell r="F108" t="str">
            <v>市场调节价</v>
          </cell>
          <cell r="G108" t="str">
            <v>市场调节价</v>
          </cell>
          <cell r="H108" t="str">
            <v>市场调节价</v>
          </cell>
        </row>
        <row r="109">
          <cell r="A109">
            <v>210300004</v>
          </cell>
          <cell r="B109" t="str">
            <v>X线计算机体层(CT)成像</v>
          </cell>
          <cell r="C109" t="str">
            <v>指用于血管、胆囊、CTVE、骨三维成像等</v>
          </cell>
        </row>
        <row r="109">
          <cell r="E109" t="str">
            <v>每个部位</v>
          </cell>
          <cell r="F109">
            <v>350</v>
          </cell>
          <cell r="G109">
            <v>330</v>
          </cell>
          <cell r="H109">
            <v>300</v>
          </cell>
          <cell r="I109" t="str">
            <v>平扫费另收</v>
          </cell>
        </row>
        <row r="110">
          <cell r="A110">
            <v>210300005</v>
          </cell>
          <cell r="B110" t="str">
            <v>临床操作的CT引导</v>
          </cell>
        </row>
        <row r="110">
          <cell r="E110" t="str">
            <v>半小时</v>
          </cell>
          <cell r="F110">
            <v>380</v>
          </cell>
          <cell r="G110">
            <v>350</v>
          </cell>
          <cell r="H110">
            <v>330</v>
          </cell>
          <cell r="I110" t="str">
            <v>CT定位每10分钟收取30%</v>
          </cell>
        </row>
        <row r="111">
          <cell r="A111">
            <v>210300006</v>
          </cell>
          <cell r="B111" t="str">
            <v>冠状动脉成像</v>
          </cell>
          <cell r="C111" t="str">
            <v>包括心脏结构成像</v>
          </cell>
        </row>
        <row r="111">
          <cell r="E111" t="str">
            <v>每个部位</v>
          </cell>
          <cell r="F111">
            <v>410</v>
          </cell>
          <cell r="G111">
            <v>370</v>
          </cell>
          <cell r="H111">
            <v>340</v>
          </cell>
          <cell r="I111" t="str">
            <v>平扫费另收</v>
          </cell>
        </row>
        <row r="112">
          <cell r="A112">
            <v>210300007</v>
          </cell>
          <cell r="B112" t="str">
            <v>灌注成像</v>
          </cell>
        </row>
        <row r="112">
          <cell r="E112" t="str">
            <v>每个部位</v>
          </cell>
          <cell r="F112">
            <v>270</v>
          </cell>
          <cell r="G112">
            <v>270</v>
          </cell>
          <cell r="H112">
            <v>270</v>
          </cell>
          <cell r="I112" t="str">
            <v>平扫费另收</v>
          </cell>
        </row>
        <row r="113">
          <cell r="A113">
            <v>210300008</v>
          </cell>
          <cell r="B113" t="str">
            <v>胸阻抗断层成像</v>
          </cell>
          <cell r="C113" t="str">
            <v>核对患者信息，使用成像仪，无创显示患者肺部通气彩色影像，实时监测。评估肺复张、自主呼吸、吸痰效果、胸部理疗。</v>
          </cell>
          <cell r="D113" t="str">
            <v>电极片</v>
          </cell>
          <cell r="E113" t="str">
            <v>次</v>
          </cell>
          <cell r="F113" t="str">
            <v>市场调节价</v>
          </cell>
          <cell r="G113" t="str">
            <v>市场调节价</v>
          </cell>
          <cell r="H113" t="str">
            <v>市场调节价</v>
          </cell>
        </row>
        <row r="114">
          <cell r="A114">
            <v>2104</v>
          </cell>
          <cell r="B114" t="str">
            <v>4.院外影像学会诊</v>
          </cell>
          <cell r="C114" t="str">
            <v>包括X线片、MRI片、CT片、超声等会诊</v>
          </cell>
        </row>
        <row r="114">
          <cell r="I114" t="str">
            <v>远程会诊加收100元</v>
          </cell>
        </row>
        <row r="115">
          <cell r="A115">
            <v>210400001</v>
          </cell>
          <cell r="B115" t="str">
            <v>副主任医师</v>
          </cell>
        </row>
        <row r="115">
          <cell r="E115" t="str">
            <v>次</v>
          </cell>
          <cell r="F115">
            <v>50</v>
          </cell>
          <cell r="G115">
            <v>50</v>
          </cell>
          <cell r="H115">
            <v>50</v>
          </cell>
        </row>
        <row r="116">
          <cell r="A116">
            <v>210400002</v>
          </cell>
          <cell r="B116" t="str">
            <v>主任医师</v>
          </cell>
        </row>
        <row r="116">
          <cell r="E116" t="str">
            <v>次</v>
          </cell>
          <cell r="F116">
            <v>80</v>
          </cell>
          <cell r="G116">
            <v>80</v>
          </cell>
          <cell r="H116">
            <v>80</v>
          </cell>
        </row>
        <row r="117">
          <cell r="A117">
            <v>210400003</v>
          </cell>
          <cell r="B117" t="str">
            <v>知名专家</v>
          </cell>
        </row>
        <row r="117">
          <cell r="E117" t="str">
            <v>次</v>
          </cell>
          <cell r="F117" t="str">
            <v>市场调节价</v>
          </cell>
          <cell r="G117" t="str">
            <v>市场调节价</v>
          </cell>
          <cell r="H117" t="str">
            <v>市场调节价</v>
          </cell>
        </row>
        <row r="118">
          <cell r="A118">
            <v>2105</v>
          </cell>
          <cell r="B118" t="str">
            <v>5.其他</v>
          </cell>
        </row>
        <row r="119">
          <cell r="A119">
            <v>210500001</v>
          </cell>
          <cell r="B119" t="str">
            <v>红外热像检查</v>
          </cell>
          <cell r="C119" t="str">
            <v>包括远红外热断层检查</v>
          </cell>
        </row>
        <row r="119">
          <cell r="E119" t="str">
            <v>部位</v>
          </cell>
          <cell r="F119">
            <v>50</v>
          </cell>
          <cell r="G119">
            <v>50</v>
          </cell>
          <cell r="H119">
            <v>50</v>
          </cell>
        </row>
        <row r="120">
          <cell r="A120">
            <v>210500002</v>
          </cell>
          <cell r="B120" t="str">
            <v>红外线乳腺检查</v>
          </cell>
        </row>
        <row r="120">
          <cell r="E120" t="str">
            <v>单侧</v>
          </cell>
          <cell r="F120">
            <v>30</v>
          </cell>
          <cell r="G120">
            <v>30</v>
          </cell>
          <cell r="H120">
            <v>30</v>
          </cell>
        </row>
        <row r="121">
          <cell r="A121">
            <v>210500003</v>
          </cell>
          <cell r="B121" t="str">
            <v>计算机断层扫描激光乳腺成像</v>
          </cell>
        </row>
        <row r="121">
          <cell r="E121" t="str">
            <v>单侧</v>
          </cell>
          <cell r="F121" t="str">
            <v>市场调节价</v>
          </cell>
          <cell r="G121" t="str">
            <v>市场调节价</v>
          </cell>
          <cell r="H121" t="str">
            <v>市场调节价</v>
          </cell>
          <cell r="I121" t="str">
            <v>双侧加收</v>
          </cell>
        </row>
        <row r="122">
          <cell r="A122">
            <v>210500004</v>
          </cell>
          <cell r="B122" t="str">
            <v>三维医学影像手术计划</v>
          </cell>
        </row>
        <row r="122">
          <cell r="E122" t="str">
            <v>次</v>
          </cell>
          <cell r="F122">
            <v>720</v>
          </cell>
          <cell r="G122">
            <v>720</v>
          </cell>
          <cell r="H122">
            <v>720</v>
          </cell>
          <cell r="I122" t="str">
            <v>个人先行自付20%</v>
          </cell>
        </row>
        <row r="123">
          <cell r="A123">
            <v>210500005</v>
          </cell>
          <cell r="B123" t="str">
            <v>乳腺血氧功能影像检查</v>
          </cell>
        </row>
        <row r="123">
          <cell r="E123" t="str">
            <v>单
侧</v>
          </cell>
          <cell r="F123" t="str">
            <v>市场调节价</v>
          </cell>
          <cell r="G123" t="str">
            <v>市场调节价</v>
          </cell>
          <cell r="H123" t="str">
            <v>市场调节价</v>
          </cell>
        </row>
        <row r="124">
          <cell r="A124">
            <v>210500006</v>
          </cell>
          <cell r="B124" t="str">
            <v>医用3D打印成形术</v>
          </cell>
          <cell r="C124" t="str">
            <v>以数字模型数据为基础，运用可粘合材料，通过逐层打印的方式制造物体模型，通过术前建立患者损伤部位的模型，体外进行手术预演、模拟，制定更精确的手术方案及手术流程。</v>
          </cell>
          <cell r="D124" t="str">
            <v>3D打印材料</v>
          </cell>
          <cell r="E124" t="str">
            <v>次</v>
          </cell>
          <cell r="F124" t="str">
            <v>市场调节价</v>
          </cell>
          <cell r="G124" t="str">
            <v>市场调节价</v>
          </cell>
          <cell r="H124" t="str">
            <v>市场调节价</v>
          </cell>
        </row>
        <row r="125">
          <cell r="A125">
            <v>22</v>
          </cell>
          <cell r="B125" t="str">
            <v>(二)超声检查</v>
          </cell>
        </row>
        <row r="126">
          <cell r="A126">
            <v>2201</v>
          </cell>
          <cell r="B126" t="str">
            <v>1.A超</v>
          </cell>
        </row>
        <row r="126">
          <cell r="D126" t="str">
            <v>图像记录</v>
          </cell>
        </row>
        <row r="127">
          <cell r="A127">
            <v>220100001</v>
          </cell>
          <cell r="B127" t="str">
            <v>A型超声检查</v>
          </cell>
        </row>
        <row r="127">
          <cell r="E127" t="str">
            <v>每个部位</v>
          </cell>
          <cell r="F127">
            <v>5</v>
          </cell>
          <cell r="G127">
            <v>5</v>
          </cell>
          <cell r="H127">
            <v>5</v>
          </cell>
        </row>
        <row r="128">
          <cell r="A128">
            <v>220100002</v>
          </cell>
          <cell r="B128" t="str">
            <v>临床操作的A超引导</v>
          </cell>
        </row>
        <row r="128">
          <cell r="E128" t="str">
            <v>半小时</v>
          </cell>
          <cell r="F128">
            <v>7</v>
          </cell>
          <cell r="G128">
            <v>7</v>
          </cell>
          <cell r="H128">
            <v>7</v>
          </cell>
        </row>
        <row r="129">
          <cell r="A129">
            <v>220100003</v>
          </cell>
          <cell r="B129" t="str">
            <v>眼部A超</v>
          </cell>
        </row>
        <row r="129">
          <cell r="E129" t="str">
            <v>单侧</v>
          </cell>
          <cell r="F129">
            <v>10</v>
          </cell>
          <cell r="G129">
            <v>10</v>
          </cell>
          <cell r="H129">
            <v>10</v>
          </cell>
        </row>
        <row r="130">
          <cell r="A130">
            <v>2202</v>
          </cell>
          <cell r="B130" t="str">
            <v>2.B超</v>
          </cell>
        </row>
        <row r="130">
          <cell r="D130" t="str">
            <v>图像记录、造影剂</v>
          </cell>
        </row>
        <row r="131">
          <cell r="A131">
            <v>220201</v>
          </cell>
          <cell r="B131" t="str">
            <v>各部位一般B超检查</v>
          </cell>
        </row>
        <row r="132">
          <cell r="A132">
            <v>220201001</v>
          </cell>
          <cell r="B132" t="str">
            <v>单脏器B超检查</v>
          </cell>
        </row>
        <row r="132">
          <cell r="E132" t="str">
            <v>每个脏器</v>
          </cell>
          <cell r="F132">
            <v>8</v>
          </cell>
          <cell r="G132">
            <v>8</v>
          </cell>
          <cell r="H132">
            <v>8</v>
          </cell>
        </row>
        <row r="133">
          <cell r="A133">
            <v>220201002</v>
          </cell>
          <cell r="B133" t="str">
            <v>B超常规检查</v>
          </cell>
          <cell r="C133" t="str">
            <v>包括胸部（含肺、胸腔、纵隔）、腹部（含肝、胆、胰、脾、双肾）、胃肠道、泌尿系（含双肾、输尿管、膀胱、前列腺）、妇科（含子宫、附件、膀胱及周围组织）、产科（含胎儿及宫腔)</v>
          </cell>
        </row>
        <row r="133">
          <cell r="E133" t="str">
            <v>每个部位</v>
          </cell>
          <cell r="F133">
            <v>30</v>
          </cell>
          <cell r="G133">
            <v>30</v>
          </cell>
          <cell r="H133">
            <v>30</v>
          </cell>
        </row>
        <row r="134">
          <cell r="A134">
            <v>220201003</v>
          </cell>
          <cell r="B134" t="str">
            <v>胸腹水B超检查及穿刺定位</v>
          </cell>
          <cell r="C134" t="str">
            <v>不含活检</v>
          </cell>
        </row>
        <row r="134">
          <cell r="E134" t="str">
            <v>次</v>
          </cell>
          <cell r="F134">
            <v>30</v>
          </cell>
          <cell r="G134">
            <v>30</v>
          </cell>
          <cell r="H134">
            <v>30</v>
          </cell>
        </row>
        <row r="135">
          <cell r="A135">
            <v>220201004</v>
          </cell>
          <cell r="B135" t="str">
            <v>胃肠充盈造影B超检查</v>
          </cell>
          <cell r="C135" t="str">
            <v>含胃、小肠及其附属结构</v>
          </cell>
        </row>
        <row r="135">
          <cell r="E135" t="str">
            <v>次</v>
          </cell>
          <cell r="F135">
            <v>35</v>
          </cell>
          <cell r="G135">
            <v>35</v>
          </cell>
          <cell r="H135">
            <v>35</v>
          </cell>
        </row>
        <row r="136">
          <cell r="A136">
            <v>220201005</v>
          </cell>
          <cell r="B136" t="str">
            <v>大肠灌肠造影B超检查</v>
          </cell>
          <cell r="C136" t="str">
            <v>含大肠及其附属结构</v>
          </cell>
        </row>
        <row r="136">
          <cell r="E136" t="str">
            <v>次</v>
          </cell>
          <cell r="F136">
            <v>30</v>
          </cell>
          <cell r="G136">
            <v>30</v>
          </cell>
          <cell r="H136">
            <v>30</v>
          </cell>
        </row>
        <row r="137">
          <cell r="A137">
            <v>220201006</v>
          </cell>
          <cell r="B137" t="str">
            <v>输卵管超声造影</v>
          </cell>
          <cell r="C137" t="str">
            <v>含临床操作，含宫腔、双输卵管</v>
          </cell>
          <cell r="D137" t="str">
            <v>一次性导管</v>
          </cell>
          <cell r="E137" t="str">
            <v>次</v>
          </cell>
          <cell r="F137">
            <v>50</v>
          </cell>
          <cell r="G137">
            <v>50</v>
          </cell>
          <cell r="H137">
            <v>50</v>
          </cell>
        </row>
        <row r="138">
          <cell r="A138">
            <v>220201007</v>
          </cell>
          <cell r="B138" t="str">
            <v>浅表组织器官B超检查</v>
          </cell>
        </row>
        <row r="138">
          <cell r="E138" t="str">
            <v>每个部位</v>
          </cell>
          <cell r="F138">
            <v>25</v>
          </cell>
          <cell r="G138">
            <v>25</v>
          </cell>
          <cell r="H138">
            <v>25</v>
          </cell>
          <cell r="I138" t="str">
            <v>计价部位分为：1.双眼及附属器；2.双涎腺及颈部淋巴结；3.甲状腺及颈部淋巴结；4.乳腺及其引流区淋巴结；5.四肢软组织；6.阴囊、双侧睾丸、附睾；7.小儿颅腔；8. 膝关节；9.体表肿物</v>
          </cell>
        </row>
        <row r="139">
          <cell r="A139">
            <v>220201008</v>
          </cell>
          <cell r="B139" t="str">
            <v>床旁B超检查</v>
          </cell>
          <cell r="C139" t="str">
            <v>包括术中B超检查、彩色多普勒超声检查</v>
          </cell>
        </row>
        <row r="139">
          <cell r="E139" t="str">
            <v>半小时</v>
          </cell>
          <cell r="F139">
            <v>50</v>
          </cell>
          <cell r="G139">
            <v>50</v>
          </cell>
          <cell r="H139">
            <v>50</v>
          </cell>
          <cell r="I139" t="str">
            <v>此项目为辅助操作项目加收</v>
          </cell>
        </row>
        <row r="140">
          <cell r="A140" t="str">
            <v>220201008a</v>
          </cell>
          <cell r="B140" t="str">
            <v>床旁B超检查</v>
          </cell>
        </row>
        <row r="140">
          <cell r="E140" t="str">
            <v>次</v>
          </cell>
          <cell r="F140">
            <v>50</v>
          </cell>
          <cell r="G140">
            <v>50</v>
          </cell>
          <cell r="H140">
            <v>50</v>
          </cell>
          <cell r="I140" t="str">
            <v>此项目为辅助操作项目加收</v>
          </cell>
        </row>
        <row r="141">
          <cell r="A141" t="str">
            <v>220201008b</v>
          </cell>
          <cell r="B141" t="str">
            <v>术中B超检查</v>
          </cell>
        </row>
        <row r="141">
          <cell r="E141" t="str">
            <v>半小时</v>
          </cell>
          <cell r="F141">
            <v>50</v>
          </cell>
          <cell r="G141">
            <v>50</v>
          </cell>
          <cell r="H141">
            <v>50</v>
          </cell>
          <cell r="I141" t="str">
            <v>此项目为辅助操作项目加收</v>
          </cell>
        </row>
        <row r="142">
          <cell r="A142">
            <v>220201009</v>
          </cell>
          <cell r="B142" t="str">
            <v>临床操作的B超引导</v>
          </cell>
        </row>
        <row r="142">
          <cell r="E142" t="str">
            <v>半小时</v>
          </cell>
          <cell r="F142">
            <v>60</v>
          </cell>
          <cell r="G142">
            <v>60</v>
          </cell>
          <cell r="H142">
            <v>60</v>
          </cell>
        </row>
        <row r="143">
          <cell r="A143">
            <v>220202</v>
          </cell>
          <cell r="B143" t="str">
            <v>腔内B超检查</v>
          </cell>
        </row>
        <row r="144">
          <cell r="A144">
            <v>220202001</v>
          </cell>
          <cell r="B144" t="str">
            <v>经阴道B超检查</v>
          </cell>
          <cell r="C144" t="str">
            <v>含子宫及双附件</v>
          </cell>
        </row>
        <row r="144">
          <cell r="E144" t="str">
            <v>次</v>
          </cell>
          <cell r="F144">
            <v>60</v>
          </cell>
          <cell r="G144">
            <v>60</v>
          </cell>
          <cell r="H144">
            <v>60</v>
          </cell>
        </row>
        <row r="145">
          <cell r="A145">
            <v>220202002</v>
          </cell>
          <cell r="B145" t="str">
            <v>经直肠B超检查</v>
          </cell>
          <cell r="C145" t="str">
            <v>含前列腺、精囊、尿道、直肠</v>
          </cell>
        </row>
        <row r="145">
          <cell r="E145" t="str">
            <v>次</v>
          </cell>
          <cell r="F145">
            <v>60</v>
          </cell>
          <cell r="G145">
            <v>60</v>
          </cell>
          <cell r="H145">
            <v>60</v>
          </cell>
        </row>
        <row r="146">
          <cell r="A146">
            <v>220202003</v>
          </cell>
          <cell r="B146" t="str">
            <v>临床操作的腔内B超引导</v>
          </cell>
        </row>
        <row r="146">
          <cell r="E146" t="str">
            <v>半小时</v>
          </cell>
          <cell r="F146">
            <v>100</v>
          </cell>
          <cell r="G146">
            <v>100</v>
          </cell>
          <cell r="H146">
            <v>100</v>
          </cell>
        </row>
        <row r="147">
          <cell r="A147">
            <v>220203</v>
          </cell>
          <cell r="B147" t="str">
            <v>B超脏器功能评估</v>
          </cell>
        </row>
        <row r="148">
          <cell r="A148">
            <v>220203001</v>
          </cell>
          <cell r="B148" t="str">
            <v>胃充盈及排空功能检查</v>
          </cell>
          <cell r="C148" t="str">
            <v>指造影法</v>
          </cell>
        </row>
        <row r="148">
          <cell r="E148" t="str">
            <v>次</v>
          </cell>
          <cell r="F148">
            <v>40</v>
          </cell>
          <cell r="G148">
            <v>40</v>
          </cell>
          <cell r="H148">
            <v>40</v>
          </cell>
        </row>
        <row r="149">
          <cell r="A149">
            <v>220203002</v>
          </cell>
          <cell r="B149" t="str">
            <v>小肠充盈及排空功能检查</v>
          </cell>
          <cell r="C149" t="str">
            <v>指造影法</v>
          </cell>
        </row>
        <row r="149">
          <cell r="E149" t="str">
            <v>次</v>
          </cell>
          <cell r="F149">
            <v>40</v>
          </cell>
          <cell r="G149">
            <v>40</v>
          </cell>
          <cell r="H149">
            <v>40</v>
          </cell>
        </row>
        <row r="150">
          <cell r="A150">
            <v>220203003</v>
          </cell>
          <cell r="B150" t="str">
            <v>胆囊和胆道收缩功能检查</v>
          </cell>
          <cell r="C150" t="str">
            <v>指造影法</v>
          </cell>
        </row>
        <row r="150">
          <cell r="E150" t="str">
            <v>次</v>
          </cell>
          <cell r="F150">
            <v>40</v>
          </cell>
          <cell r="G150">
            <v>40</v>
          </cell>
          <cell r="H150">
            <v>40</v>
          </cell>
        </row>
        <row r="151">
          <cell r="A151">
            <v>220203004</v>
          </cell>
          <cell r="B151" t="str">
            <v>胎儿生物物理相评分</v>
          </cell>
          <cell r="C151" t="str">
            <v>含呼吸运动、肌张力、胎动、羊水量、无刺激试验</v>
          </cell>
        </row>
        <row r="151">
          <cell r="E151" t="str">
            <v>次</v>
          </cell>
          <cell r="F151">
            <v>30</v>
          </cell>
          <cell r="G151">
            <v>30</v>
          </cell>
          <cell r="H151">
            <v>30</v>
          </cell>
        </row>
        <row r="152">
          <cell r="A152">
            <v>220203005</v>
          </cell>
          <cell r="B152" t="str">
            <v>膀胱残余尿量测定</v>
          </cell>
        </row>
        <row r="152">
          <cell r="E152" t="str">
            <v>次</v>
          </cell>
          <cell r="F152">
            <v>20</v>
          </cell>
          <cell r="G152">
            <v>20</v>
          </cell>
          <cell r="H152">
            <v>20</v>
          </cell>
        </row>
        <row r="153">
          <cell r="A153">
            <v>2203</v>
          </cell>
          <cell r="B153" t="str">
            <v>3.彩色多普勒超声检查</v>
          </cell>
        </row>
        <row r="153">
          <cell r="D153" t="str">
            <v>图像记录、造影剂</v>
          </cell>
        </row>
        <row r="154">
          <cell r="A154">
            <v>220301</v>
          </cell>
          <cell r="B154" t="str">
            <v>普通彩色多普勒超声检查</v>
          </cell>
        </row>
        <row r="155">
          <cell r="A155">
            <v>220301001</v>
          </cell>
          <cell r="B155" t="str">
            <v>彩色多普勒超声常规检查</v>
          </cell>
          <cell r="C155" t="str">
            <v>计价部位为：1.胸部（含肺、胸腔、纵隔）;2.腹部（含肝、胆、胰、脾、双肾）;3.胃肠道;4.泌尿系（含双肾、输尿管、膀胱、前列腺）;5.妇科（含子宫、附件、膀胱及周围组织）;6.产科（含胎儿及宫腔);7.、男性生殖系统(含睾丸、附睾、输精管、精索、前列腺)；8.肠系膜</v>
          </cell>
        </row>
        <row r="155">
          <cell r="E155" t="str">
            <v>每个部位</v>
          </cell>
          <cell r="F155">
            <v>130</v>
          </cell>
          <cell r="G155">
            <v>130</v>
          </cell>
          <cell r="H155">
            <v>130</v>
          </cell>
          <cell r="I155" t="str">
            <v>腹膜后检查收60元。单脏器复查每脏器30元；膀胱残余尿量测定60元。宫颈管测量80元。产科超声每增加一个胎儿加收80元。</v>
          </cell>
        </row>
        <row r="156">
          <cell r="A156">
            <v>220301002</v>
          </cell>
          <cell r="B156" t="str">
            <v>浅表器官彩色多普勒超声检查</v>
          </cell>
          <cell r="C156" t="str">
            <v>计价部位分为：1．双眼及附属器；2．双涎腺及颈部淋巴结；3．甲状腺及颈部淋巴结；4．乳腺及其引流区淋巴结；5．上肢或下肢软组织；6．阴囊、双侧睾丸、附睾；7．颅腔；8.体表包块； 9.关节； 10.其他。包括周围神经彩色多普勒超声。</v>
          </cell>
        </row>
        <row r="156">
          <cell r="E156" t="str">
            <v>每个部位</v>
          </cell>
          <cell r="F156">
            <v>120</v>
          </cell>
          <cell r="G156">
            <v>120</v>
          </cell>
          <cell r="H156">
            <v>120</v>
          </cell>
        </row>
        <row r="157">
          <cell r="A157">
            <v>220302</v>
          </cell>
          <cell r="B157" t="str">
            <v>彩色多普勒超声特殊检查</v>
          </cell>
        </row>
        <row r="158">
          <cell r="A158">
            <v>220302001</v>
          </cell>
          <cell r="B158" t="str">
            <v>颅内段血管彩色多普勒超声</v>
          </cell>
          <cell r="C158" t="str">
            <v>包括胎儿脑动脉</v>
          </cell>
        </row>
        <row r="158">
          <cell r="E158" t="str">
            <v>次</v>
          </cell>
          <cell r="F158">
            <v>120</v>
          </cell>
          <cell r="G158">
            <v>120</v>
          </cell>
          <cell r="H158">
            <v>120</v>
          </cell>
        </row>
        <row r="159">
          <cell r="A159">
            <v>220302002</v>
          </cell>
          <cell r="B159" t="str">
            <v>球后全部血管彩色多普勒超声</v>
          </cell>
        </row>
        <row r="159">
          <cell r="E159" t="str">
            <v>次</v>
          </cell>
          <cell r="F159">
            <v>120</v>
          </cell>
          <cell r="G159">
            <v>120</v>
          </cell>
          <cell r="H159">
            <v>120</v>
          </cell>
        </row>
        <row r="160">
          <cell r="A160">
            <v>220302003</v>
          </cell>
          <cell r="B160" t="str">
            <v>颈部血管彩色多普勒超声</v>
          </cell>
          <cell r="C160" t="str">
            <v>包括颈动脉、颈静脉及椎动脉</v>
          </cell>
        </row>
        <row r="160">
          <cell r="E160" t="str">
            <v>次</v>
          </cell>
          <cell r="F160">
            <v>120</v>
          </cell>
          <cell r="G160">
            <v>120</v>
          </cell>
          <cell r="H160">
            <v>120</v>
          </cell>
        </row>
        <row r="161">
          <cell r="A161">
            <v>220302004</v>
          </cell>
          <cell r="B161" t="str">
            <v>门静脉系彩色多普勒超声</v>
          </cell>
        </row>
        <row r="161">
          <cell r="E161" t="str">
            <v>次</v>
          </cell>
          <cell r="F161">
            <v>100</v>
          </cell>
          <cell r="G161">
            <v>100</v>
          </cell>
          <cell r="H161">
            <v>100</v>
          </cell>
        </row>
        <row r="162">
          <cell r="A162">
            <v>220302005</v>
          </cell>
          <cell r="B162" t="str">
            <v>腹部大血管彩色多普勒超声</v>
          </cell>
        </row>
        <row r="162">
          <cell r="E162" t="str">
            <v>次</v>
          </cell>
          <cell r="F162">
            <v>110</v>
          </cell>
          <cell r="G162">
            <v>110</v>
          </cell>
          <cell r="H162">
            <v>110</v>
          </cell>
        </row>
        <row r="163">
          <cell r="A163">
            <v>220302006</v>
          </cell>
          <cell r="B163" t="str">
            <v>四肢血管彩色多普勒超声</v>
          </cell>
          <cell r="C163" t="str">
            <v>包括髂动脉、上肢动脉、下肢动脉、足动脉、上肢浅静脉、上肢深静脉、髂静脉、下肢深静脉、下肢浅静脉</v>
          </cell>
        </row>
        <row r="163">
          <cell r="E163" t="str">
            <v>次</v>
          </cell>
          <cell r="F163">
            <v>120</v>
          </cell>
          <cell r="G163">
            <v>120</v>
          </cell>
          <cell r="H163">
            <v>120</v>
          </cell>
        </row>
        <row r="164">
          <cell r="A164">
            <v>220302007</v>
          </cell>
          <cell r="B164" t="str">
            <v>双肾及肾血管彩色多普勒超声</v>
          </cell>
        </row>
        <row r="164">
          <cell r="E164" t="str">
            <v>次</v>
          </cell>
          <cell r="F164">
            <v>120</v>
          </cell>
          <cell r="G164">
            <v>120</v>
          </cell>
          <cell r="H164">
            <v>120</v>
          </cell>
        </row>
        <row r="165">
          <cell r="A165">
            <v>220302008</v>
          </cell>
          <cell r="B165" t="str">
            <v>左肾静脉“胡桃夹”综合征检查</v>
          </cell>
        </row>
        <row r="165">
          <cell r="E165" t="str">
            <v>次</v>
          </cell>
          <cell r="F165">
            <v>60</v>
          </cell>
          <cell r="G165">
            <v>60</v>
          </cell>
          <cell r="H165">
            <v>60</v>
          </cell>
        </row>
        <row r="166">
          <cell r="A166">
            <v>220302009</v>
          </cell>
          <cell r="B166" t="str">
            <v>药物血管功能试验</v>
          </cell>
          <cell r="C166" t="str">
            <v>指用于阳痿测定等</v>
          </cell>
          <cell r="D166" t="str">
            <v>药物</v>
          </cell>
          <cell r="E166" t="str">
            <v>次</v>
          </cell>
          <cell r="F166">
            <v>130</v>
          </cell>
          <cell r="G166">
            <v>130</v>
          </cell>
          <cell r="H166">
            <v>130</v>
          </cell>
        </row>
        <row r="167">
          <cell r="A167">
            <v>220302010</v>
          </cell>
          <cell r="B167" t="str">
            <v>脏器声学造影</v>
          </cell>
          <cell r="C167" t="str">
            <v>包括肿瘤声学造影</v>
          </cell>
          <cell r="D167" t="str">
            <v>造影剂</v>
          </cell>
          <cell r="E167" t="str">
            <v>次</v>
          </cell>
          <cell r="F167">
            <v>140</v>
          </cell>
          <cell r="G167">
            <v>140</v>
          </cell>
          <cell r="H167">
            <v>140</v>
          </cell>
        </row>
        <row r="168">
          <cell r="A168">
            <v>220302011</v>
          </cell>
          <cell r="B168" t="str">
            <v>腔内彩色多普勒超声检查</v>
          </cell>
          <cell r="C168" t="str">
            <v>包括经阴道、经直肠</v>
          </cell>
        </row>
        <row r="168">
          <cell r="E168" t="str">
            <v>次</v>
          </cell>
          <cell r="F168">
            <v>120</v>
          </cell>
          <cell r="G168">
            <v>120</v>
          </cell>
          <cell r="H168">
            <v>120</v>
          </cell>
          <cell r="I168" t="str">
            <v>与常规检查同时进行减半收取</v>
          </cell>
        </row>
        <row r="169">
          <cell r="A169">
            <v>220302012</v>
          </cell>
          <cell r="B169" t="str">
            <v>临床操作的彩色多普勒超声引导</v>
          </cell>
        </row>
        <row r="169">
          <cell r="E169" t="str">
            <v>半小时</v>
          </cell>
          <cell r="F169">
            <v>200</v>
          </cell>
          <cell r="G169">
            <v>200</v>
          </cell>
          <cell r="H169">
            <v>200</v>
          </cell>
          <cell r="I169" t="str">
            <v>超声定位每10分钟收30%</v>
          </cell>
        </row>
        <row r="170">
          <cell r="A170">
            <v>220302013</v>
          </cell>
          <cell r="B170" t="str">
            <v>盆底超声检查</v>
          </cell>
          <cell r="C170" t="str">
            <v>查看申请单要求，了解患者相应病史后，铺垫，经会阴或经阴道检查，探头套消毒套后放置于会阴处 （或阴道内），采用二维及三维(四维)分别探查前、中、后盆腔脏器在平静呼吸状态下及Valsalva动作下的变化，并对盆底肌肉连续性及收缩力进行评估，做出诊断，出图文报告。</v>
          </cell>
        </row>
        <row r="170">
          <cell r="E170" t="str">
            <v>次</v>
          </cell>
          <cell r="F170" t="str">
            <v>市场调节价</v>
          </cell>
          <cell r="G170" t="str">
            <v>市场调节价</v>
          </cell>
          <cell r="H170" t="str">
            <v>市场调节价</v>
          </cell>
        </row>
        <row r="171">
          <cell r="A171">
            <v>220302014</v>
          </cell>
          <cell r="B171" t="str">
            <v>甲状腺结节人工智能辅助诊断</v>
          </cell>
          <cell r="C171" t="str">
            <v>查看申请单，了解患者相关病史，对甲状腺结节超声影像的关键特征进行人工智能技术增强处理、分析，辅助诊断并生成报告。</v>
          </cell>
        </row>
        <row r="171">
          <cell r="E171" t="str">
            <v>次</v>
          </cell>
          <cell r="F171" t="str">
            <v>市场调节价</v>
          </cell>
          <cell r="G171" t="str">
            <v>市场调节价</v>
          </cell>
          <cell r="H171" t="str">
            <v>市场调节价</v>
          </cell>
        </row>
        <row r="172">
          <cell r="A172" t="str">
            <v>EDCBJ004</v>
          </cell>
          <cell r="B172" t="str">
            <v>经颅多普勒超声动脉压迫试验</v>
          </cell>
        </row>
        <row r="172">
          <cell r="E172" t="str">
            <v>次</v>
          </cell>
          <cell r="F172">
            <v>80</v>
          </cell>
          <cell r="G172">
            <v>80</v>
          </cell>
          <cell r="H172">
            <v>80</v>
          </cell>
        </row>
        <row r="173">
          <cell r="A173" t="str">
            <v>EDCBJ001</v>
          </cell>
          <cell r="B173" t="str">
            <v>经颅多普勒超声发泡试验</v>
          </cell>
          <cell r="C173" t="str">
            <v>指判断心脏卵园孔未闭的诱发试验。在经颅多普勒超声检查(TCD)和动脉栓子监测基础上，为病人建立静脉通道，将2毫升空气和葡萄糖盐水充分混合后静脉推入，观测大脑中动脉栓子信号。根据结果记录，专业医师审核。</v>
          </cell>
        </row>
        <row r="173">
          <cell r="E173" t="str">
            <v>次</v>
          </cell>
          <cell r="F173">
            <v>120</v>
          </cell>
          <cell r="G173">
            <v>120</v>
          </cell>
          <cell r="H173">
            <v>120</v>
          </cell>
        </row>
        <row r="174">
          <cell r="A174">
            <v>2204</v>
          </cell>
          <cell r="B174" t="str">
            <v>4.多普勒检查</v>
          </cell>
          <cell r="C174" t="str">
            <v>指单纯伪彩频谱多普勒检查，不具备二维图像和真彩色多普勒功能</v>
          </cell>
          <cell r="D174" t="str">
            <v>图像记录、造影剂</v>
          </cell>
        </row>
        <row r="175">
          <cell r="A175">
            <v>220400001</v>
          </cell>
          <cell r="B175" t="str">
            <v>颅内多普勒血流图(TCD)</v>
          </cell>
          <cell r="C175" t="str">
            <v>包括经颅多普勒栓子监测</v>
          </cell>
        </row>
        <row r="175">
          <cell r="E175" t="str">
            <v>次</v>
          </cell>
          <cell r="F175">
            <v>100</v>
          </cell>
          <cell r="G175">
            <v>100</v>
          </cell>
          <cell r="H175">
            <v>100</v>
          </cell>
          <cell r="I175" t="str">
            <v>经颅多普勒栓子监测加收50元</v>
          </cell>
        </row>
        <row r="176">
          <cell r="A176">
            <v>220400002</v>
          </cell>
          <cell r="B176" t="str">
            <v>四肢多普勒血流图</v>
          </cell>
        </row>
        <row r="176">
          <cell r="E176" t="str">
            <v>单肢</v>
          </cell>
          <cell r="F176">
            <v>50</v>
          </cell>
          <cell r="G176">
            <v>50</v>
          </cell>
          <cell r="H176">
            <v>50</v>
          </cell>
        </row>
        <row r="177">
          <cell r="A177">
            <v>220400003</v>
          </cell>
          <cell r="B177" t="str">
            <v>多普勒小儿血压检测</v>
          </cell>
        </row>
        <row r="177">
          <cell r="E177" t="str">
            <v>次</v>
          </cell>
          <cell r="F177" t="str">
            <v>市场调节价</v>
          </cell>
          <cell r="G177" t="str">
            <v>市场调节价</v>
          </cell>
          <cell r="H177" t="str">
            <v>市场调节价</v>
          </cell>
        </row>
        <row r="178">
          <cell r="A178">
            <v>2205</v>
          </cell>
          <cell r="B178" t="str">
            <v>5.三维超声检查</v>
          </cell>
        </row>
        <row r="179">
          <cell r="A179">
            <v>220500001</v>
          </cell>
          <cell r="B179" t="str">
            <v>脏器灰阶立体成像</v>
          </cell>
        </row>
        <row r="179">
          <cell r="E179" t="str">
            <v>每个脏器</v>
          </cell>
          <cell r="F179">
            <v>85</v>
          </cell>
          <cell r="G179">
            <v>85</v>
          </cell>
          <cell r="H179">
            <v>85</v>
          </cell>
        </row>
        <row r="180">
          <cell r="A180">
            <v>220500002</v>
          </cell>
          <cell r="B180" t="str">
            <v>能量图血流立体成像</v>
          </cell>
        </row>
        <row r="180">
          <cell r="E180" t="str">
            <v>每个部位</v>
          </cell>
          <cell r="F180">
            <v>100</v>
          </cell>
          <cell r="G180">
            <v>100</v>
          </cell>
          <cell r="H180">
            <v>100</v>
          </cell>
        </row>
        <row r="181">
          <cell r="A181">
            <v>2206</v>
          </cell>
          <cell r="B181" t="str">
            <v>6.心脏超声检查</v>
          </cell>
        </row>
        <row r="181">
          <cell r="D181" t="str">
            <v>图像记录、造影剂</v>
          </cell>
        </row>
        <row r="182">
          <cell r="A182">
            <v>220600001</v>
          </cell>
          <cell r="B182" t="str">
            <v>普通心脏M型超声检查</v>
          </cell>
          <cell r="C182" t="str">
            <v>指黑白超声仪检查，含常规基本波群</v>
          </cell>
        </row>
        <row r="182">
          <cell r="E182" t="str">
            <v>次</v>
          </cell>
          <cell r="F182">
            <v>18</v>
          </cell>
          <cell r="G182">
            <v>18</v>
          </cell>
          <cell r="H182">
            <v>18</v>
          </cell>
        </row>
        <row r="183">
          <cell r="A183">
            <v>220600002</v>
          </cell>
          <cell r="B183" t="str">
            <v>普通二维超声心动图</v>
          </cell>
          <cell r="C183" t="str">
            <v>指黑白超声仪检查，含心房、心室、心瓣膜、大动脉等超声检查</v>
          </cell>
        </row>
        <row r="183">
          <cell r="E183" t="str">
            <v>次</v>
          </cell>
          <cell r="F183">
            <v>27</v>
          </cell>
          <cell r="G183">
            <v>27</v>
          </cell>
          <cell r="H183">
            <v>27</v>
          </cell>
        </row>
        <row r="184">
          <cell r="A184">
            <v>220600003</v>
          </cell>
          <cell r="B184" t="str">
            <v>床旁超声心动图</v>
          </cell>
          <cell r="C184" t="str">
            <v>指黑白超声仪检查，含心房、心室、心瓣膜、大动脉等超声检查</v>
          </cell>
        </row>
        <row r="184">
          <cell r="F184">
            <v>55</v>
          </cell>
          <cell r="G184">
            <v>55</v>
          </cell>
          <cell r="H184">
            <v>55</v>
          </cell>
        </row>
        <row r="185">
          <cell r="A185">
            <v>220600004</v>
          </cell>
          <cell r="B185" t="str">
            <v>心脏彩色多普勒超声</v>
          </cell>
          <cell r="C185" t="str">
            <v>含各心腔及大血管血流显像</v>
          </cell>
        </row>
        <row r="185">
          <cell r="E185" t="str">
            <v>次</v>
          </cell>
          <cell r="F185">
            <v>150</v>
          </cell>
          <cell r="G185">
            <v>150</v>
          </cell>
          <cell r="H185">
            <v>150</v>
          </cell>
          <cell r="I185" t="str">
            <v>胎儿心脏彩色多普勒超声每胎加收100元</v>
          </cell>
        </row>
        <row r="186">
          <cell r="A186">
            <v>220600005</v>
          </cell>
          <cell r="B186" t="str">
            <v>常规经食管超声心动图</v>
          </cell>
          <cell r="C186" t="str">
            <v>含心房、心室、心瓣膜、大动脉等结构及血流显像</v>
          </cell>
        </row>
        <row r="186">
          <cell r="E186" t="str">
            <v>次</v>
          </cell>
          <cell r="F186">
            <v>250</v>
          </cell>
          <cell r="G186">
            <v>250</v>
          </cell>
          <cell r="H186">
            <v>250</v>
          </cell>
        </row>
        <row r="187">
          <cell r="A187">
            <v>220600006</v>
          </cell>
          <cell r="B187" t="str">
            <v>术中经食管超声心动图</v>
          </cell>
          <cell r="C187" t="str">
            <v>含术前检查或术后疗效观察</v>
          </cell>
        </row>
        <row r="187">
          <cell r="E187" t="str">
            <v>半小时</v>
          </cell>
          <cell r="F187">
            <v>135</v>
          </cell>
          <cell r="G187">
            <v>135</v>
          </cell>
          <cell r="H187">
            <v>135</v>
          </cell>
        </row>
        <row r="188">
          <cell r="A188">
            <v>220600007</v>
          </cell>
          <cell r="B188" t="str">
            <v>介入治疗的超声心动图监视</v>
          </cell>
        </row>
        <row r="188">
          <cell r="E188" t="str">
            <v>半小时</v>
          </cell>
          <cell r="F188">
            <v>135</v>
          </cell>
          <cell r="G188">
            <v>135</v>
          </cell>
          <cell r="H188">
            <v>135</v>
          </cell>
        </row>
        <row r="189">
          <cell r="A189">
            <v>220600008</v>
          </cell>
          <cell r="B189" t="str">
            <v>右心声学造影</v>
          </cell>
          <cell r="C189" t="str">
            <v>指普通二维心脏超声检查，含心腔充盈状态、分流方向、分流量与返流量等检查</v>
          </cell>
        </row>
        <row r="189">
          <cell r="E189" t="str">
            <v>次</v>
          </cell>
          <cell r="F189">
            <v>70</v>
          </cell>
          <cell r="G189">
            <v>70</v>
          </cell>
          <cell r="H189">
            <v>70</v>
          </cell>
        </row>
        <row r="190">
          <cell r="A190">
            <v>220600009</v>
          </cell>
          <cell r="B190" t="str">
            <v>负荷超声心动图(含静息、负荷、恢复三次彩超）</v>
          </cell>
          <cell r="C190" t="str">
            <v>指普通心脏超声检查，包括药物注射或运动试验；不含心电与血压监测</v>
          </cell>
          <cell r="D190" t="str">
            <v>药物</v>
          </cell>
          <cell r="E190" t="str">
            <v>次</v>
          </cell>
          <cell r="F190">
            <v>270</v>
          </cell>
          <cell r="G190">
            <v>270</v>
          </cell>
          <cell r="H190">
            <v>270</v>
          </cell>
        </row>
        <row r="191">
          <cell r="A191">
            <v>220600010</v>
          </cell>
          <cell r="B191" t="str">
            <v>左心功能测定</v>
          </cell>
          <cell r="C191" t="str">
            <v>指普通心脏超声检查或彩色多普勒超声检查，含心室舒张容量(EDV)、射血分数(EF)、短轴缩短率(FS)、每搏输出量(SV)、每分输出量(CO)、心脏指数(CI)等。包括右心功能测定</v>
          </cell>
        </row>
        <row r="191">
          <cell r="E191" t="str">
            <v>次</v>
          </cell>
          <cell r="F191">
            <v>27</v>
          </cell>
          <cell r="G191">
            <v>27</v>
          </cell>
          <cell r="H191">
            <v>27</v>
          </cell>
          <cell r="I191" t="str">
            <v>增加指标加收10元</v>
          </cell>
        </row>
        <row r="192">
          <cell r="A192">
            <v>220600011</v>
          </cell>
          <cell r="B192" t="str">
            <v>冠状动脉介入超声</v>
          </cell>
        </row>
        <row r="192">
          <cell r="E192" t="str">
            <v>次</v>
          </cell>
          <cell r="F192">
            <v>270</v>
          </cell>
          <cell r="G192">
            <v>270</v>
          </cell>
          <cell r="H192">
            <v>270</v>
          </cell>
        </row>
        <row r="193">
          <cell r="A193">
            <v>220600012</v>
          </cell>
          <cell r="B193" t="str">
            <v>超声心肌应变成像</v>
          </cell>
          <cell r="C193" t="str">
            <v>指检测心肌应变参数</v>
          </cell>
          <cell r="D193" t="str">
            <v>造影剂</v>
          </cell>
          <cell r="E193" t="str">
            <v>次</v>
          </cell>
          <cell r="F193" t="str">
            <v>市场调节价</v>
          </cell>
          <cell r="G193" t="str">
            <v>市场调节价</v>
          </cell>
          <cell r="H193" t="str">
            <v>市场调节价</v>
          </cell>
        </row>
        <row r="194">
          <cell r="A194">
            <v>2207</v>
          </cell>
          <cell r="B194" t="str">
            <v>7.其他心脏超声诊疗技术</v>
          </cell>
        </row>
        <row r="195">
          <cell r="A195">
            <v>220700001</v>
          </cell>
          <cell r="B195" t="str">
            <v>计算机三维重建技术(3DE)</v>
          </cell>
        </row>
        <row r="195">
          <cell r="E195" t="str">
            <v>单幅图片</v>
          </cell>
          <cell r="F195">
            <v>50</v>
          </cell>
          <cell r="G195">
            <v>50</v>
          </cell>
          <cell r="H195">
            <v>50</v>
          </cell>
        </row>
        <row r="196">
          <cell r="A196">
            <v>220700002</v>
          </cell>
          <cell r="B196" t="str">
            <v>声学定量(AQ)</v>
          </cell>
        </row>
        <row r="196">
          <cell r="E196" t="str">
            <v>次</v>
          </cell>
          <cell r="F196">
            <v>40</v>
          </cell>
          <cell r="G196">
            <v>40</v>
          </cell>
          <cell r="H196">
            <v>40</v>
          </cell>
        </row>
        <row r="197">
          <cell r="A197">
            <v>220700003</v>
          </cell>
          <cell r="B197" t="str">
            <v>彩色室壁动力(CK)</v>
          </cell>
        </row>
        <row r="197">
          <cell r="E197" t="str">
            <v>次</v>
          </cell>
          <cell r="F197">
            <v>40</v>
          </cell>
          <cell r="G197">
            <v>40</v>
          </cell>
          <cell r="H197">
            <v>40</v>
          </cell>
        </row>
        <row r="198">
          <cell r="A198">
            <v>220700004</v>
          </cell>
          <cell r="B198" t="str">
            <v>组织多普勒显像(TDI)</v>
          </cell>
        </row>
        <row r="198">
          <cell r="E198" t="str">
            <v>次</v>
          </cell>
          <cell r="F198">
            <v>40</v>
          </cell>
          <cell r="G198">
            <v>40</v>
          </cell>
          <cell r="H198">
            <v>40</v>
          </cell>
        </row>
        <row r="199">
          <cell r="A199">
            <v>220700005</v>
          </cell>
          <cell r="B199" t="str">
            <v>心内膜自动边缘检测</v>
          </cell>
        </row>
        <row r="199">
          <cell r="E199" t="str">
            <v>次</v>
          </cell>
          <cell r="F199">
            <v>40</v>
          </cell>
          <cell r="G199">
            <v>40</v>
          </cell>
          <cell r="H199">
            <v>40</v>
          </cell>
        </row>
        <row r="200">
          <cell r="A200">
            <v>220700006</v>
          </cell>
          <cell r="B200" t="str">
            <v>室壁运动分析</v>
          </cell>
        </row>
        <row r="200">
          <cell r="E200" t="str">
            <v>次</v>
          </cell>
          <cell r="F200">
            <v>40</v>
          </cell>
          <cell r="G200">
            <v>40</v>
          </cell>
          <cell r="H200">
            <v>40</v>
          </cell>
        </row>
        <row r="201">
          <cell r="A201">
            <v>220700007</v>
          </cell>
          <cell r="B201" t="str">
            <v>心肌灌注超声检测</v>
          </cell>
          <cell r="C201" t="str">
            <v>含心肌显像</v>
          </cell>
          <cell r="D201" t="str">
            <v>造影剂</v>
          </cell>
          <cell r="E201" t="str">
            <v>次</v>
          </cell>
          <cell r="F201">
            <v>110</v>
          </cell>
          <cell r="G201">
            <v>110</v>
          </cell>
          <cell r="H201">
            <v>110</v>
          </cell>
        </row>
        <row r="202">
          <cell r="A202">
            <v>2208</v>
          </cell>
          <cell r="B202" t="str">
            <v>8.图像记录附加收费项目</v>
          </cell>
        </row>
        <row r="203">
          <cell r="A203">
            <v>220800001</v>
          </cell>
          <cell r="B203" t="str">
            <v>黑白热敏打印照片</v>
          </cell>
        </row>
        <row r="203">
          <cell r="E203" t="str">
            <v>片</v>
          </cell>
          <cell r="F203">
            <v>5</v>
          </cell>
          <cell r="G203">
            <v>5</v>
          </cell>
          <cell r="H203">
            <v>5</v>
          </cell>
        </row>
        <row r="204">
          <cell r="A204">
            <v>220800002</v>
          </cell>
          <cell r="B204" t="str">
            <v>彩色打印照片</v>
          </cell>
        </row>
        <row r="204">
          <cell r="E204" t="str">
            <v>片</v>
          </cell>
          <cell r="F204">
            <v>15</v>
          </cell>
          <cell r="G204">
            <v>15</v>
          </cell>
          <cell r="H204">
            <v>15</v>
          </cell>
        </row>
        <row r="205">
          <cell r="A205">
            <v>220800003</v>
          </cell>
          <cell r="B205" t="str">
            <v>黑白一次成像(波拉)照片</v>
          </cell>
        </row>
        <row r="205">
          <cell r="E205" t="str">
            <v>片</v>
          </cell>
          <cell r="F205" t="str">
            <v>市场调节价</v>
          </cell>
          <cell r="G205" t="str">
            <v>市场调节价</v>
          </cell>
          <cell r="H205" t="str">
            <v>市场调节价</v>
          </cell>
        </row>
        <row r="206">
          <cell r="A206">
            <v>220800004</v>
          </cell>
          <cell r="B206" t="str">
            <v>彩色一次成像(波拉)照片</v>
          </cell>
        </row>
        <row r="206">
          <cell r="E206" t="str">
            <v>片</v>
          </cell>
          <cell r="F206">
            <v>12</v>
          </cell>
          <cell r="G206">
            <v>12</v>
          </cell>
          <cell r="H206">
            <v>12</v>
          </cell>
        </row>
        <row r="207">
          <cell r="A207">
            <v>220800005</v>
          </cell>
          <cell r="B207" t="str">
            <v>超声多幅照相</v>
          </cell>
        </row>
        <row r="207">
          <cell r="E207" t="str">
            <v>片</v>
          </cell>
          <cell r="F207">
            <v>12</v>
          </cell>
          <cell r="G207">
            <v>12</v>
          </cell>
          <cell r="H207">
            <v>12</v>
          </cell>
        </row>
        <row r="208">
          <cell r="A208">
            <v>220800006</v>
          </cell>
          <cell r="B208" t="str">
            <v>彩色胶片照相</v>
          </cell>
        </row>
        <row r="208">
          <cell r="E208" t="str">
            <v>片</v>
          </cell>
          <cell r="F208">
            <v>12</v>
          </cell>
          <cell r="G208">
            <v>12</v>
          </cell>
          <cell r="H208">
            <v>12</v>
          </cell>
        </row>
        <row r="209">
          <cell r="A209">
            <v>220800007</v>
          </cell>
          <cell r="B209" t="str">
            <v>超声检查实时录像</v>
          </cell>
          <cell r="C209" t="str">
            <v>含录像带</v>
          </cell>
        </row>
        <row r="209">
          <cell r="E209" t="str">
            <v>次</v>
          </cell>
          <cell r="F209">
            <v>15</v>
          </cell>
          <cell r="G209">
            <v>15</v>
          </cell>
          <cell r="H209">
            <v>15</v>
          </cell>
        </row>
        <row r="210">
          <cell r="A210">
            <v>220800008</v>
          </cell>
          <cell r="B210" t="str">
            <v>超声计算机图文报告</v>
          </cell>
          <cell r="C210" t="str">
            <v>含计算机图文处理、储存及彩色图文报告</v>
          </cell>
        </row>
        <row r="210">
          <cell r="E210" t="str">
            <v>次</v>
          </cell>
          <cell r="F210">
            <v>15</v>
          </cell>
          <cell r="G210">
            <v>15</v>
          </cell>
          <cell r="H210">
            <v>15</v>
          </cell>
        </row>
        <row r="211">
          <cell r="A211">
            <v>23</v>
          </cell>
          <cell r="B211" t="str">
            <v>(三)核医学</v>
          </cell>
          <cell r="C211" t="str">
            <v>含核素药物制备和注射、临床穿刺插管和介入性操作；不含必要时使用的心电监护和抢救</v>
          </cell>
          <cell r="D211" t="str">
            <v>药物、X光片、彩色胶片、数据存贮介质</v>
          </cell>
        </row>
        <row r="211">
          <cell r="I211" t="str">
            <v>放射免疫分析见检验科项目</v>
          </cell>
        </row>
        <row r="212">
          <cell r="A212">
            <v>2301</v>
          </cell>
          <cell r="B212" t="str">
            <v>1.核素扫描</v>
          </cell>
          <cell r="C212" t="str">
            <v>含彩色打印</v>
          </cell>
        </row>
        <row r="213">
          <cell r="A213">
            <v>230100001</v>
          </cell>
          <cell r="B213" t="str">
            <v>脏器动态扫描</v>
          </cell>
          <cell r="C213" t="str">
            <v>指一个体位三次显像</v>
          </cell>
        </row>
        <row r="213">
          <cell r="E213" t="str">
            <v>三次显像</v>
          </cell>
          <cell r="F213">
            <v>95</v>
          </cell>
          <cell r="G213">
            <v>95</v>
          </cell>
          <cell r="H213">
            <v>95</v>
          </cell>
          <cell r="I213" t="str">
            <v>超过三次显像后每增加一次加收30元</v>
          </cell>
        </row>
        <row r="214">
          <cell r="A214">
            <v>230100002</v>
          </cell>
          <cell r="B214" t="str">
            <v>脏器静态扫描</v>
          </cell>
        </row>
        <row r="214">
          <cell r="E214" t="str">
            <v>每个体位</v>
          </cell>
          <cell r="F214">
            <v>80</v>
          </cell>
          <cell r="G214">
            <v>80</v>
          </cell>
          <cell r="H214">
            <v>80</v>
          </cell>
          <cell r="I214" t="str">
            <v>超过一个体位加收60元</v>
          </cell>
        </row>
        <row r="215">
          <cell r="A215">
            <v>2302</v>
          </cell>
          <cell r="B215" t="str">
            <v>2.伽玛照相</v>
          </cell>
          <cell r="C215" t="str">
            <v>指为平面脏器动态、静态显像及全身显像，含各种图像记录过程</v>
          </cell>
        </row>
        <row r="215">
          <cell r="I215" t="str">
            <v>使用SPECT设备的伽玛照相按同一标准计价; 图像融合加收20元</v>
          </cell>
        </row>
        <row r="216">
          <cell r="A216">
            <v>230200001</v>
          </cell>
          <cell r="B216" t="str">
            <v>脑血管显像</v>
          </cell>
        </row>
        <row r="216">
          <cell r="E216" t="str">
            <v>次</v>
          </cell>
          <cell r="F216">
            <v>200</v>
          </cell>
          <cell r="G216">
            <v>200</v>
          </cell>
          <cell r="H216">
            <v>200</v>
          </cell>
        </row>
        <row r="217">
          <cell r="A217">
            <v>230200002</v>
          </cell>
          <cell r="B217" t="str">
            <v>脑显像</v>
          </cell>
        </row>
        <row r="217">
          <cell r="E217" t="str">
            <v>四个体位</v>
          </cell>
          <cell r="F217">
            <v>200</v>
          </cell>
          <cell r="G217">
            <v>200</v>
          </cell>
          <cell r="H217">
            <v>200</v>
          </cell>
          <cell r="I217" t="str">
            <v>每增加一个体位加收50元</v>
          </cell>
        </row>
        <row r="218">
          <cell r="A218">
            <v>230200003</v>
          </cell>
          <cell r="B218" t="str">
            <v>脑池显像</v>
          </cell>
        </row>
        <row r="218">
          <cell r="E218" t="str">
            <v>次</v>
          </cell>
          <cell r="F218">
            <v>200</v>
          </cell>
          <cell r="G218">
            <v>200</v>
          </cell>
          <cell r="H218">
            <v>200</v>
          </cell>
        </row>
        <row r="219">
          <cell r="A219">
            <v>230200004</v>
          </cell>
          <cell r="B219" t="str">
            <v>脑室引流显像</v>
          </cell>
        </row>
        <row r="219">
          <cell r="E219" t="str">
            <v>次</v>
          </cell>
          <cell r="F219">
            <v>200</v>
          </cell>
          <cell r="G219">
            <v>200</v>
          </cell>
          <cell r="H219">
            <v>200</v>
          </cell>
        </row>
        <row r="220">
          <cell r="A220">
            <v>230200005</v>
          </cell>
          <cell r="B220" t="str">
            <v>泪管显像</v>
          </cell>
        </row>
        <row r="220">
          <cell r="E220" t="str">
            <v>次</v>
          </cell>
          <cell r="F220">
            <v>150</v>
          </cell>
          <cell r="G220">
            <v>150</v>
          </cell>
          <cell r="H220">
            <v>150</v>
          </cell>
        </row>
        <row r="221">
          <cell r="A221">
            <v>230200006</v>
          </cell>
          <cell r="B221" t="str">
            <v>甲状腺静态显像</v>
          </cell>
        </row>
        <row r="221">
          <cell r="E221" t="str">
            <v>每个体位</v>
          </cell>
          <cell r="F221">
            <v>150</v>
          </cell>
          <cell r="G221">
            <v>150</v>
          </cell>
          <cell r="H221">
            <v>150</v>
          </cell>
          <cell r="I221" t="str">
            <v>每增加一个体位加收40元</v>
          </cell>
        </row>
        <row r="222">
          <cell r="A222">
            <v>230200007</v>
          </cell>
          <cell r="B222" t="str">
            <v>甲状腺血流显像</v>
          </cell>
        </row>
        <row r="222">
          <cell r="E222" t="str">
            <v>次</v>
          </cell>
          <cell r="F222">
            <v>170</v>
          </cell>
          <cell r="G222">
            <v>170</v>
          </cell>
          <cell r="H222">
            <v>170</v>
          </cell>
        </row>
        <row r="223">
          <cell r="A223">
            <v>230200008</v>
          </cell>
          <cell r="B223" t="str">
            <v>甲状腺有效半衰期测定</v>
          </cell>
        </row>
        <row r="223">
          <cell r="E223" t="str">
            <v>次</v>
          </cell>
          <cell r="F223">
            <v>100</v>
          </cell>
          <cell r="G223">
            <v>100</v>
          </cell>
          <cell r="H223">
            <v>100</v>
          </cell>
        </row>
        <row r="224">
          <cell r="A224">
            <v>230200009</v>
          </cell>
          <cell r="B224" t="str">
            <v>甲状腺激素抑制显像</v>
          </cell>
        </row>
        <row r="224">
          <cell r="E224" t="str">
            <v>次</v>
          </cell>
          <cell r="F224">
            <v>100</v>
          </cell>
          <cell r="G224">
            <v>100</v>
          </cell>
          <cell r="H224">
            <v>100</v>
          </cell>
        </row>
        <row r="225">
          <cell r="A225">
            <v>230200010</v>
          </cell>
          <cell r="B225" t="str">
            <v>促甲状腺激素兴奋显像</v>
          </cell>
        </row>
        <row r="225">
          <cell r="E225" t="str">
            <v>二个时相</v>
          </cell>
          <cell r="F225">
            <v>100</v>
          </cell>
          <cell r="G225">
            <v>100</v>
          </cell>
          <cell r="H225">
            <v>100</v>
          </cell>
        </row>
        <row r="226">
          <cell r="A226">
            <v>230200011</v>
          </cell>
          <cell r="B226" t="str">
            <v>甲状旁腺显像</v>
          </cell>
        </row>
        <row r="226">
          <cell r="E226" t="str">
            <v>次</v>
          </cell>
          <cell r="F226">
            <v>200</v>
          </cell>
          <cell r="G226">
            <v>200</v>
          </cell>
          <cell r="H226">
            <v>200</v>
          </cell>
        </row>
        <row r="227">
          <cell r="A227">
            <v>230200012</v>
          </cell>
          <cell r="B227" t="str">
            <v>静息心肌灌注显像</v>
          </cell>
        </row>
        <row r="227">
          <cell r="E227" t="str">
            <v>三个体位</v>
          </cell>
          <cell r="F227">
            <v>200</v>
          </cell>
          <cell r="G227">
            <v>200</v>
          </cell>
          <cell r="H227">
            <v>200</v>
          </cell>
          <cell r="I227" t="str">
            <v>每增加一个体位加收50元</v>
          </cell>
        </row>
        <row r="228">
          <cell r="A228">
            <v>230200013</v>
          </cell>
          <cell r="B228" t="str">
            <v>负荷心肌灌注显像</v>
          </cell>
          <cell r="C228" t="str">
            <v>含运动试验或药物注射；不含心电监护</v>
          </cell>
        </row>
        <row r="228">
          <cell r="E228" t="str">
            <v>三个体位</v>
          </cell>
          <cell r="F228">
            <v>200</v>
          </cell>
          <cell r="G228">
            <v>200</v>
          </cell>
          <cell r="H228">
            <v>200</v>
          </cell>
          <cell r="I228" t="str">
            <v>每增加一个体位加收50元</v>
          </cell>
        </row>
        <row r="229">
          <cell r="A229">
            <v>230200014</v>
          </cell>
          <cell r="B229" t="str">
            <v>静息门控心肌灌注显像</v>
          </cell>
        </row>
        <row r="229">
          <cell r="E229" t="str">
            <v>三个体位</v>
          </cell>
          <cell r="F229">
            <v>260</v>
          </cell>
          <cell r="G229">
            <v>260</v>
          </cell>
          <cell r="H229">
            <v>260</v>
          </cell>
          <cell r="I229" t="str">
            <v>每增加一个体位加收50元</v>
          </cell>
        </row>
        <row r="230">
          <cell r="A230">
            <v>230200015</v>
          </cell>
          <cell r="B230" t="str">
            <v>负荷门控心肌灌注显像</v>
          </cell>
          <cell r="C230" t="str">
            <v>含运动试验或药物注射；不含心电监护</v>
          </cell>
        </row>
        <row r="230">
          <cell r="E230" t="str">
            <v>三个体位</v>
          </cell>
          <cell r="F230">
            <v>260</v>
          </cell>
          <cell r="G230">
            <v>260</v>
          </cell>
          <cell r="H230">
            <v>260</v>
          </cell>
          <cell r="I230" t="str">
            <v>每增加一个体位加收50元</v>
          </cell>
        </row>
        <row r="231">
          <cell r="A231">
            <v>230200016</v>
          </cell>
          <cell r="B231" t="str">
            <v>首次通过法心血管显像</v>
          </cell>
          <cell r="C231" t="str">
            <v>含心室功能测定</v>
          </cell>
        </row>
        <row r="231">
          <cell r="E231" t="str">
            <v>次</v>
          </cell>
          <cell r="F231">
            <v>200</v>
          </cell>
          <cell r="G231">
            <v>200</v>
          </cell>
          <cell r="H231">
            <v>200</v>
          </cell>
          <cell r="I231" t="str">
            <v>不做心室功能测定时计费减50元</v>
          </cell>
        </row>
        <row r="232">
          <cell r="A232">
            <v>230200017</v>
          </cell>
          <cell r="B232" t="str">
            <v>平衡法门控心室显像</v>
          </cell>
        </row>
        <row r="232">
          <cell r="E232" t="str">
            <v>三个体位</v>
          </cell>
          <cell r="F232">
            <v>180</v>
          </cell>
          <cell r="G232">
            <v>180</v>
          </cell>
          <cell r="H232">
            <v>180</v>
          </cell>
          <cell r="I232" t="str">
            <v>每增加一个体位加收50元</v>
          </cell>
        </row>
        <row r="233">
          <cell r="A233">
            <v>230200018</v>
          </cell>
          <cell r="B233" t="str">
            <v>平衡法负荷门控心室显像</v>
          </cell>
          <cell r="C233" t="str">
            <v>含运动试验或药物注射；不含心电监护</v>
          </cell>
        </row>
        <row r="233">
          <cell r="E233" t="str">
            <v>三个体位</v>
          </cell>
          <cell r="F233">
            <v>240</v>
          </cell>
          <cell r="G233">
            <v>240</v>
          </cell>
          <cell r="H233">
            <v>240</v>
          </cell>
          <cell r="I233" t="str">
            <v>每增加一个体位加收50元</v>
          </cell>
        </row>
        <row r="234">
          <cell r="A234">
            <v>230200019</v>
          </cell>
          <cell r="B234" t="str">
            <v>急性心肌梗塞灶显像</v>
          </cell>
        </row>
        <row r="234">
          <cell r="E234" t="str">
            <v>三个体位</v>
          </cell>
          <cell r="F234">
            <v>200</v>
          </cell>
          <cell r="G234">
            <v>200</v>
          </cell>
          <cell r="H234">
            <v>200</v>
          </cell>
          <cell r="I234" t="str">
            <v>每增加一个体位加收50元</v>
          </cell>
        </row>
        <row r="235">
          <cell r="A235">
            <v>230200020</v>
          </cell>
          <cell r="B235" t="str">
            <v>动脉显像</v>
          </cell>
        </row>
        <row r="235">
          <cell r="E235" t="str">
            <v>次</v>
          </cell>
          <cell r="F235">
            <v>200</v>
          </cell>
          <cell r="G235">
            <v>200</v>
          </cell>
          <cell r="H235">
            <v>200</v>
          </cell>
        </row>
        <row r="236">
          <cell r="A236">
            <v>230200021</v>
          </cell>
          <cell r="B236" t="str">
            <v>门脉血流测定显像</v>
          </cell>
        </row>
        <row r="236">
          <cell r="E236" t="str">
            <v>次</v>
          </cell>
          <cell r="F236">
            <v>200</v>
          </cell>
          <cell r="G236">
            <v>200</v>
          </cell>
          <cell r="H236">
            <v>200</v>
          </cell>
        </row>
        <row r="237">
          <cell r="A237">
            <v>230200022</v>
          </cell>
          <cell r="B237" t="str">
            <v>门体分流显像</v>
          </cell>
        </row>
        <row r="237">
          <cell r="E237" t="str">
            <v>次</v>
          </cell>
          <cell r="F237">
            <v>200</v>
          </cell>
          <cell r="G237">
            <v>200</v>
          </cell>
          <cell r="H237">
            <v>200</v>
          </cell>
        </row>
        <row r="238">
          <cell r="A238">
            <v>230200023</v>
          </cell>
          <cell r="B238" t="str">
            <v>下肢深静脉显像</v>
          </cell>
        </row>
        <row r="238">
          <cell r="E238" t="str">
            <v>次</v>
          </cell>
          <cell r="F238">
            <v>200</v>
          </cell>
          <cell r="G238">
            <v>200</v>
          </cell>
          <cell r="H238">
            <v>200</v>
          </cell>
        </row>
        <row r="239">
          <cell r="A239">
            <v>230200024</v>
          </cell>
          <cell r="B239" t="str">
            <v>局部淋巴显像</v>
          </cell>
        </row>
        <row r="239">
          <cell r="E239" t="str">
            <v>一个体位</v>
          </cell>
          <cell r="F239">
            <v>220</v>
          </cell>
          <cell r="G239">
            <v>220</v>
          </cell>
          <cell r="H239">
            <v>220</v>
          </cell>
          <cell r="I239" t="str">
            <v>每增加一个体位加收50元</v>
          </cell>
        </row>
        <row r="240">
          <cell r="A240">
            <v>230200025</v>
          </cell>
          <cell r="B240" t="str">
            <v>肺灌注显像</v>
          </cell>
        </row>
        <row r="240">
          <cell r="E240" t="str">
            <v>六个体位</v>
          </cell>
          <cell r="F240">
            <v>220</v>
          </cell>
          <cell r="G240">
            <v>220</v>
          </cell>
          <cell r="H240">
            <v>220</v>
          </cell>
          <cell r="I240" t="str">
            <v>每增加一个体位加收50元</v>
          </cell>
        </row>
        <row r="241">
          <cell r="A241">
            <v>230200026</v>
          </cell>
          <cell r="B241" t="str">
            <v>肺通气显像</v>
          </cell>
          <cell r="C241" t="str">
            <v>含气溶胶雾化吸入装置及气体</v>
          </cell>
        </row>
        <row r="241">
          <cell r="E241" t="str">
            <v>六个体位</v>
          </cell>
          <cell r="F241">
            <v>240</v>
          </cell>
          <cell r="G241">
            <v>240</v>
          </cell>
          <cell r="H241">
            <v>240</v>
          </cell>
          <cell r="I241" t="str">
            <v>每增加一个体位加收50元</v>
          </cell>
        </row>
        <row r="242">
          <cell r="A242">
            <v>230200027</v>
          </cell>
          <cell r="B242" t="str">
            <v>唾液腺静态显像</v>
          </cell>
        </row>
        <row r="242">
          <cell r="E242" t="str">
            <v>三个体位</v>
          </cell>
          <cell r="F242">
            <v>200</v>
          </cell>
          <cell r="G242">
            <v>200</v>
          </cell>
          <cell r="H242">
            <v>200</v>
          </cell>
        </row>
        <row r="243">
          <cell r="A243">
            <v>230200028</v>
          </cell>
          <cell r="B243" t="str">
            <v>唾液腺动态显像</v>
          </cell>
        </row>
        <row r="243">
          <cell r="E243" t="str">
            <v>次</v>
          </cell>
          <cell r="F243">
            <v>240</v>
          </cell>
          <cell r="G243">
            <v>240</v>
          </cell>
          <cell r="H243">
            <v>240</v>
          </cell>
        </row>
        <row r="244">
          <cell r="A244">
            <v>230200029</v>
          </cell>
          <cell r="B244" t="str">
            <v>食管通过显像</v>
          </cell>
        </row>
        <row r="244">
          <cell r="E244" t="str">
            <v>次</v>
          </cell>
          <cell r="F244">
            <v>220</v>
          </cell>
          <cell r="G244">
            <v>220</v>
          </cell>
          <cell r="H244">
            <v>220</v>
          </cell>
        </row>
        <row r="245">
          <cell r="A245">
            <v>230200030</v>
          </cell>
          <cell r="B245" t="str">
            <v>胃食管返流显像</v>
          </cell>
        </row>
        <row r="245">
          <cell r="E245" t="str">
            <v>次</v>
          </cell>
          <cell r="F245">
            <v>220</v>
          </cell>
          <cell r="G245">
            <v>220</v>
          </cell>
          <cell r="H245">
            <v>220</v>
          </cell>
        </row>
        <row r="246">
          <cell r="A246">
            <v>230200031</v>
          </cell>
          <cell r="B246" t="str">
            <v>十二指肠胃返流显像</v>
          </cell>
        </row>
        <row r="246">
          <cell r="E246" t="str">
            <v>次</v>
          </cell>
          <cell r="F246">
            <v>220</v>
          </cell>
          <cell r="G246">
            <v>220</v>
          </cell>
          <cell r="H246">
            <v>220</v>
          </cell>
        </row>
        <row r="247">
          <cell r="A247">
            <v>230200032</v>
          </cell>
          <cell r="B247" t="str">
            <v>胃排空试验</v>
          </cell>
        </row>
        <row r="247">
          <cell r="E247" t="str">
            <v>次</v>
          </cell>
          <cell r="F247">
            <v>260</v>
          </cell>
          <cell r="G247">
            <v>260</v>
          </cell>
          <cell r="H247">
            <v>260</v>
          </cell>
          <cell r="I247" t="str">
            <v>固体胃排空加收50元</v>
          </cell>
        </row>
        <row r="248">
          <cell r="A248">
            <v>230200033</v>
          </cell>
          <cell r="B248" t="str">
            <v>异位胃粘膜显像</v>
          </cell>
        </row>
        <row r="248">
          <cell r="E248" t="str">
            <v>次</v>
          </cell>
          <cell r="F248">
            <v>260</v>
          </cell>
          <cell r="G248">
            <v>260</v>
          </cell>
          <cell r="H248">
            <v>260</v>
          </cell>
        </row>
        <row r="249">
          <cell r="A249">
            <v>230200034</v>
          </cell>
          <cell r="B249" t="str">
            <v>消化道出血显像</v>
          </cell>
        </row>
        <row r="249">
          <cell r="E249" t="str">
            <v>小时</v>
          </cell>
          <cell r="F249">
            <v>240</v>
          </cell>
          <cell r="G249">
            <v>240</v>
          </cell>
          <cell r="H249">
            <v>240</v>
          </cell>
          <cell r="I249" t="str">
            <v>1小时后延迟显像加收50元</v>
          </cell>
        </row>
        <row r="250">
          <cell r="A250">
            <v>230200035</v>
          </cell>
          <cell r="B250" t="str">
            <v>肝胶体显像</v>
          </cell>
        </row>
        <row r="250">
          <cell r="E250" t="str">
            <v>三个体位</v>
          </cell>
          <cell r="F250">
            <v>200</v>
          </cell>
          <cell r="G250">
            <v>200</v>
          </cell>
          <cell r="H250">
            <v>200</v>
          </cell>
          <cell r="I250" t="str">
            <v>每增加一个体位加收50元</v>
          </cell>
        </row>
        <row r="251">
          <cell r="A251">
            <v>230200036</v>
          </cell>
          <cell r="B251" t="str">
            <v>肝血流显像</v>
          </cell>
        </row>
        <row r="251">
          <cell r="E251" t="str">
            <v>次</v>
          </cell>
          <cell r="F251">
            <v>200</v>
          </cell>
          <cell r="G251">
            <v>200</v>
          </cell>
          <cell r="H251">
            <v>200</v>
          </cell>
        </row>
        <row r="252">
          <cell r="A252">
            <v>230200037</v>
          </cell>
          <cell r="B252" t="str">
            <v>肝血池显像</v>
          </cell>
        </row>
        <row r="252">
          <cell r="E252" t="str">
            <v>二个时相</v>
          </cell>
          <cell r="F252">
            <v>220</v>
          </cell>
          <cell r="G252">
            <v>220</v>
          </cell>
          <cell r="H252">
            <v>220</v>
          </cell>
          <cell r="I252" t="str">
            <v>增减时相时，相应增减50元</v>
          </cell>
        </row>
        <row r="253">
          <cell r="A253">
            <v>230200038</v>
          </cell>
          <cell r="B253" t="str">
            <v>肝胆动态显像</v>
          </cell>
        </row>
        <row r="253">
          <cell r="E253" t="str">
            <v>小时</v>
          </cell>
          <cell r="F253">
            <v>260</v>
          </cell>
          <cell r="G253">
            <v>260</v>
          </cell>
          <cell r="H253">
            <v>260</v>
          </cell>
          <cell r="I253" t="str">
            <v>1小时后延迟显像加收50元</v>
          </cell>
        </row>
        <row r="254">
          <cell r="A254">
            <v>230200039</v>
          </cell>
          <cell r="B254" t="str">
            <v>脾显像</v>
          </cell>
        </row>
        <row r="254">
          <cell r="E254" t="str">
            <v>次</v>
          </cell>
          <cell r="F254">
            <v>200</v>
          </cell>
          <cell r="G254">
            <v>200</v>
          </cell>
          <cell r="H254">
            <v>200</v>
          </cell>
        </row>
        <row r="255">
          <cell r="A255">
            <v>230200040</v>
          </cell>
          <cell r="B255" t="str">
            <v>胰腺显像</v>
          </cell>
        </row>
        <row r="255">
          <cell r="E255" t="str">
            <v>次</v>
          </cell>
          <cell r="F255">
            <v>200</v>
          </cell>
          <cell r="G255">
            <v>200</v>
          </cell>
          <cell r="H255">
            <v>200</v>
          </cell>
        </row>
        <row r="256">
          <cell r="A256">
            <v>230200041</v>
          </cell>
          <cell r="B256" t="str">
            <v>小肠功能显像</v>
          </cell>
        </row>
        <row r="256">
          <cell r="E256" t="str">
            <v>次</v>
          </cell>
          <cell r="F256">
            <v>200</v>
          </cell>
          <cell r="G256">
            <v>200</v>
          </cell>
          <cell r="H256">
            <v>200</v>
          </cell>
        </row>
        <row r="257">
          <cell r="A257">
            <v>230200042</v>
          </cell>
          <cell r="B257" t="str">
            <v>肠道蛋白丢失显像</v>
          </cell>
        </row>
        <row r="257">
          <cell r="E257" t="str">
            <v>次</v>
          </cell>
          <cell r="F257">
            <v>200</v>
          </cell>
          <cell r="G257">
            <v>200</v>
          </cell>
          <cell r="H257">
            <v>200</v>
          </cell>
        </row>
        <row r="258">
          <cell r="A258">
            <v>230200043</v>
          </cell>
          <cell r="B258" t="str">
            <v>肾上腺皮质显像</v>
          </cell>
          <cell r="C258" t="str">
            <v>含局部后位显像</v>
          </cell>
        </row>
        <row r="258">
          <cell r="E258" t="str">
            <v>72小时</v>
          </cell>
          <cell r="F258">
            <v>300</v>
          </cell>
          <cell r="G258">
            <v>300</v>
          </cell>
          <cell r="H258">
            <v>300</v>
          </cell>
          <cell r="I258" t="str">
            <v>1.每增加一个体位加收50元;2.延迟显像加收50元</v>
          </cell>
        </row>
        <row r="259">
          <cell r="A259">
            <v>230200044</v>
          </cell>
          <cell r="B259" t="str">
            <v>地塞米松抑制试验肾上腺皮质显像</v>
          </cell>
          <cell r="C259" t="str">
            <v>含局部后位显像</v>
          </cell>
        </row>
        <row r="259">
          <cell r="E259" t="str">
            <v>72小时</v>
          </cell>
          <cell r="F259">
            <v>300</v>
          </cell>
          <cell r="G259">
            <v>300</v>
          </cell>
          <cell r="H259">
            <v>300</v>
          </cell>
          <cell r="I259" t="str">
            <v>1.每增加一个体位加收50元;2.延迟显像加收50元</v>
          </cell>
        </row>
        <row r="260">
          <cell r="A260">
            <v>230200045</v>
          </cell>
          <cell r="B260" t="str">
            <v>肾动态显像</v>
          </cell>
          <cell r="C260" t="str">
            <v>含肾血流显像</v>
          </cell>
        </row>
        <row r="260">
          <cell r="E260" t="str">
            <v>次</v>
          </cell>
          <cell r="F260">
            <v>240</v>
          </cell>
          <cell r="G260">
            <v>240</v>
          </cell>
          <cell r="H260">
            <v>240</v>
          </cell>
          <cell r="I260" t="str">
            <v>1.每增加一个体位加收50元;2.延迟显像加收50元</v>
          </cell>
        </row>
        <row r="261">
          <cell r="A261">
            <v>230200046</v>
          </cell>
          <cell r="B261" t="str">
            <v>肾动态显像＋肾小球滤过率(GFR)测定</v>
          </cell>
        </row>
        <row r="261">
          <cell r="E261" t="str">
            <v>次</v>
          </cell>
          <cell r="F261">
            <v>260</v>
          </cell>
          <cell r="G261">
            <v>260</v>
          </cell>
          <cell r="H261">
            <v>260</v>
          </cell>
        </row>
        <row r="262">
          <cell r="A262">
            <v>230200047</v>
          </cell>
          <cell r="B262" t="str">
            <v>肾动态显像＋肾有效血浆流量(ERPF)测定</v>
          </cell>
        </row>
        <row r="262">
          <cell r="E262" t="str">
            <v>次</v>
          </cell>
          <cell r="F262">
            <v>260</v>
          </cell>
          <cell r="G262">
            <v>260</v>
          </cell>
          <cell r="H262">
            <v>260</v>
          </cell>
        </row>
        <row r="263">
          <cell r="A263">
            <v>230200048</v>
          </cell>
          <cell r="B263" t="str">
            <v>介入肾动态显像</v>
          </cell>
        </row>
        <row r="263">
          <cell r="E263" t="str">
            <v>次</v>
          </cell>
          <cell r="F263">
            <v>260</v>
          </cell>
          <cell r="G263">
            <v>260</v>
          </cell>
          <cell r="H263">
            <v>260</v>
          </cell>
        </row>
        <row r="264">
          <cell r="A264">
            <v>230200049</v>
          </cell>
          <cell r="B264" t="str">
            <v>肾静态显像</v>
          </cell>
        </row>
        <row r="264">
          <cell r="E264" t="str">
            <v>二个体位</v>
          </cell>
          <cell r="F264">
            <v>200</v>
          </cell>
          <cell r="G264">
            <v>200</v>
          </cell>
          <cell r="H264">
            <v>200</v>
          </cell>
          <cell r="I264" t="str">
            <v>每增加一个体位加收50元</v>
          </cell>
        </row>
        <row r="265">
          <cell r="A265">
            <v>230200050</v>
          </cell>
          <cell r="B265" t="str">
            <v>膀胱输尿管返流显像</v>
          </cell>
          <cell r="C265" t="str">
            <v>包括直接法或间接法</v>
          </cell>
        </row>
        <row r="265">
          <cell r="E265" t="str">
            <v>次</v>
          </cell>
          <cell r="F265">
            <v>260</v>
          </cell>
          <cell r="G265">
            <v>260</v>
          </cell>
          <cell r="H265">
            <v>260</v>
          </cell>
        </row>
        <row r="266">
          <cell r="A266">
            <v>230200051</v>
          </cell>
          <cell r="B266" t="str">
            <v>阴道尿道瘘显像</v>
          </cell>
        </row>
        <row r="266">
          <cell r="E266" t="str">
            <v>次</v>
          </cell>
          <cell r="F266">
            <v>220</v>
          </cell>
          <cell r="G266">
            <v>220</v>
          </cell>
          <cell r="H266">
            <v>220</v>
          </cell>
        </row>
        <row r="267">
          <cell r="A267">
            <v>230200052</v>
          </cell>
          <cell r="B267" t="str">
            <v>阴囊显像</v>
          </cell>
        </row>
        <row r="267">
          <cell r="E267" t="str">
            <v>次</v>
          </cell>
          <cell r="F267">
            <v>220</v>
          </cell>
          <cell r="G267">
            <v>220</v>
          </cell>
          <cell r="H267">
            <v>220</v>
          </cell>
        </row>
        <row r="268">
          <cell r="A268">
            <v>230200053</v>
          </cell>
          <cell r="B268" t="str">
            <v>局部骨显像</v>
          </cell>
        </row>
        <row r="268">
          <cell r="E268" t="str">
            <v>二个体位</v>
          </cell>
          <cell r="F268">
            <v>200</v>
          </cell>
          <cell r="G268">
            <v>200</v>
          </cell>
          <cell r="H268">
            <v>200</v>
          </cell>
          <cell r="I268" t="str">
            <v>每增加一个体位加收50元</v>
          </cell>
        </row>
        <row r="269">
          <cell r="A269">
            <v>230200054</v>
          </cell>
          <cell r="B269" t="str">
            <v>骨三相显像</v>
          </cell>
          <cell r="C269" t="str">
            <v>含血流、血质、静态显像</v>
          </cell>
        </row>
        <row r="269">
          <cell r="E269" t="str">
            <v>次</v>
          </cell>
          <cell r="F269">
            <v>260</v>
          </cell>
          <cell r="G269">
            <v>260</v>
          </cell>
          <cell r="H269">
            <v>260</v>
          </cell>
        </row>
        <row r="270">
          <cell r="A270">
            <v>230200055</v>
          </cell>
          <cell r="B270" t="str">
            <v>骨密度测定</v>
          </cell>
        </row>
        <row r="270">
          <cell r="E270" t="str">
            <v>每个部位</v>
          </cell>
          <cell r="F270">
            <v>90</v>
          </cell>
          <cell r="G270">
            <v>90</v>
          </cell>
          <cell r="H270">
            <v>90</v>
          </cell>
        </row>
        <row r="271">
          <cell r="A271">
            <v>230200056</v>
          </cell>
          <cell r="B271" t="str">
            <v>红细胞破坏部位测定</v>
          </cell>
        </row>
        <row r="271">
          <cell r="E271" t="str">
            <v>次</v>
          </cell>
          <cell r="F271">
            <v>180</v>
          </cell>
          <cell r="G271">
            <v>180</v>
          </cell>
          <cell r="H271">
            <v>180</v>
          </cell>
        </row>
        <row r="272">
          <cell r="A272">
            <v>230200057</v>
          </cell>
          <cell r="B272" t="str">
            <v>炎症局部显像</v>
          </cell>
        </row>
        <row r="272">
          <cell r="E272" t="str">
            <v>二个体位一个时相</v>
          </cell>
          <cell r="F272">
            <v>180</v>
          </cell>
          <cell r="G272">
            <v>180</v>
          </cell>
          <cell r="H272">
            <v>180</v>
          </cell>
          <cell r="I272" t="str">
            <v>1.每增加一个体位时加收50元 2.延迟显像加收50元</v>
          </cell>
        </row>
        <row r="273">
          <cell r="A273">
            <v>230200058</v>
          </cell>
          <cell r="B273" t="str">
            <v>亲肿瘤局部显像</v>
          </cell>
        </row>
        <row r="273">
          <cell r="E273" t="str">
            <v>每个体位</v>
          </cell>
          <cell r="F273">
            <v>200</v>
          </cell>
          <cell r="G273">
            <v>200</v>
          </cell>
          <cell r="H273">
            <v>200</v>
          </cell>
          <cell r="I273" t="str">
            <v>每增加一个体位时加收50元</v>
          </cell>
        </row>
        <row r="274">
          <cell r="A274">
            <v>230200059</v>
          </cell>
          <cell r="B274" t="str">
            <v>放射免疫显像</v>
          </cell>
        </row>
        <row r="274">
          <cell r="E274" t="str">
            <v>次</v>
          </cell>
          <cell r="F274">
            <v>300</v>
          </cell>
          <cell r="G274">
            <v>300</v>
          </cell>
          <cell r="H274">
            <v>300</v>
          </cell>
        </row>
        <row r="275">
          <cell r="A275">
            <v>230200060</v>
          </cell>
          <cell r="B275" t="str">
            <v>放射受体显像</v>
          </cell>
        </row>
        <row r="275">
          <cell r="E275" t="str">
            <v>次</v>
          </cell>
          <cell r="F275">
            <v>300</v>
          </cell>
          <cell r="G275">
            <v>300</v>
          </cell>
          <cell r="H275">
            <v>300</v>
          </cell>
        </row>
        <row r="276">
          <cell r="A276">
            <v>2303</v>
          </cell>
          <cell r="B276" t="str">
            <v>3.单光子发射计算机断层显像(SPECT)</v>
          </cell>
          <cell r="C276" t="str">
            <v>指断层显像、全身显像和符合探测显像，含各种图像记录过程</v>
          </cell>
        </row>
        <row r="276">
          <cell r="I276" t="str">
            <v>1.采用多探头加收50元；2.符合探测显像加收40元; 3.透射显像衰减校正加收30元</v>
          </cell>
        </row>
        <row r="277">
          <cell r="A277">
            <v>230300001</v>
          </cell>
          <cell r="B277" t="str">
            <v>脏器断层显像</v>
          </cell>
          <cell r="C277" t="str">
            <v>包括脏器、脏器血流、脏器血池、静息灌注等显像</v>
          </cell>
        </row>
        <row r="277">
          <cell r="E277" t="str">
            <v>次</v>
          </cell>
          <cell r="F277">
            <v>220</v>
          </cell>
          <cell r="G277">
            <v>198</v>
          </cell>
          <cell r="H277">
            <v>180</v>
          </cell>
          <cell r="I277" t="str">
            <v>1.增加时相加收20元；2.增加门控加收50元</v>
          </cell>
        </row>
        <row r="278">
          <cell r="A278">
            <v>230300002</v>
          </cell>
          <cell r="B278" t="str">
            <v>全身显像</v>
          </cell>
        </row>
        <row r="278">
          <cell r="E278" t="str">
            <v>次</v>
          </cell>
          <cell r="F278">
            <v>270</v>
          </cell>
          <cell r="G278">
            <v>243</v>
          </cell>
          <cell r="H278">
            <v>230</v>
          </cell>
          <cell r="I278" t="str">
            <v>增加局部显像加收50元</v>
          </cell>
        </row>
        <row r="279">
          <cell r="A279">
            <v>230300003</v>
          </cell>
          <cell r="B279" t="str">
            <v>18氟－脱氧葡萄糖断层显像</v>
          </cell>
          <cell r="C279" t="str">
            <v>包括脑、心肌代谢、肿瘤等显像</v>
          </cell>
        </row>
        <row r="279">
          <cell r="E279" t="str">
            <v>次</v>
          </cell>
          <cell r="F279">
            <v>350</v>
          </cell>
          <cell r="G279">
            <v>350</v>
          </cell>
          <cell r="H279">
            <v>350</v>
          </cell>
        </row>
        <row r="280">
          <cell r="A280">
            <v>230300004</v>
          </cell>
          <cell r="B280" t="str">
            <v>肾上腺髓质断层显像</v>
          </cell>
        </row>
        <row r="280">
          <cell r="E280" t="str">
            <v>次</v>
          </cell>
          <cell r="F280">
            <v>300</v>
          </cell>
          <cell r="G280">
            <v>300</v>
          </cell>
          <cell r="H280">
            <v>300</v>
          </cell>
        </row>
        <row r="281">
          <cell r="A281">
            <v>230300005</v>
          </cell>
          <cell r="B281" t="str">
            <v>负荷心肌灌注断层显像</v>
          </cell>
          <cell r="C281" t="str">
            <v>含运动试验或药物注射,不含心电监护</v>
          </cell>
        </row>
        <row r="281">
          <cell r="E281" t="str">
            <v>次</v>
          </cell>
          <cell r="F281">
            <v>220</v>
          </cell>
          <cell r="G281">
            <v>198</v>
          </cell>
          <cell r="H281">
            <v>180</v>
          </cell>
          <cell r="I281" t="str">
            <v>增加门控加收50元</v>
          </cell>
        </row>
        <row r="282">
          <cell r="A282">
            <v>2304</v>
          </cell>
          <cell r="B282" t="str">
            <v>4.正电子发射计算机断层显像(PET)</v>
          </cell>
          <cell r="C282" t="str">
            <v>指使用PET和加速器的断层显像；含各种图像记录过程</v>
          </cell>
        </row>
        <row r="283">
          <cell r="A283">
            <v>230400001</v>
          </cell>
          <cell r="B283" t="str">
            <v>脑血流断层显像</v>
          </cell>
        </row>
        <row r="283">
          <cell r="E283" t="str">
            <v>次</v>
          </cell>
          <cell r="F283">
            <v>3600</v>
          </cell>
          <cell r="G283">
            <v>3600</v>
          </cell>
          <cell r="H283">
            <v>3600</v>
          </cell>
        </row>
        <row r="284">
          <cell r="A284">
            <v>230400002</v>
          </cell>
          <cell r="B284" t="str">
            <v>脑代谢断层显像</v>
          </cell>
        </row>
        <row r="284">
          <cell r="E284" t="str">
            <v>次</v>
          </cell>
          <cell r="F284">
            <v>3600</v>
          </cell>
          <cell r="G284">
            <v>3600</v>
          </cell>
          <cell r="H284">
            <v>3600</v>
          </cell>
        </row>
        <row r="285">
          <cell r="A285">
            <v>230400003</v>
          </cell>
          <cell r="B285" t="str">
            <v>静息心肌灌注断层显像</v>
          </cell>
        </row>
        <row r="285">
          <cell r="E285" t="str">
            <v>次</v>
          </cell>
          <cell r="F285">
            <v>3600</v>
          </cell>
          <cell r="G285">
            <v>3600</v>
          </cell>
          <cell r="H285">
            <v>3600</v>
          </cell>
        </row>
        <row r="286">
          <cell r="A286">
            <v>230400004</v>
          </cell>
          <cell r="B286" t="str">
            <v>负荷心肌灌注断层显像</v>
          </cell>
          <cell r="C286" t="str">
            <v>含运动试验或药物注射,不含心电监护</v>
          </cell>
        </row>
        <row r="286">
          <cell r="E286" t="str">
            <v>次</v>
          </cell>
          <cell r="F286">
            <v>3600</v>
          </cell>
          <cell r="G286">
            <v>3600</v>
          </cell>
          <cell r="H286">
            <v>3600</v>
          </cell>
        </row>
        <row r="287">
          <cell r="A287">
            <v>230400005</v>
          </cell>
          <cell r="B287" t="str">
            <v>心肌代谢断层显像</v>
          </cell>
        </row>
        <row r="287">
          <cell r="E287" t="str">
            <v>次</v>
          </cell>
          <cell r="F287">
            <v>3600</v>
          </cell>
          <cell r="G287">
            <v>3600</v>
          </cell>
          <cell r="H287">
            <v>3600</v>
          </cell>
        </row>
        <row r="288">
          <cell r="A288">
            <v>230400006</v>
          </cell>
          <cell r="B288" t="str">
            <v>心脏神经受体断层显像</v>
          </cell>
        </row>
        <row r="288">
          <cell r="E288" t="str">
            <v>次</v>
          </cell>
          <cell r="F288">
            <v>3600</v>
          </cell>
          <cell r="G288">
            <v>3600</v>
          </cell>
          <cell r="H288">
            <v>3600</v>
          </cell>
        </row>
        <row r="289">
          <cell r="A289">
            <v>230400007</v>
          </cell>
          <cell r="B289" t="str">
            <v>肿瘤全身断层显像</v>
          </cell>
        </row>
        <row r="289">
          <cell r="E289" t="str">
            <v>次</v>
          </cell>
          <cell r="F289">
            <v>5850</v>
          </cell>
          <cell r="G289">
            <v>5850</v>
          </cell>
          <cell r="H289">
            <v>5850</v>
          </cell>
          <cell r="I289" t="str">
            <v>增加局部显像加收1000元</v>
          </cell>
        </row>
        <row r="290">
          <cell r="A290">
            <v>230400008</v>
          </cell>
          <cell r="B290" t="str">
            <v>肿瘤局部断层显像</v>
          </cell>
        </row>
        <row r="290">
          <cell r="E290" t="str">
            <v>次</v>
          </cell>
          <cell r="F290">
            <v>4050</v>
          </cell>
          <cell r="G290">
            <v>4050</v>
          </cell>
          <cell r="H290">
            <v>4050</v>
          </cell>
        </row>
        <row r="291">
          <cell r="A291">
            <v>230400009</v>
          </cell>
          <cell r="B291" t="str">
            <v>神经受体显像</v>
          </cell>
        </row>
        <row r="291">
          <cell r="E291" t="str">
            <v>次</v>
          </cell>
          <cell r="F291">
            <v>3600</v>
          </cell>
          <cell r="G291">
            <v>3600</v>
          </cell>
          <cell r="H291">
            <v>3600</v>
          </cell>
        </row>
        <row r="292">
          <cell r="A292">
            <v>230400010</v>
          </cell>
          <cell r="B292" t="str">
            <v>正电子发射计算机断层—X线计算机体层综合显像(PET/CT)</v>
          </cell>
        </row>
        <row r="292">
          <cell r="D292" t="str">
            <v>核素药物，造影剂</v>
          </cell>
          <cell r="E292" t="str">
            <v>每个部位</v>
          </cell>
          <cell r="F292">
            <v>3870</v>
          </cell>
          <cell r="G292">
            <v>3870</v>
          </cell>
          <cell r="H292">
            <v>3870</v>
          </cell>
          <cell r="I292" t="str">
            <v>全身显像加收2700元,延迟显像加收2300元</v>
          </cell>
        </row>
        <row r="293">
          <cell r="A293">
            <v>2305</v>
          </cell>
          <cell r="B293" t="str">
            <v>核素功能测定</v>
          </cell>
        </row>
        <row r="294">
          <cell r="A294">
            <v>230500001</v>
          </cell>
          <cell r="B294" t="str">
            <v>脑血流测定</v>
          </cell>
          <cell r="C294" t="str">
            <v>指脑血流仪法</v>
          </cell>
        </row>
        <row r="294">
          <cell r="E294" t="str">
            <v>次</v>
          </cell>
          <cell r="F294">
            <v>100</v>
          </cell>
          <cell r="G294">
            <v>100</v>
          </cell>
          <cell r="H294">
            <v>100</v>
          </cell>
        </row>
        <row r="295">
          <cell r="A295">
            <v>230500002</v>
          </cell>
          <cell r="B295" t="str">
            <v>甲状腺摄131碘试验</v>
          </cell>
        </row>
        <row r="295">
          <cell r="E295" t="str">
            <v>二次</v>
          </cell>
          <cell r="F295">
            <v>50</v>
          </cell>
          <cell r="G295">
            <v>50</v>
          </cell>
          <cell r="H295">
            <v>50</v>
          </cell>
          <cell r="I295" t="str">
            <v>增加测定次数加收10元</v>
          </cell>
        </row>
        <row r="296">
          <cell r="A296">
            <v>230500003</v>
          </cell>
          <cell r="B296" t="str">
            <v>甲状腺激素抑制试验</v>
          </cell>
        </row>
        <row r="296">
          <cell r="E296" t="str">
            <v>二次</v>
          </cell>
          <cell r="F296">
            <v>50</v>
          </cell>
          <cell r="G296">
            <v>50</v>
          </cell>
          <cell r="H296">
            <v>50</v>
          </cell>
          <cell r="I296" t="str">
            <v>增加测定次数加收10元</v>
          </cell>
        </row>
        <row r="297">
          <cell r="A297">
            <v>230500004</v>
          </cell>
          <cell r="B297" t="str">
            <v>过氯酸钾释放试验</v>
          </cell>
        </row>
        <row r="297">
          <cell r="E297" t="str">
            <v>二次</v>
          </cell>
          <cell r="F297">
            <v>50</v>
          </cell>
          <cell r="G297">
            <v>50</v>
          </cell>
          <cell r="H297">
            <v>50</v>
          </cell>
          <cell r="I297" t="str">
            <v>增加测定次数加收10元</v>
          </cell>
        </row>
        <row r="298">
          <cell r="A298">
            <v>230500005</v>
          </cell>
          <cell r="B298" t="str">
            <v>心功能测定</v>
          </cell>
          <cell r="C298" t="str">
            <v>指心功能仪法</v>
          </cell>
        </row>
        <row r="298">
          <cell r="E298" t="str">
            <v>次</v>
          </cell>
          <cell r="F298">
            <v>100</v>
          </cell>
          <cell r="G298">
            <v>100</v>
          </cell>
          <cell r="H298">
            <v>100</v>
          </cell>
        </row>
        <row r="299">
          <cell r="A299">
            <v>230500006</v>
          </cell>
          <cell r="B299" t="str">
            <v>血容量测定</v>
          </cell>
          <cell r="C299" t="str">
            <v>指井型伽玛计数器法，含红细胞容量及血浆容量测定</v>
          </cell>
        </row>
        <row r="299">
          <cell r="E299" t="str">
            <v>次</v>
          </cell>
          <cell r="F299">
            <v>50</v>
          </cell>
          <cell r="G299">
            <v>50</v>
          </cell>
          <cell r="H299">
            <v>50</v>
          </cell>
        </row>
        <row r="300">
          <cell r="A300">
            <v>230500007</v>
          </cell>
          <cell r="B300" t="str">
            <v>红细胞寿命测定</v>
          </cell>
          <cell r="C300" t="str">
            <v>指井型伽玛计数器法</v>
          </cell>
        </row>
        <row r="300">
          <cell r="E300" t="str">
            <v>次</v>
          </cell>
          <cell r="F300">
            <v>50</v>
          </cell>
          <cell r="G300">
            <v>50</v>
          </cell>
          <cell r="H300">
            <v>50</v>
          </cell>
        </row>
        <row r="301">
          <cell r="A301" t="str">
            <v>230500007a</v>
          </cell>
          <cell r="B301" t="str">
            <v>CO呼气试验</v>
          </cell>
        </row>
        <row r="301">
          <cell r="E301" t="str">
            <v>次</v>
          </cell>
          <cell r="F301" t="str">
            <v>市场调节价</v>
          </cell>
          <cell r="G301" t="str">
            <v>市场调节价</v>
          </cell>
          <cell r="H301" t="str">
            <v>市场调节价</v>
          </cell>
        </row>
        <row r="302">
          <cell r="A302">
            <v>230500008</v>
          </cell>
          <cell r="B302" t="str">
            <v>肾图</v>
          </cell>
          <cell r="C302" t="str">
            <v>指微机肾图</v>
          </cell>
        </row>
        <row r="302">
          <cell r="E302" t="str">
            <v>次</v>
          </cell>
          <cell r="F302">
            <v>60</v>
          </cell>
          <cell r="G302">
            <v>60</v>
          </cell>
          <cell r="H302">
            <v>60</v>
          </cell>
        </row>
        <row r="303">
          <cell r="A303">
            <v>230500009</v>
          </cell>
          <cell r="B303" t="str">
            <v>介入肾图</v>
          </cell>
          <cell r="C303" t="str">
            <v>指微机肾图， 含介入操作</v>
          </cell>
        </row>
        <row r="303">
          <cell r="E303" t="str">
            <v>次</v>
          </cell>
          <cell r="F303">
            <v>80</v>
          </cell>
          <cell r="G303">
            <v>80</v>
          </cell>
          <cell r="H303">
            <v>80</v>
          </cell>
        </row>
        <row r="304">
          <cell r="A304">
            <v>230500010</v>
          </cell>
          <cell r="B304" t="str">
            <v>肾图＋肾小球滤过率测定</v>
          </cell>
        </row>
        <row r="304">
          <cell r="E304" t="str">
            <v>次</v>
          </cell>
          <cell r="F304">
            <v>90</v>
          </cell>
          <cell r="G304">
            <v>90</v>
          </cell>
          <cell r="H304">
            <v>90</v>
          </cell>
        </row>
        <row r="305">
          <cell r="A305">
            <v>230500011</v>
          </cell>
          <cell r="B305" t="str">
            <v>肾图＋肾有效血浆流量测定</v>
          </cell>
        </row>
        <row r="305">
          <cell r="E305" t="str">
            <v>次</v>
          </cell>
          <cell r="F305">
            <v>90</v>
          </cell>
          <cell r="G305">
            <v>90</v>
          </cell>
          <cell r="H305">
            <v>90</v>
          </cell>
        </row>
        <row r="306">
          <cell r="A306">
            <v>230500012</v>
          </cell>
          <cell r="B306" t="str">
            <v>24小时尿131碘排泄试验</v>
          </cell>
        </row>
        <row r="306">
          <cell r="E306" t="str">
            <v>次</v>
          </cell>
          <cell r="F306">
            <v>55</v>
          </cell>
          <cell r="G306">
            <v>55</v>
          </cell>
          <cell r="H306">
            <v>55</v>
          </cell>
        </row>
        <row r="307">
          <cell r="A307">
            <v>230500013</v>
          </cell>
          <cell r="B307" t="str">
            <v>消化道动力测定</v>
          </cell>
        </row>
        <row r="307">
          <cell r="E307" t="str">
            <v>次</v>
          </cell>
          <cell r="F307">
            <v>80</v>
          </cell>
          <cell r="G307">
            <v>80</v>
          </cell>
          <cell r="H307">
            <v>80</v>
          </cell>
        </row>
        <row r="308">
          <cell r="A308">
            <v>230500014</v>
          </cell>
          <cell r="B308" t="str">
            <v>14碳呼气试验</v>
          </cell>
          <cell r="C308" t="str">
            <v>包括各类呼气试验</v>
          </cell>
        </row>
        <row r="308">
          <cell r="E308" t="str">
            <v>次</v>
          </cell>
          <cell r="F308">
            <v>90</v>
          </cell>
          <cell r="G308">
            <v>90</v>
          </cell>
          <cell r="H308">
            <v>90</v>
          </cell>
        </row>
        <row r="309">
          <cell r="A309">
            <v>2306</v>
          </cell>
          <cell r="B309" t="str">
            <v>6. 核素内照射治疗</v>
          </cell>
          <cell r="C309" t="str">
            <v>指开放性核素内照射治疗，含临床和介入性操作、放射性核素制备与活度的标定、放射性废物（包括病人排泄物）处理及稀释储存、防护装置的使用，不含特殊防护病房住院费</v>
          </cell>
          <cell r="D309" t="str">
            <v>一次性导管</v>
          </cell>
        </row>
        <row r="310">
          <cell r="A310">
            <v>230600001</v>
          </cell>
          <cell r="B310" t="str">
            <v>131碘-甲亢治疗</v>
          </cell>
          <cell r="C310" t="str">
            <v>含药物</v>
          </cell>
        </row>
        <row r="310">
          <cell r="E310" t="str">
            <v>毫居里</v>
          </cell>
          <cell r="F310">
            <v>300</v>
          </cell>
          <cell r="G310">
            <v>300</v>
          </cell>
          <cell r="H310">
            <v>300</v>
          </cell>
        </row>
        <row r="311">
          <cell r="A311">
            <v>230600002</v>
          </cell>
          <cell r="B311" t="str">
            <v>131碘-功能自主性甲状腺瘤治疗</v>
          </cell>
          <cell r="C311" t="str">
            <v>含药物</v>
          </cell>
        </row>
        <row r="311">
          <cell r="E311" t="str">
            <v>毫居里</v>
          </cell>
          <cell r="F311">
            <v>300</v>
          </cell>
          <cell r="G311">
            <v>300</v>
          </cell>
          <cell r="H311">
            <v>300</v>
          </cell>
        </row>
        <row r="312">
          <cell r="A312">
            <v>230600003</v>
          </cell>
          <cell r="B312" t="str">
            <v>131碘-甲状腺癌转移灶治疗</v>
          </cell>
          <cell r="C312" t="str">
            <v>含药物</v>
          </cell>
        </row>
        <row r="312">
          <cell r="E312" t="str">
            <v>毫居里</v>
          </cell>
          <cell r="F312">
            <v>110</v>
          </cell>
          <cell r="G312">
            <v>110</v>
          </cell>
          <cell r="H312">
            <v>110</v>
          </cell>
        </row>
        <row r="313">
          <cell r="A313">
            <v>230600004</v>
          </cell>
          <cell r="B313" t="str">
            <v>131碘-肿瘤抗体放免治疗</v>
          </cell>
          <cell r="C313" t="str">
            <v>含药物</v>
          </cell>
        </row>
        <row r="313">
          <cell r="E313" t="str">
            <v>毫居里</v>
          </cell>
          <cell r="F313">
            <v>300</v>
          </cell>
          <cell r="G313">
            <v>300</v>
          </cell>
          <cell r="H313">
            <v>300</v>
          </cell>
        </row>
        <row r="314">
          <cell r="A314">
            <v>230600005</v>
          </cell>
          <cell r="B314" t="str">
            <v>32磷-胶体腔内治疗</v>
          </cell>
        </row>
        <row r="314">
          <cell r="D314" t="str">
            <v>药物</v>
          </cell>
          <cell r="E314" t="str">
            <v>次</v>
          </cell>
          <cell r="F314">
            <v>300</v>
          </cell>
          <cell r="G314">
            <v>300</v>
          </cell>
          <cell r="H314">
            <v>300</v>
          </cell>
        </row>
        <row r="315">
          <cell r="A315">
            <v>230600006</v>
          </cell>
          <cell r="B315" t="str">
            <v>32磷-血液病治疗</v>
          </cell>
        </row>
        <row r="315">
          <cell r="D315" t="str">
            <v>药物</v>
          </cell>
          <cell r="E315" t="str">
            <v>次</v>
          </cell>
          <cell r="F315">
            <v>260</v>
          </cell>
          <cell r="G315">
            <v>260</v>
          </cell>
          <cell r="H315">
            <v>260</v>
          </cell>
        </row>
        <row r="316">
          <cell r="A316">
            <v>230600007</v>
          </cell>
          <cell r="B316" t="str">
            <v>32磷-微球介入治疗</v>
          </cell>
        </row>
        <row r="316">
          <cell r="D316" t="str">
            <v>药物</v>
          </cell>
          <cell r="E316" t="str">
            <v>次</v>
          </cell>
          <cell r="F316">
            <v>500</v>
          </cell>
          <cell r="G316">
            <v>500</v>
          </cell>
          <cell r="H316">
            <v>500</v>
          </cell>
        </row>
        <row r="317">
          <cell r="A317">
            <v>230600008</v>
          </cell>
          <cell r="B317" t="str">
            <v>90钇-微球介入治疗</v>
          </cell>
        </row>
        <row r="317">
          <cell r="D317" t="str">
            <v>药物</v>
          </cell>
          <cell r="E317" t="str">
            <v>次</v>
          </cell>
          <cell r="F317">
            <v>500</v>
          </cell>
          <cell r="G317">
            <v>500</v>
          </cell>
          <cell r="H317">
            <v>500</v>
          </cell>
        </row>
        <row r="318">
          <cell r="A318">
            <v>230600009</v>
          </cell>
          <cell r="B318" t="str">
            <v>89锶-骨转移瘤治疗</v>
          </cell>
        </row>
        <row r="318">
          <cell r="D318" t="str">
            <v>药物</v>
          </cell>
          <cell r="E318" t="str">
            <v>次</v>
          </cell>
          <cell r="F318">
            <v>280</v>
          </cell>
          <cell r="G318">
            <v>280</v>
          </cell>
          <cell r="H318">
            <v>280</v>
          </cell>
        </row>
        <row r="319">
          <cell r="A319">
            <v>230600010</v>
          </cell>
          <cell r="B319" t="str">
            <v>153钐-EDTMP骨转移瘤治疗</v>
          </cell>
        </row>
        <row r="319">
          <cell r="D319" t="str">
            <v>药物</v>
          </cell>
          <cell r="E319" t="str">
            <v>次</v>
          </cell>
          <cell r="F319">
            <v>280</v>
          </cell>
          <cell r="G319">
            <v>280</v>
          </cell>
          <cell r="H319">
            <v>280</v>
          </cell>
        </row>
        <row r="320">
          <cell r="A320">
            <v>230600011</v>
          </cell>
          <cell r="B320" t="str">
            <v>188铼-HEDP骨转移瘤治疗</v>
          </cell>
        </row>
        <row r="320">
          <cell r="D320" t="str">
            <v>药物</v>
          </cell>
          <cell r="E320" t="str">
            <v>次</v>
          </cell>
          <cell r="F320">
            <v>280</v>
          </cell>
          <cell r="G320">
            <v>280</v>
          </cell>
          <cell r="H320">
            <v>280</v>
          </cell>
        </row>
        <row r="321">
          <cell r="A321">
            <v>230600012</v>
          </cell>
          <cell r="B321" t="str">
            <v>131碘-MIBG恶性肿瘤治疗</v>
          </cell>
          <cell r="C321" t="str">
            <v>含药物</v>
          </cell>
        </row>
        <row r="321">
          <cell r="E321" t="str">
            <v>毫居里</v>
          </cell>
          <cell r="F321">
            <v>280</v>
          </cell>
          <cell r="G321">
            <v>280</v>
          </cell>
          <cell r="H321">
            <v>280</v>
          </cell>
        </row>
        <row r="322">
          <cell r="A322">
            <v>230600013</v>
          </cell>
          <cell r="B322" t="str">
            <v>核素组织间介入治疗</v>
          </cell>
        </row>
        <row r="322">
          <cell r="D322" t="str">
            <v>药物</v>
          </cell>
          <cell r="E322" t="str">
            <v>次</v>
          </cell>
          <cell r="F322">
            <v>400</v>
          </cell>
          <cell r="G322">
            <v>400</v>
          </cell>
          <cell r="H322">
            <v>400</v>
          </cell>
        </row>
        <row r="323">
          <cell r="A323">
            <v>230600014</v>
          </cell>
          <cell r="B323" t="str">
            <v>核素血管内介入治疗</v>
          </cell>
        </row>
        <row r="323">
          <cell r="D323" t="str">
            <v>药物</v>
          </cell>
          <cell r="E323" t="str">
            <v>次</v>
          </cell>
          <cell r="F323">
            <v>330</v>
          </cell>
          <cell r="G323">
            <v>330</v>
          </cell>
          <cell r="H323">
            <v>330</v>
          </cell>
        </row>
        <row r="324">
          <cell r="A324">
            <v>230600015</v>
          </cell>
          <cell r="B324" t="str">
            <v>99锝（云克）治疗</v>
          </cell>
        </row>
        <row r="324">
          <cell r="D324" t="str">
            <v>药物</v>
          </cell>
          <cell r="E324" t="str">
            <v>次</v>
          </cell>
          <cell r="F324">
            <v>30</v>
          </cell>
          <cell r="G324">
            <v>28</v>
          </cell>
          <cell r="H324">
            <v>26</v>
          </cell>
        </row>
        <row r="325">
          <cell r="A325">
            <v>230600016</v>
          </cell>
          <cell r="B325" t="str">
            <v>90锶贴敷治疗</v>
          </cell>
        </row>
        <row r="325">
          <cell r="D325" t="str">
            <v>药物</v>
          </cell>
          <cell r="E325" t="str">
            <v>次</v>
          </cell>
          <cell r="F325">
            <v>60</v>
          </cell>
          <cell r="G325">
            <v>60</v>
          </cell>
          <cell r="H325">
            <v>60</v>
          </cell>
        </row>
        <row r="326">
          <cell r="A326">
            <v>230600017</v>
          </cell>
          <cell r="B326" t="str">
            <v>组织间粒子植入术</v>
          </cell>
          <cell r="C326" t="str">
            <v>包括放射性粒子植入术、化疗药物粒子植入术</v>
          </cell>
          <cell r="D326" t="str">
            <v>放射性粒子、药物粒子</v>
          </cell>
          <cell r="E326" t="str">
            <v>次</v>
          </cell>
          <cell r="F326">
            <v>4800</v>
          </cell>
          <cell r="G326">
            <v>4800</v>
          </cell>
          <cell r="H326">
            <v>4800</v>
          </cell>
        </row>
        <row r="327">
          <cell r="A327">
            <v>24</v>
          </cell>
          <cell r="B327" t="str">
            <v>(四)放射治疗</v>
          </cell>
        </row>
        <row r="327">
          <cell r="I327" t="str">
            <v>除特定说明的项目外，均按治疗计划、模拟定位、治疗、模具等项分别计价</v>
          </cell>
        </row>
        <row r="328">
          <cell r="A328">
            <v>2401</v>
          </cell>
          <cell r="B328" t="str">
            <v>1.放射治疗计划及剂量计算</v>
          </cell>
        </row>
        <row r="329">
          <cell r="A329">
            <v>240100001</v>
          </cell>
          <cell r="B329" t="str">
            <v>人工制定治疗计划(简单)</v>
          </cell>
          <cell r="C329" t="str">
            <v>含剂量计算</v>
          </cell>
        </row>
        <row r="329">
          <cell r="E329" t="str">
            <v>疗程</v>
          </cell>
          <cell r="F329">
            <v>50</v>
          </cell>
          <cell r="G329">
            <v>50</v>
          </cell>
          <cell r="H329">
            <v>50</v>
          </cell>
          <cell r="I329" t="str">
            <v>每修改一次加收20元</v>
          </cell>
        </row>
        <row r="330">
          <cell r="A330">
            <v>240100002</v>
          </cell>
          <cell r="B330" t="str">
            <v>人工制定治疗计划(复杂)</v>
          </cell>
          <cell r="C330" t="str">
            <v>含治疗计划与剂量计算</v>
          </cell>
        </row>
        <row r="330">
          <cell r="E330" t="str">
            <v>疗程</v>
          </cell>
          <cell r="F330">
            <v>100</v>
          </cell>
          <cell r="G330">
            <v>100</v>
          </cell>
          <cell r="H330">
            <v>100</v>
          </cell>
          <cell r="I330" t="str">
            <v>每修改一次加收30元</v>
          </cell>
        </row>
        <row r="331">
          <cell r="A331">
            <v>240100003</v>
          </cell>
          <cell r="B331" t="str">
            <v>计算机治疗计划系统(TPS)</v>
          </cell>
          <cell r="C331" t="str">
            <v>指二维TPS</v>
          </cell>
        </row>
        <row r="331">
          <cell r="E331" t="str">
            <v>疗程</v>
          </cell>
          <cell r="F331">
            <v>260</v>
          </cell>
          <cell r="G331">
            <v>260</v>
          </cell>
          <cell r="H331">
            <v>260</v>
          </cell>
          <cell r="I331" t="str">
            <v>每修改一次加收50元</v>
          </cell>
        </row>
        <row r="332">
          <cell r="A332">
            <v>240100004</v>
          </cell>
          <cell r="B332" t="str">
            <v>特定计算机治疗计划系统</v>
          </cell>
          <cell r="C332" t="str">
            <v>包括加速器适型、伽玛刀、X刀之TPS</v>
          </cell>
        </row>
        <row r="332">
          <cell r="E332" t="str">
            <v>疗程</v>
          </cell>
          <cell r="F332">
            <v>480</v>
          </cell>
          <cell r="G332">
            <v>480</v>
          </cell>
          <cell r="H332">
            <v>480</v>
          </cell>
          <cell r="I332" t="str">
            <v>每修改一次加收200元</v>
          </cell>
        </row>
        <row r="333">
          <cell r="A333" t="str">
            <v>240100004a</v>
          </cell>
          <cell r="B333" t="str">
            <v>特定计算机治疗计划系统</v>
          </cell>
          <cell r="C333" t="str">
            <v>包括逆向调强TPS及优化</v>
          </cell>
        </row>
        <row r="333">
          <cell r="E333" t="str">
            <v>疗程</v>
          </cell>
          <cell r="F333">
            <v>1500</v>
          </cell>
          <cell r="G333">
            <v>1500</v>
          </cell>
          <cell r="H333">
            <v>1500</v>
          </cell>
          <cell r="I333" t="str">
            <v>每修改一次加收500元</v>
          </cell>
        </row>
        <row r="334">
          <cell r="A334">
            <v>240100005</v>
          </cell>
          <cell r="B334" t="str">
            <v>放射治疗的适时监控</v>
          </cell>
        </row>
        <row r="334">
          <cell r="E334" t="str">
            <v>次</v>
          </cell>
          <cell r="F334">
            <v>50</v>
          </cell>
          <cell r="G334">
            <v>50</v>
          </cell>
          <cell r="H334">
            <v>50</v>
          </cell>
        </row>
        <row r="335">
          <cell r="A335" t="str">
            <v>LABZX005</v>
          </cell>
          <cell r="B335" t="str">
            <v>三维实时显像监控</v>
          </cell>
          <cell r="C335" t="str">
            <v>使用三维剂量测量仪器，或者基于蒙特卡罗模拟的独立核对程序，采用实验测量或者独立计算的方法，验证一个计划中所有射野合成的剂量分布</v>
          </cell>
        </row>
        <row r="335">
          <cell r="E335" t="str">
            <v>次</v>
          </cell>
          <cell r="F335">
            <v>300</v>
          </cell>
          <cell r="G335">
            <v>300</v>
          </cell>
          <cell r="H335">
            <v>270</v>
          </cell>
        </row>
        <row r="336">
          <cell r="A336" t="str">
            <v>LABZX002</v>
          </cell>
          <cell r="B336" t="str">
            <v>二维剂量验证</v>
          </cell>
          <cell r="C336" t="str">
            <v>使用阵列等面测量仪器，或者基于先进剂量模型的独立核对程序，采用实验测量或者独立计算的方法，验证一个计划中的一个特征面的剂量分布</v>
          </cell>
        </row>
        <row r="336">
          <cell r="E336" t="str">
            <v>次</v>
          </cell>
          <cell r="F336">
            <v>1500</v>
          </cell>
          <cell r="G336">
            <v>1500</v>
          </cell>
          <cell r="H336">
            <v>1350</v>
          </cell>
        </row>
        <row r="337">
          <cell r="A337">
            <v>2402</v>
          </cell>
          <cell r="B337" t="str">
            <v>2.模拟定位</v>
          </cell>
          <cell r="C337" t="str">
            <v>含拍片</v>
          </cell>
        </row>
        <row r="337">
          <cell r="I337" t="str">
            <v>疗程中修改定位、定位验证加收200元</v>
          </cell>
        </row>
        <row r="338">
          <cell r="A338">
            <v>240200001</v>
          </cell>
          <cell r="B338" t="str">
            <v>简易定位</v>
          </cell>
          <cell r="C338" t="str">
            <v>指使用非专用定位机之定位，包括X线机、B超或CT等</v>
          </cell>
        </row>
        <row r="338">
          <cell r="E338" t="str">
            <v>疗程</v>
          </cell>
          <cell r="F338">
            <v>30</v>
          </cell>
          <cell r="G338">
            <v>30</v>
          </cell>
          <cell r="H338">
            <v>30</v>
          </cell>
        </row>
        <row r="339">
          <cell r="A339">
            <v>240200002</v>
          </cell>
          <cell r="B339" t="str">
            <v>专用X线机模拟定位</v>
          </cell>
        </row>
        <row r="339">
          <cell r="E339" t="str">
            <v>疗程</v>
          </cell>
          <cell r="F339">
            <v>120</v>
          </cell>
          <cell r="G339">
            <v>120</v>
          </cell>
          <cell r="H339">
            <v>120</v>
          </cell>
          <cell r="I339" t="str">
            <v>修改定位每次加收50元</v>
          </cell>
        </row>
        <row r="340">
          <cell r="A340">
            <v>240200003</v>
          </cell>
          <cell r="B340" t="str">
            <v>专用X线机复杂模拟定位</v>
          </cell>
          <cell r="C340" t="str">
            <v>指非共面4野以上之定位；包括CT机等模拟定位</v>
          </cell>
        </row>
        <row r="340">
          <cell r="E340" t="str">
            <v>疗程</v>
          </cell>
          <cell r="F340">
            <v>500</v>
          </cell>
          <cell r="G340">
            <v>500</v>
          </cell>
          <cell r="H340">
            <v>500</v>
          </cell>
          <cell r="I340" t="str">
            <v>修改定位每次加收200元</v>
          </cell>
        </row>
        <row r="341">
          <cell r="A341">
            <v>2403</v>
          </cell>
          <cell r="B341" t="str">
            <v>3.外照射治疗</v>
          </cell>
        </row>
        <row r="342">
          <cell r="A342">
            <v>240300001</v>
          </cell>
          <cell r="B342" t="str">
            <v>深部X线照射</v>
          </cell>
        </row>
        <row r="342">
          <cell r="E342" t="str">
            <v>每照射野</v>
          </cell>
          <cell r="F342">
            <v>20</v>
          </cell>
          <cell r="G342">
            <v>20</v>
          </cell>
          <cell r="H342">
            <v>20</v>
          </cell>
        </row>
        <row r="343">
          <cell r="A343">
            <v>240300002</v>
          </cell>
          <cell r="B343" t="str">
            <v>60钴外照射(固定照射)</v>
          </cell>
        </row>
        <row r="343">
          <cell r="E343" t="str">
            <v>每照射野</v>
          </cell>
          <cell r="F343">
            <v>50</v>
          </cell>
          <cell r="G343">
            <v>50</v>
          </cell>
          <cell r="H343">
            <v>50</v>
          </cell>
        </row>
        <row r="344">
          <cell r="A344">
            <v>240300003</v>
          </cell>
          <cell r="B344" t="str">
            <v>60钴外照射(特殊照射)</v>
          </cell>
          <cell r="C344" t="str">
            <v>包括旋转、弧形、楔形滤板等方法</v>
          </cell>
        </row>
        <row r="344">
          <cell r="E344" t="str">
            <v>每照射野</v>
          </cell>
          <cell r="F344">
            <v>60</v>
          </cell>
          <cell r="G344">
            <v>60</v>
          </cell>
          <cell r="H344">
            <v>60</v>
          </cell>
        </row>
        <row r="345">
          <cell r="A345">
            <v>240300004</v>
          </cell>
          <cell r="B345" t="str">
            <v>直线加速器放疗(固定照射)</v>
          </cell>
        </row>
        <row r="345">
          <cell r="E345" t="str">
            <v>每照射野</v>
          </cell>
          <cell r="F345">
            <v>65</v>
          </cell>
          <cell r="G345">
            <v>65</v>
          </cell>
          <cell r="H345">
            <v>55</v>
          </cell>
        </row>
        <row r="346">
          <cell r="A346">
            <v>240300005</v>
          </cell>
          <cell r="B346" t="str">
            <v>直线加速器放疗(特殊照射)</v>
          </cell>
          <cell r="C346" t="str">
            <v>包括旋转、门控、弧形、楔形滤板等方法</v>
          </cell>
        </row>
        <row r="346">
          <cell r="E346" t="str">
            <v>每照射野</v>
          </cell>
          <cell r="F346">
            <v>90</v>
          </cell>
          <cell r="G346">
            <v>81</v>
          </cell>
          <cell r="H346">
            <v>75</v>
          </cell>
        </row>
        <row r="347">
          <cell r="A347">
            <v>240300006</v>
          </cell>
          <cell r="B347" t="str">
            <v>直线加速器适型治疗</v>
          </cell>
          <cell r="C347" t="str">
            <v>指非共面4野以上之放疗</v>
          </cell>
        </row>
        <row r="347">
          <cell r="E347" t="str">
            <v>每照射野</v>
          </cell>
          <cell r="F347">
            <v>100</v>
          </cell>
          <cell r="G347">
            <v>100</v>
          </cell>
          <cell r="H347">
            <v>80</v>
          </cell>
        </row>
        <row r="348">
          <cell r="A348">
            <v>240300007</v>
          </cell>
          <cell r="B348" t="str">
            <v>X刀治疗</v>
          </cell>
        </row>
        <row r="348">
          <cell r="E348" t="str">
            <v>每疗程</v>
          </cell>
          <cell r="F348">
            <v>7000</v>
          </cell>
          <cell r="G348">
            <v>7000</v>
          </cell>
          <cell r="H348">
            <v>7000</v>
          </cell>
          <cell r="I348" t="str">
            <v>每增加一个靶点加收1000元</v>
          </cell>
        </row>
        <row r="349">
          <cell r="A349">
            <v>240300008</v>
          </cell>
          <cell r="B349" t="str">
            <v>伽玛刀治疗</v>
          </cell>
          <cell r="C349" t="str">
            <v>指颅内良性、恶性肿瘤和血管疾病的治疗</v>
          </cell>
        </row>
        <row r="349">
          <cell r="E349" t="str">
            <v>次</v>
          </cell>
          <cell r="F349">
            <v>1280</v>
          </cell>
          <cell r="G349">
            <v>1150</v>
          </cell>
          <cell r="H349">
            <v>1000</v>
          </cell>
          <cell r="I349" t="str">
            <v>1.每增加一个靶点加收1000元；2.未获得卫生部配置规划许可的不得收费</v>
          </cell>
        </row>
        <row r="350">
          <cell r="A350">
            <v>240300009</v>
          </cell>
          <cell r="B350" t="str">
            <v>不规则野大面积照射</v>
          </cell>
        </row>
        <row r="350">
          <cell r="E350" t="str">
            <v>每照射野</v>
          </cell>
          <cell r="F350">
            <v>300</v>
          </cell>
          <cell r="G350">
            <v>300</v>
          </cell>
          <cell r="H350">
            <v>300</v>
          </cell>
        </row>
        <row r="351">
          <cell r="A351">
            <v>240300010</v>
          </cell>
          <cell r="B351" t="str">
            <v>半身照射</v>
          </cell>
        </row>
        <row r="351">
          <cell r="E351" t="str">
            <v>每照射野</v>
          </cell>
          <cell r="F351">
            <v>800</v>
          </cell>
          <cell r="G351">
            <v>800</v>
          </cell>
          <cell r="H351">
            <v>800</v>
          </cell>
        </row>
        <row r="352">
          <cell r="A352">
            <v>240300011</v>
          </cell>
          <cell r="B352" t="str">
            <v>全身60钴照射</v>
          </cell>
        </row>
        <row r="352">
          <cell r="E352" t="str">
            <v>每照射野</v>
          </cell>
          <cell r="F352">
            <v>1000</v>
          </cell>
          <cell r="G352">
            <v>1000</v>
          </cell>
          <cell r="H352">
            <v>1000</v>
          </cell>
        </row>
        <row r="353">
          <cell r="A353">
            <v>240300012</v>
          </cell>
          <cell r="B353" t="str">
            <v>全身X线照射</v>
          </cell>
          <cell r="C353" t="str">
            <v>指用于骨髓移植</v>
          </cell>
        </row>
        <row r="353">
          <cell r="E353" t="str">
            <v>每照射野</v>
          </cell>
          <cell r="F353">
            <v>1500</v>
          </cell>
          <cell r="G353">
            <v>1500</v>
          </cell>
          <cell r="H353">
            <v>1500</v>
          </cell>
        </row>
        <row r="354">
          <cell r="A354">
            <v>240300013</v>
          </cell>
          <cell r="B354" t="str">
            <v>全身电子线照射</v>
          </cell>
          <cell r="C354" t="str">
            <v>指用于皮肤恶性淋巴瘤治疗</v>
          </cell>
        </row>
        <row r="354">
          <cell r="E354" t="str">
            <v>每照射野</v>
          </cell>
          <cell r="F354">
            <v>1500</v>
          </cell>
          <cell r="G354">
            <v>1500</v>
          </cell>
          <cell r="H354">
            <v>1500</v>
          </cell>
        </row>
        <row r="355">
          <cell r="A355">
            <v>240300014</v>
          </cell>
          <cell r="B355" t="str">
            <v>术中放疗</v>
          </cell>
        </row>
        <row r="355">
          <cell r="E355" t="str">
            <v>次</v>
          </cell>
          <cell r="F355">
            <v>3000</v>
          </cell>
          <cell r="G355">
            <v>3000</v>
          </cell>
          <cell r="H355">
            <v>3000</v>
          </cell>
        </row>
        <row r="356">
          <cell r="A356">
            <v>240300015</v>
          </cell>
          <cell r="B356" t="str">
            <v>适型调强放射治疗(IMRT)</v>
          </cell>
        </row>
        <row r="356">
          <cell r="E356" t="str">
            <v>次</v>
          </cell>
          <cell r="F356">
            <v>1200</v>
          </cell>
          <cell r="G356">
            <v>1200</v>
          </cell>
          <cell r="H356">
            <v>1000</v>
          </cell>
          <cell r="I356" t="str">
            <v>每增加一个靶点加收650元</v>
          </cell>
        </row>
        <row r="357">
          <cell r="A357">
            <v>240300016</v>
          </cell>
          <cell r="B357" t="str">
            <v>快中子外照射</v>
          </cell>
        </row>
        <row r="357">
          <cell r="E357" t="str">
            <v>次</v>
          </cell>
          <cell r="F357" t="str">
            <v>市场调节价</v>
          </cell>
          <cell r="G357" t="str">
            <v>市场调节价</v>
          </cell>
          <cell r="H357" t="str">
            <v>市场调节价</v>
          </cell>
        </row>
        <row r="358">
          <cell r="A358">
            <v>240300017</v>
          </cell>
          <cell r="B358" t="str">
            <v>断层放射治疗</v>
          </cell>
        </row>
        <row r="358">
          <cell r="E358" t="str">
            <v>次</v>
          </cell>
          <cell r="F358">
            <v>3100</v>
          </cell>
          <cell r="G358">
            <v>3100</v>
          </cell>
          <cell r="H358">
            <v>3100</v>
          </cell>
          <cell r="I358" t="str">
            <v>个人先行自付20%</v>
          </cell>
        </row>
        <row r="359">
          <cell r="A359">
            <v>240300018</v>
          </cell>
          <cell r="B359" t="str">
            <v>电磁定位引导放射治疗</v>
          </cell>
          <cell r="C359" t="str">
            <v>通过植入微型软组织传感及放置表面传感器, 以非电离信号持续跟踪,系统实时发送肿瘤位置数据。</v>
          </cell>
        </row>
        <row r="359">
          <cell r="E359" t="str">
            <v>次</v>
          </cell>
          <cell r="F359" t="str">
            <v>市场调节价</v>
          </cell>
          <cell r="G359" t="str">
            <v>市场调节价</v>
          </cell>
          <cell r="H359" t="str">
            <v>市场调节价</v>
          </cell>
        </row>
        <row r="360">
          <cell r="A360">
            <v>240300019</v>
          </cell>
          <cell r="B360" t="str">
            <v>容积旋转调强放疗（IGRT）</v>
          </cell>
          <cell r="C360" t="str">
            <v>核对患者信息，利用设备实时数字影像采集，建立肿瘤随呼吸的运动模型。根据检测系统，检测患者体表信息，控制患者因体位改变导致的误差。</v>
          </cell>
        </row>
        <row r="360">
          <cell r="E360" t="str">
            <v>次</v>
          </cell>
          <cell r="F360" t="str">
            <v>市场调节价</v>
          </cell>
          <cell r="G360" t="str">
            <v>市场调节价</v>
          </cell>
          <cell r="H360" t="str">
            <v>市场调节价</v>
          </cell>
        </row>
        <row r="361">
          <cell r="A361">
            <v>240300020</v>
          </cell>
          <cell r="B361" t="str">
            <v>射波刀立体定向放射治疗</v>
          </cell>
          <cell r="C361" t="str">
            <v>在影像引导下，对肿瘤进行立体定位，追踪、检测并自动纠正肿瘤位移，使用射线束进行非等中心、非共面照射，实现对靶区包绕。</v>
          </cell>
        </row>
        <row r="361">
          <cell r="E361" t="str">
            <v>次</v>
          </cell>
          <cell r="F361" t="str">
            <v>市场调节价</v>
          </cell>
          <cell r="G361" t="str">
            <v>市场调节价</v>
          </cell>
          <cell r="H361" t="str">
            <v>市场调节价</v>
          </cell>
        </row>
        <row r="362">
          <cell r="A362" t="str">
            <v>LADZX019</v>
          </cell>
          <cell r="B362" t="str">
            <v>质子放疗</v>
          </cell>
          <cell r="C362" t="str">
            <v>调用治疗计划，摆位，体位固定，机器操作及照射</v>
          </cell>
        </row>
        <row r="362">
          <cell r="E362" t="str">
            <v>每疗程</v>
          </cell>
          <cell r="F362" t="str">
            <v>市场调节价</v>
          </cell>
          <cell r="G362" t="str">
            <v>市场调节价</v>
          </cell>
          <cell r="H362" t="str">
            <v>市场调节价</v>
          </cell>
        </row>
        <row r="363">
          <cell r="A363">
            <v>2404</v>
          </cell>
          <cell r="B363" t="str">
            <v>4.后装治疗</v>
          </cell>
          <cell r="C363" t="str">
            <v>不含手术、麻醉</v>
          </cell>
          <cell r="D363" t="str">
            <v>核素治疗药物</v>
          </cell>
        </row>
        <row r="364">
          <cell r="A364">
            <v>240400001</v>
          </cell>
          <cell r="B364" t="str">
            <v>浅表部位后装治疗</v>
          </cell>
        </row>
        <row r="364">
          <cell r="E364" t="str">
            <v>次</v>
          </cell>
          <cell r="F364">
            <v>350</v>
          </cell>
          <cell r="G364">
            <v>350</v>
          </cell>
          <cell r="H364">
            <v>350</v>
          </cell>
        </row>
        <row r="365">
          <cell r="A365">
            <v>240400002</v>
          </cell>
          <cell r="B365" t="str">
            <v>腔内后装放疗</v>
          </cell>
        </row>
        <row r="365">
          <cell r="E365" t="str">
            <v>次</v>
          </cell>
          <cell r="F365">
            <v>380</v>
          </cell>
          <cell r="G365">
            <v>380</v>
          </cell>
          <cell r="H365">
            <v>380</v>
          </cell>
        </row>
        <row r="366">
          <cell r="A366">
            <v>240400003</v>
          </cell>
          <cell r="B366" t="str">
            <v>组织间插置放疗</v>
          </cell>
        </row>
        <row r="366">
          <cell r="E366" t="str">
            <v>次</v>
          </cell>
          <cell r="F366">
            <v>450</v>
          </cell>
          <cell r="G366">
            <v>450</v>
          </cell>
          <cell r="H366">
            <v>450</v>
          </cell>
        </row>
        <row r="367">
          <cell r="A367">
            <v>240400004</v>
          </cell>
          <cell r="B367" t="str">
            <v>手术置管放疗</v>
          </cell>
        </row>
        <row r="367">
          <cell r="E367" t="str">
            <v>次</v>
          </cell>
          <cell r="F367">
            <v>450</v>
          </cell>
          <cell r="G367">
            <v>450</v>
          </cell>
          <cell r="H367">
            <v>450</v>
          </cell>
        </row>
        <row r="368">
          <cell r="A368">
            <v>240400005</v>
          </cell>
          <cell r="B368" t="str">
            <v>皮肤贴敷后装放疗</v>
          </cell>
        </row>
        <row r="368">
          <cell r="E368" t="str">
            <v>次</v>
          </cell>
          <cell r="F368">
            <v>150</v>
          </cell>
          <cell r="G368">
            <v>150</v>
          </cell>
          <cell r="H368">
            <v>150</v>
          </cell>
        </row>
        <row r="369">
          <cell r="A369">
            <v>240400006</v>
          </cell>
          <cell r="B369" t="str">
            <v>血管内后装放疗</v>
          </cell>
        </row>
        <row r="369">
          <cell r="E369" t="str">
            <v>次</v>
          </cell>
          <cell r="F369">
            <v>500</v>
          </cell>
          <cell r="G369">
            <v>500</v>
          </cell>
          <cell r="H369">
            <v>500</v>
          </cell>
        </row>
        <row r="370">
          <cell r="A370">
            <v>240400007</v>
          </cell>
          <cell r="B370" t="str">
            <v>快中子后装治疗（中子刀）</v>
          </cell>
        </row>
        <row r="370">
          <cell r="E370" t="str">
            <v>次</v>
          </cell>
          <cell r="F370" t="str">
            <v>市场调节价</v>
          </cell>
          <cell r="G370" t="str">
            <v>市场调节价</v>
          </cell>
          <cell r="H370" t="str">
            <v>市场调节价</v>
          </cell>
        </row>
        <row r="371">
          <cell r="A371" t="str">
            <v>LAETA001</v>
          </cell>
          <cell r="B371" t="str">
            <v>妇科三管腔内后装放疗</v>
          </cell>
          <cell r="C371" t="str">
            <v>摆位，体位固定，利用妇科操作放置施源器，剂量计算，机器操作及照射。不含影像学引导。</v>
          </cell>
          <cell r="D371" t="str">
            <v>无</v>
          </cell>
          <cell r="E371" t="str">
            <v>次</v>
          </cell>
          <cell r="F371">
            <v>720</v>
          </cell>
          <cell r="G371">
            <v>650</v>
          </cell>
          <cell r="H371">
            <v>580</v>
          </cell>
        </row>
        <row r="372">
          <cell r="A372" t="str">
            <v>LAETA003</v>
          </cell>
          <cell r="B372" t="str">
            <v>妇科卵型容器腔内后装放疗</v>
          </cell>
          <cell r="C372" t="str">
            <v>摆位，体位固定，利用妇科操作放置施源器，剂量计算，机器操作及照射。不含影像学引导。</v>
          </cell>
        </row>
        <row r="372">
          <cell r="E372" t="str">
            <v>次</v>
          </cell>
          <cell r="F372">
            <v>450</v>
          </cell>
          <cell r="G372">
            <v>400</v>
          </cell>
          <cell r="H372">
            <v>360</v>
          </cell>
        </row>
        <row r="373">
          <cell r="A373">
            <v>2405</v>
          </cell>
          <cell r="B373" t="str">
            <v>5.模具设计及制作</v>
          </cell>
          <cell r="C373" t="str">
            <v>包括斗蓬野、倒Y野</v>
          </cell>
        </row>
        <row r="374">
          <cell r="A374">
            <v>240500001</v>
          </cell>
          <cell r="B374" t="str">
            <v>合金模具设计及制作</v>
          </cell>
          <cell r="C374" t="str">
            <v>包括电子束制模、适型制模</v>
          </cell>
        </row>
        <row r="374">
          <cell r="E374" t="str">
            <v>次</v>
          </cell>
          <cell r="F374">
            <v>180</v>
          </cell>
          <cell r="G374">
            <v>180</v>
          </cell>
          <cell r="H374">
            <v>180</v>
          </cell>
        </row>
        <row r="375">
          <cell r="A375">
            <v>240500002</v>
          </cell>
          <cell r="B375" t="str">
            <v>填充模具设计及制作</v>
          </cell>
        </row>
        <row r="375">
          <cell r="E375" t="str">
            <v>次</v>
          </cell>
          <cell r="F375">
            <v>200</v>
          </cell>
          <cell r="G375">
            <v>200</v>
          </cell>
          <cell r="H375">
            <v>200</v>
          </cell>
        </row>
        <row r="376">
          <cell r="A376">
            <v>240500003</v>
          </cell>
          <cell r="B376" t="str">
            <v>补偿物设计及制作</v>
          </cell>
        </row>
        <row r="376">
          <cell r="E376" t="str">
            <v>次</v>
          </cell>
          <cell r="F376">
            <v>150</v>
          </cell>
          <cell r="G376">
            <v>150</v>
          </cell>
          <cell r="H376">
            <v>150</v>
          </cell>
        </row>
        <row r="377">
          <cell r="A377">
            <v>240500004</v>
          </cell>
          <cell r="B377" t="str">
            <v>面模设计及制作</v>
          </cell>
        </row>
        <row r="377">
          <cell r="E377" t="str">
            <v>次</v>
          </cell>
          <cell r="F377">
            <v>200</v>
          </cell>
          <cell r="G377">
            <v>200</v>
          </cell>
          <cell r="H377">
            <v>200</v>
          </cell>
          <cell r="I377" t="str">
            <v>体模加收100%</v>
          </cell>
        </row>
        <row r="378">
          <cell r="A378">
            <v>240500005</v>
          </cell>
          <cell r="B378" t="str">
            <v>体架</v>
          </cell>
          <cell r="C378" t="str">
            <v>包括头架</v>
          </cell>
        </row>
        <row r="378">
          <cell r="E378" t="str">
            <v>疗程</v>
          </cell>
          <cell r="F378">
            <v>600</v>
          </cell>
          <cell r="G378">
            <v>600</v>
          </cell>
          <cell r="H378">
            <v>600</v>
          </cell>
        </row>
        <row r="379">
          <cell r="A379" t="str">
            <v>LAFZZ015</v>
          </cell>
          <cell r="B379" t="str">
            <v>真空垫制备</v>
          </cell>
          <cell r="C379" t="str">
            <v>真空垫充气，摆位，将患者固定部位置于真空垫上，真空垫抽气塑形及体位标记</v>
          </cell>
        </row>
        <row r="379">
          <cell r="E379" t="str">
            <v>个</v>
          </cell>
          <cell r="F379">
            <v>600</v>
          </cell>
          <cell r="G379">
            <v>540</v>
          </cell>
          <cell r="H379">
            <v>500</v>
          </cell>
        </row>
        <row r="380">
          <cell r="A380">
            <v>2406</v>
          </cell>
          <cell r="B380" t="str">
            <v>6.其他辅助操作</v>
          </cell>
        </row>
        <row r="381">
          <cell r="A381">
            <v>240600001</v>
          </cell>
          <cell r="B381" t="str">
            <v>低氧放疗耐力测定</v>
          </cell>
        </row>
        <row r="381">
          <cell r="E381" t="str">
            <v>次</v>
          </cell>
          <cell r="F381" t="str">
            <v>市场调节价</v>
          </cell>
          <cell r="G381" t="str">
            <v>市场调节价</v>
          </cell>
          <cell r="H381" t="str">
            <v>市场调节价</v>
          </cell>
        </row>
        <row r="382">
          <cell r="A382">
            <v>2407</v>
          </cell>
          <cell r="B382" t="str">
            <v>7.其他</v>
          </cell>
        </row>
        <row r="383">
          <cell r="A383">
            <v>240700001</v>
          </cell>
          <cell r="B383" t="str">
            <v>深部热疗</v>
          </cell>
          <cell r="C383" t="str">
            <v>包括超声或电磁波等热疗</v>
          </cell>
        </row>
        <row r="383">
          <cell r="E383" t="str">
            <v>次</v>
          </cell>
          <cell r="F383">
            <v>420</v>
          </cell>
          <cell r="G383">
            <v>420</v>
          </cell>
          <cell r="H383">
            <v>420</v>
          </cell>
        </row>
        <row r="384">
          <cell r="A384">
            <v>240700002</v>
          </cell>
          <cell r="B384" t="str">
            <v>高强度超声聚焦刀治疗</v>
          </cell>
          <cell r="C384" t="str">
            <v>包括各种实体性恶性肿瘤治疗</v>
          </cell>
        </row>
        <row r="384">
          <cell r="E384" t="str">
            <v>次</v>
          </cell>
          <cell r="F384">
            <v>2000</v>
          </cell>
          <cell r="G384">
            <v>2000</v>
          </cell>
          <cell r="H384">
            <v>2000</v>
          </cell>
        </row>
        <row r="385">
          <cell r="A385" t="str">
            <v>240700002a</v>
          </cell>
          <cell r="B385" t="str">
            <v>海扶刀</v>
          </cell>
        </row>
        <row r="385">
          <cell r="E385" t="str">
            <v>部位</v>
          </cell>
          <cell r="F385" t="str">
            <v>市场调节价</v>
          </cell>
          <cell r="G385" t="str">
            <v>市场调节价</v>
          </cell>
          <cell r="H385" t="str">
            <v>市场调节价</v>
          </cell>
        </row>
        <row r="386">
          <cell r="A386">
            <v>240700003</v>
          </cell>
          <cell r="B386" t="str">
            <v>体表肿瘤电化学治疗</v>
          </cell>
        </row>
        <row r="386">
          <cell r="E386" t="str">
            <v>次</v>
          </cell>
          <cell r="F386" t="str">
            <v>市场调节价</v>
          </cell>
          <cell r="G386" t="str">
            <v>市场调节价</v>
          </cell>
          <cell r="H386" t="str">
            <v>市场调节价</v>
          </cell>
        </row>
        <row r="387">
          <cell r="A387" t="str">
            <v>240700003a</v>
          </cell>
          <cell r="B387" t="str">
            <v>肿瘤全身热疗</v>
          </cell>
        </row>
        <row r="387">
          <cell r="E387" t="str">
            <v>次</v>
          </cell>
          <cell r="F387" t="str">
            <v>市场调节价</v>
          </cell>
          <cell r="G387" t="str">
            <v>市场调节价</v>
          </cell>
          <cell r="H387" t="str">
            <v>市场调节价</v>
          </cell>
        </row>
        <row r="388">
          <cell r="A388">
            <v>240700004</v>
          </cell>
          <cell r="B388" t="str">
            <v>氩氦刀肿瘤冷冻治疗术</v>
          </cell>
        </row>
        <row r="388">
          <cell r="D388" t="str">
            <v>氩气、氦气</v>
          </cell>
          <cell r="E388" t="str">
            <v>次</v>
          </cell>
          <cell r="F388">
            <v>12000</v>
          </cell>
          <cell r="G388">
            <v>12000</v>
          </cell>
          <cell r="H388">
            <v>12000</v>
          </cell>
          <cell r="I388" t="str">
            <v>个人先行自付20%</v>
          </cell>
        </row>
        <row r="389">
          <cell r="A389">
            <v>240700007</v>
          </cell>
          <cell r="B389" t="str">
            <v>冷循环射频肿瘤治疗</v>
          </cell>
        </row>
        <row r="389">
          <cell r="E389" t="str">
            <v>次</v>
          </cell>
          <cell r="F389" t="str">
            <v>市场调节价</v>
          </cell>
          <cell r="G389" t="str">
            <v>市场调节价</v>
          </cell>
          <cell r="H389" t="str">
            <v>市场调节价</v>
          </cell>
        </row>
        <row r="390">
          <cell r="A390">
            <v>240700008</v>
          </cell>
          <cell r="B390" t="str">
            <v>肿瘤光动力治疗</v>
          </cell>
        </row>
        <row r="390">
          <cell r="D390" t="str">
            <v>光敏剂，医用激光光纤</v>
          </cell>
          <cell r="E390" t="str">
            <v>次</v>
          </cell>
          <cell r="F390" t="str">
            <v>市场调节价</v>
          </cell>
          <cell r="G390" t="str">
            <v>市场调节价</v>
          </cell>
          <cell r="H390" t="str">
            <v>市场调节价</v>
          </cell>
        </row>
        <row r="391">
          <cell r="A391">
            <v>25</v>
          </cell>
          <cell r="B391" t="str">
            <v>(五)检验</v>
          </cell>
        </row>
        <row r="392">
          <cell r="A392">
            <v>2501</v>
          </cell>
          <cell r="B392" t="str">
            <v>1.临床检验</v>
          </cell>
        </row>
        <row r="393">
          <cell r="A393">
            <v>250101</v>
          </cell>
          <cell r="B393" t="str">
            <v>血液一般检查</v>
          </cell>
        </row>
        <row r="394">
          <cell r="A394">
            <v>250101001</v>
          </cell>
          <cell r="B394" t="str">
            <v>血红蛋白测定(Hb)</v>
          </cell>
        </row>
        <row r="394">
          <cell r="E394" t="str">
            <v>项</v>
          </cell>
          <cell r="F394">
            <v>2</v>
          </cell>
          <cell r="G394">
            <v>2</v>
          </cell>
          <cell r="H394">
            <v>2</v>
          </cell>
        </row>
        <row r="395">
          <cell r="A395" t="str">
            <v>250101001a</v>
          </cell>
          <cell r="B395" t="str">
            <v>干化学法</v>
          </cell>
        </row>
        <row r="395">
          <cell r="E395" t="str">
            <v>项</v>
          </cell>
          <cell r="F395">
            <v>20</v>
          </cell>
          <cell r="G395">
            <v>20</v>
          </cell>
          <cell r="H395">
            <v>20</v>
          </cell>
        </row>
        <row r="396">
          <cell r="A396">
            <v>250101002</v>
          </cell>
          <cell r="B396" t="str">
            <v>红细胞计数(RBC)</v>
          </cell>
        </row>
        <row r="396">
          <cell r="E396" t="str">
            <v>项</v>
          </cell>
          <cell r="F396">
            <v>2</v>
          </cell>
          <cell r="G396">
            <v>2</v>
          </cell>
          <cell r="H396">
            <v>2</v>
          </cell>
          <cell r="I396" t="str">
            <v>手工法15元</v>
          </cell>
        </row>
        <row r="397">
          <cell r="A397">
            <v>250101003</v>
          </cell>
          <cell r="B397" t="str">
            <v>红细胞比积测定(HCT)</v>
          </cell>
        </row>
        <row r="397">
          <cell r="E397" t="str">
            <v>项</v>
          </cell>
          <cell r="F397">
            <v>2</v>
          </cell>
          <cell r="G397">
            <v>2</v>
          </cell>
          <cell r="H397">
            <v>2</v>
          </cell>
        </row>
        <row r="398">
          <cell r="A398">
            <v>250101004</v>
          </cell>
          <cell r="B398" t="str">
            <v>红细胞参数平均值测定</v>
          </cell>
          <cell r="C398" t="str">
            <v>含平均红细胞体积(MCV)、平均红细胞血红蛋白量(MCH)、平均红细胞血红蛋白浓度(MCHC)</v>
          </cell>
        </row>
        <row r="398">
          <cell r="E398" t="str">
            <v>次</v>
          </cell>
          <cell r="F398">
            <v>3</v>
          </cell>
          <cell r="G398">
            <v>3</v>
          </cell>
          <cell r="H398">
            <v>3</v>
          </cell>
        </row>
        <row r="399">
          <cell r="A399">
            <v>250101005</v>
          </cell>
          <cell r="B399" t="str">
            <v>网织红细胞计数(Ret)</v>
          </cell>
        </row>
        <row r="400">
          <cell r="A400" t="str">
            <v>250101005a</v>
          </cell>
          <cell r="B400" t="str">
            <v>镜检法</v>
          </cell>
        </row>
        <row r="400">
          <cell r="E400" t="str">
            <v>项</v>
          </cell>
          <cell r="F400">
            <v>5</v>
          </cell>
          <cell r="G400">
            <v>5</v>
          </cell>
          <cell r="H400">
            <v>5</v>
          </cell>
        </row>
        <row r="401">
          <cell r="A401" t="str">
            <v>250101005b</v>
          </cell>
          <cell r="B401" t="str">
            <v>仪器法</v>
          </cell>
        </row>
        <row r="401">
          <cell r="E401" t="str">
            <v>项</v>
          </cell>
          <cell r="F401">
            <v>25</v>
          </cell>
          <cell r="G401">
            <v>25</v>
          </cell>
          <cell r="H401">
            <v>25</v>
          </cell>
        </row>
        <row r="402">
          <cell r="A402">
            <v>250101006</v>
          </cell>
          <cell r="B402" t="str">
            <v>嗜碱性点彩红细胞计数</v>
          </cell>
        </row>
        <row r="402">
          <cell r="E402" t="str">
            <v>项</v>
          </cell>
          <cell r="F402">
            <v>2</v>
          </cell>
          <cell r="G402">
            <v>2</v>
          </cell>
          <cell r="H402">
            <v>2</v>
          </cell>
          <cell r="I402" t="str">
            <v>手工法15元</v>
          </cell>
        </row>
        <row r="403">
          <cell r="A403">
            <v>250101007</v>
          </cell>
          <cell r="B403" t="str">
            <v>异常红细胞形态检查</v>
          </cell>
        </row>
        <row r="403">
          <cell r="E403" t="str">
            <v>项</v>
          </cell>
          <cell r="F403">
            <v>2</v>
          </cell>
          <cell r="G403">
            <v>2</v>
          </cell>
          <cell r="H403">
            <v>2</v>
          </cell>
          <cell r="I403" t="str">
            <v>手工法15元</v>
          </cell>
        </row>
        <row r="404">
          <cell r="A404">
            <v>250101008</v>
          </cell>
          <cell r="B404" t="str">
            <v>红细胞沉降率测定(ESR)</v>
          </cell>
        </row>
        <row r="405">
          <cell r="A405" t="str">
            <v>250101008a</v>
          </cell>
          <cell r="B405" t="str">
            <v>手工法</v>
          </cell>
        </row>
        <row r="405">
          <cell r="E405" t="str">
            <v>项</v>
          </cell>
          <cell r="F405">
            <v>5</v>
          </cell>
          <cell r="G405">
            <v>5</v>
          </cell>
          <cell r="H405">
            <v>5</v>
          </cell>
        </row>
        <row r="406">
          <cell r="A406" t="str">
            <v>250101008b</v>
          </cell>
          <cell r="B406" t="str">
            <v>仪器法</v>
          </cell>
        </row>
        <row r="406">
          <cell r="E406" t="str">
            <v>项</v>
          </cell>
          <cell r="F406">
            <v>8</v>
          </cell>
          <cell r="G406">
            <v>8</v>
          </cell>
          <cell r="H406">
            <v>8</v>
          </cell>
        </row>
        <row r="407">
          <cell r="A407">
            <v>250101009</v>
          </cell>
          <cell r="B407" t="str">
            <v>白细胞计数(WBC)</v>
          </cell>
        </row>
        <row r="407">
          <cell r="E407" t="str">
            <v>项</v>
          </cell>
          <cell r="F407">
            <v>3</v>
          </cell>
          <cell r="G407">
            <v>3</v>
          </cell>
          <cell r="H407">
            <v>3</v>
          </cell>
        </row>
        <row r="408">
          <cell r="A408">
            <v>250101010</v>
          </cell>
          <cell r="B408" t="str">
            <v>白细胞分类计数(DC)</v>
          </cell>
        </row>
        <row r="408">
          <cell r="E408" t="str">
            <v>项</v>
          </cell>
          <cell r="F408">
            <v>3</v>
          </cell>
          <cell r="G408">
            <v>3</v>
          </cell>
          <cell r="H408">
            <v>3</v>
          </cell>
        </row>
        <row r="409">
          <cell r="A409">
            <v>250101011</v>
          </cell>
          <cell r="B409" t="str">
            <v>嗜酸性粒细胞直接计数</v>
          </cell>
          <cell r="C409" t="str">
            <v>包括嗜碱性粒细胞直接计数、淋巴细胞直接计数、单核细胞直接计数</v>
          </cell>
        </row>
        <row r="410">
          <cell r="A410" t="str">
            <v>250101011a</v>
          </cell>
          <cell r="B410" t="str">
            <v>手工法</v>
          </cell>
        </row>
        <row r="410">
          <cell r="E410" t="str">
            <v>项</v>
          </cell>
          <cell r="F410">
            <v>5</v>
          </cell>
          <cell r="G410">
            <v>5</v>
          </cell>
          <cell r="H410">
            <v>5</v>
          </cell>
        </row>
        <row r="411">
          <cell r="A411" t="str">
            <v>250101011b</v>
          </cell>
          <cell r="B411" t="str">
            <v>仪器法</v>
          </cell>
        </row>
        <row r="411">
          <cell r="E411" t="str">
            <v>项</v>
          </cell>
          <cell r="F411">
            <v>10</v>
          </cell>
          <cell r="G411">
            <v>10</v>
          </cell>
          <cell r="H411">
            <v>10</v>
          </cell>
        </row>
        <row r="412">
          <cell r="A412" t="str">
            <v>250101011c</v>
          </cell>
          <cell r="B412" t="str">
            <v>淋巴细胞亚群相对计数</v>
          </cell>
        </row>
        <row r="412">
          <cell r="E412" t="str">
            <v>项</v>
          </cell>
          <cell r="F412" t="str">
            <v>市场调节价</v>
          </cell>
          <cell r="G412" t="str">
            <v>市场调节价</v>
          </cell>
          <cell r="H412" t="str">
            <v>市场调节价</v>
          </cell>
        </row>
        <row r="413">
          <cell r="A413">
            <v>250101012</v>
          </cell>
          <cell r="B413" t="str">
            <v>异常白细胞形态检查</v>
          </cell>
        </row>
        <row r="413">
          <cell r="E413" t="str">
            <v>项</v>
          </cell>
          <cell r="F413">
            <v>10</v>
          </cell>
          <cell r="G413">
            <v>10</v>
          </cell>
          <cell r="H413">
            <v>10</v>
          </cell>
        </row>
        <row r="414">
          <cell r="A414">
            <v>250101013</v>
          </cell>
          <cell r="B414" t="str">
            <v>浓缩血恶性组织细胞检查</v>
          </cell>
        </row>
        <row r="414">
          <cell r="E414" t="str">
            <v>项</v>
          </cell>
          <cell r="F414">
            <v>10</v>
          </cell>
          <cell r="G414">
            <v>10</v>
          </cell>
          <cell r="H414">
            <v>10</v>
          </cell>
        </row>
        <row r="415">
          <cell r="A415">
            <v>250101014</v>
          </cell>
          <cell r="B415" t="str">
            <v>血小板计数</v>
          </cell>
        </row>
        <row r="415">
          <cell r="E415" t="str">
            <v>项</v>
          </cell>
          <cell r="F415">
            <v>2</v>
          </cell>
          <cell r="G415">
            <v>2</v>
          </cell>
          <cell r="H415">
            <v>2</v>
          </cell>
          <cell r="I415" t="str">
            <v>手工法</v>
          </cell>
        </row>
        <row r="416">
          <cell r="A416">
            <v>250101015</v>
          </cell>
          <cell r="B416" t="str">
            <v>血细胞分析</v>
          </cell>
          <cell r="C416" t="str">
            <v>①包括全血细胞计数②全血细胞计数+分类③全血细胞计数+五分类</v>
          </cell>
        </row>
        <row r="417">
          <cell r="A417" t="str">
            <v>250101015a</v>
          </cell>
          <cell r="B417" t="str">
            <v>两分类</v>
          </cell>
        </row>
        <row r="417">
          <cell r="E417" t="str">
            <v>项</v>
          </cell>
          <cell r="F417">
            <v>10</v>
          </cell>
          <cell r="G417">
            <v>10</v>
          </cell>
          <cell r="H417">
            <v>10</v>
          </cell>
        </row>
        <row r="418">
          <cell r="A418" t="str">
            <v>250101015b</v>
          </cell>
          <cell r="B418" t="str">
            <v>三分类</v>
          </cell>
        </row>
        <row r="418">
          <cell r="E418" t="str">
            <v>项</v>
          </cell>
          <cell r="F418">
            <v>15</v>
          </cell>
          <cell r="G418">
            <v>15</v>
          </cell>
          <cell r="H418">
            <v>15</v>
          </cell>
        </row>
        <row r="419">
          <cell r="A419" t="str">
            <v>250101015c</v>
          </cell>
          <cell r="B419" t="str">
            <v>五分类</v>
          </cell>
        </row>
        <row r="419">
          <cell r="E419" t="str">
            <v>项</v>
          </cell>
          <cell r="F419">
            <v>19</v>
          </cell>
          <cell r="G419">
            <v>19</v>
          </cell>
          <cell r="H419">
            <v>19</v>
          </cell>
        </row>
        <row r="420">
          <cell r="A420">
            <v>250101016</v>
          </cell>
          <cell r="B420" t="str">
            <v>出血时间测定(BT)</v>
          </cell>
        </row>
        <row r="420">
          <cell r="E420" t="str">
            <v>项</v>
          </cell>
          <cell r="F420" t="str">
            <v>市场调节价</v>
          </cell>
          <cell r="G420" t="str">
            <v>市场调节价</v>
          </cell>
          <cell r="H420" t="str">
            <v>市场调节价</v>
          </cell>
        </row>
        <row r="421">
          <cell r="A421">
            <v>250101017</v>
          </cell>
          <cell r="B421" t="str">
            <v>出血时间测定</v>
          </cell>
          <cell r="C421" t="str">
            <v>指测定器法</v>
          </cell>
        </row>
        <row r="421">
          <cell r="E421" t="str">
            <v>项</v>
          </cell>
          <cell r="F421">
            <v>20</v>
          </cell>
          <cell r="G421">
            <v>20</v>
          </cell>
          <cell r="H421">
            <v>20</v>
          </cell>
        </row>
        <row r="422">
          <cell r="A422">
            <v>250101018</v>
          </cell>
          <cell r="B422" t="str">
            <v>凝血时间测定(CT)</v>
          </cell>
        </row>
        <row r="422">
          <cell r="E422" t="str">
            <v>项</v>
          </cell>
          <cell r="F422" t="str">
            <v>市场调节价</v>
          </cell>
          <cell r="G422" t="str">
            <v>市场调节价</v>
          </cell>
          <cell r="H422" t="str">
            <v>市场调节价</v>
          </cell>
        </row>
        <row r="423">
          <cell r="A423">
            <v>250101019</v>
          </cell>
          <cell r="B423" t="str">
            <v>红斑狼疮细胞检查(LEC)</v>
          </cell>
        </row>
        <row r="423">
          <cell r="E423" t="str">
            <v>项</v>
          </cell>
          <cell r="F423">
            <v>10</v>
          </cell>
          <cell r="G423">
            <v>10</v>
          </cell>
          <cell r="H423">
            <v>10</v>
          </cell>
        </row>
        <row r="424">
          <cell r="A424">
            <v>250101020</v>
          </cell>
          <cell r="B424" t="str">
            <v>血浆渗量试验</v>
          </cell>
        </row>
        <row r="424">
          <cell r="E424" t="str">
            <v>项</v>
          </cell>
          <cell r="F424">
            <v>10</v>
          </cell>
          <cell r="G424">
            <v>10</v>
          </cell>
          <cell r="H424">
            <v>10</v>
          </cell>
        </row>
        <row r="425">
          <cell r="A425">
            <v>250101021</v>
          </cell>
          <cell r="B425" t="str">
            <v>有核红细胞计数</v>
          </cell>
        </row>
        <row r="425">
          <cell r="E425" t="str">
            <v>项</v>
          </cell>
          <cell r="F425">
            <v>30</v>
          </cell>
          <cell r="G425">
            <v>30</v>
          </cell>
          <cell r="H425">
            <v>30</v>
          </cell>
        </row>
        <row r="426">
          <cell r="A426">
            <v>250101022</v>
          </cell>
          <cell r="B426" t="str">
            <v>异常血小板形态检查</v>
          </cell>
        </row>
        <row r="426">
          <cell r="E426" t="str">
            <v>项</v>
          </cell>
          <cell r="F426">
            <v>15</v>
          </cell>
          <cell r="G426">
            <v>15</v>
          </cell>
          <cell r="H426">
            <v>15</v>
          </cell>
        </row>
        <row r="427">
          <cell r="A427">
            <v>250102</v>
          </cell>
          <cell r="B427" t="str">
            <v>尿液一般检查</v>
          </cell>
        </row>
        <row r="428">
          <cell r="A428">
            <v>250102001</v>
          </cell>
          <cell r="B428" t="str">
            <v>尿常规检查</v>
          </cell>
        </row>
        <row r="429">
          <cell r="A429" t="str">
            <v>250102001a</v>
          </cell>
          <cell r="B429" t="str">
            <v>尿常规检查</v>
          </cell>
          <cell r="C429" t="str">
            <v>指手工操作；含外观、酸碱度、蛋白定性、镜检</v>
          </cell>
        </row>
        <row r="429">
          <cell r="E429" t="str">
            <v>次</v>
          </cell>
          <cell r="F429">
            <v>2</v>
          </cell>
          <cell r="G429">
            <v>2</v>
          </cell>
          <cell r="H429">
            <v>2</v>
          </cell>
        </row>
        <row r="430">
          <cell r="A430" t="str">
            <v>250102001b</v>
          </cell>
          <cell r="B430" t="str">
            <v>尿常规检查</v>
          </cell>
          <cell r="C430" t="str">
            <v>干化学法</v>
          </cell>
        </row>
        <row r="430">
          <cell r="E430" t="str">
            <v>次</v>
          </cell>
          <cell r="F430">
            <v>9</v>
          </cell>
          <cell r="G430">
            <v>9</v>
          </cell>
          <cell r="H430">
            <v>9</v>
          </cell>
        </row>
        <row r="431">
          <cell r="A431" t="str">
            <v>250102001c</v>
          </cell>
          <cell r="B431" t="str">
            <v>尿常规检查加沉渣</v>
          </cell>
        </row>
        <row r="431">
          <cell r="E431" t="str">
            <v>次</v>
          </cell>
          <cell r="F431">
            <v>25</v>
          </cell>
          <cell r="G431">
            <v>25</v>
          </cell>
          <cell r="H431">
            <v>25</v>
          </cell>
        </row>
        <row r="432">
          <cell r="A432">
            <v>250102002</v>
          </cell>
          <cell r="B432" t="str">
            <v>尿酸碱度测定</v>
          </cell>
        </row>
        <row r="432">
          <cell r="E432" t="str">
            <v>项</v>
          </cell>
          <cell r="F432">
            <v>1</v>
          </cell>
          <cell r="G432">
            <v>1</v>
          </cell>
          <cell r="H432">
            <v>1</v>
          </cell>
        </row>
        <row r="433">
          <cell r="A433">
            <v>250102003</v>
          </cell>
          <cell r="B433" t="str">
            <v>尿比重测定</v>
          </cell>
        </row>
        <row r="433">
          <cell r="E433" t="str">
            <v>项</v>
          </cell>
          <cell r="F433">
            <v>1</v>
          </cell>
          <cell r="G433">
            <v>1</v>
          </cell>
          <cell r="H433">
            <v>1</v>
          </cell>
        </row>
        <row r="434">
          <cell r="A434">
            <v>250102004</v>
          </cell>
          <cell r="B434" t="str">
            <v>渗透压检查</v>
          </cell>
          <cell r="C434" t="str">
            <v>包括尿或血清渗透压检查</v>
          </cell>
        </row>
        <row r="434">
          <cell r="E434" t="str">
            <v>项</v>
          </cell>
          <cell r="F434">
            <v>12</v>
          </cell>
          <cell r="G434">
            <v>12</v>
          </cell>
          <cell r="H434">
            <v>12</v>
          </cell>
        </row>
        <row r="435">
          <cell r="A435">
            <v>250102005</v>
          </cell>
          <cell r="B435" t="str">
            <v>尿蛋白定性</v>
          </cell>
        </row>
        <row r="435">
          <cell r="E435" t="str">
            <v>项</v>
          </cell>
          <cell r="F435">
            <v>2</v>
          </cell>
          <cell r="G435">
            <v>2</v>
          </cell>
          <cell r="H435">
            <v>2</v>
          </cell>
        </row>
        <row r="436">
          <cell r="A436">
            <v>250102006</v>
          </cell>
          <cell r="B436" t="str">
            <v>尿蛋白定量</v>
          </cell>
        </row>
        <row r="437">
          <cell r="A437" t="str">
            <v>250102006a</v>
          </cell>
          <cell r="B437" t="str">
            <v>手工比色法</v>
          </cell>
        </row>
        <row r="437">
          <cell r="E437" t="str">
            <v>项</v>
          </cell>
          <cell r="F437">
            <v>3</v>
          </cell>
          <cell r="G437">
            <v>3</v>
          </cell>
          <cell r="H437">
            <v>3</v>
          </cell>
        </row>
        <row r="438">
          <cell r="A438" t="str">
            <v>250102006b</v>
          </cell>
          <cell r="B438" t="str">
            <v>各种化学方法</v>
          </cell>
        </row>
        <row r="438">
          <cell r="E438" t="str">
            <v>项</v>
          </cell>
          <cell r="F438">
            <v>5</v>
          </cell>
          <cell r="G438">
            <v>5</v>
          </cell>
          <cell r="H438">
            <v>5</v>
          </cell>
        </row>
        <row r="439">
          <cell r="A439" t="str">
            <v>250102006c</v>
          </cell>
          <cell r="B439" t="str">
            <v>免疫比浊法</v>
          </cell>
        </row>
        <row r="439">
          <cell r="E439" t="str">
            <v>项</v>
          </cell>
          <cell r="F439">
            <v>7</v>
          </cell>
          <cell r="G439">
            <v>7</v>
          </cell>
          <cell r="H439">
            <v>7</v>
          </cell>
        </row>
        <row r="440">
          <cell r="A440">
            <v>250102007</v>
          </cell>
          <cell r="B440" t="str">
            <v>尿本-周氏蛋白定性检查</v>
          </cell>
        </row>
        <row r="440">
          <cell r="E440" t="str">
            <v>项</v>
          </cell>
        </row>
        <row r="441">
          <cell r="A441" t="str">
            <v>250102007a</v>
          </cell>
          <cell r="B441" t="str">
            <v>热沉淀法</v>
          </cell>
        </row>
        <row r="441">
          <cell r="E441" t="str">
            <v>项</v>
          </cell>
          <cell r="F441">
            <v>5</v>
          </cell>
          <cell r="G441">
            <v>5</v>
          </cell>
          <cell r="H441">
            <v>5</v>
          </cell>
        </row>
        <row r="442">
          <cell r="A442" t="str">
            <v>250102007b</v>
          </cell>
          <cell r="B442" t="str">
            <v>免疫电泳法（全自动电泳）</v>
          </cell>
        </row>
        <row r="442">
          <cell r="E442" t="str">
            <v>项</v>
          </cell>
          <cell r="F442">
            <v>30</v>
          </cell>
          <cell r="G442">
            <v>30</v>
          </cell>
          <cell r="H442">
            <v>30</v>
          </cell>
        </row>
        <row r="443">
          <cell r="A443" t="str">
            <v>250102007c</v>
          </cell>
          <cell r="B443" t="str">
            <v>免疫比浊</v>
          </cell>
        </row>
        <row r="443">
          <cell r="E443" t="str">
            <v>项</v>
          </cell>
          <cell r="F443">
            <v>15</v>
          </cell>
          <cell r="G443">
            <v>15</v>
          </cell>
          <cell r="H443">
            <v>15</v>
          </cell>
        </row>
        <row r="444">
          <cell r="A444">
            <v>250102008</v>
          </cell>
          <cell r="B444" t="str">
            <v>尿肌红蛋白定性检查</v>
          </cell>
        </row>
        <row r="444">
          <cell r="E444" t="str">
            <v>项</v>
          </cell>
          <cell r="F444">
            <v>7</v>
          </cell>
          <cell r="G444">
            <v>7</v>
          </cell>
          <cell r="H444">
            <v>7</v>
          </cell>
        </row>
        <row r="445">
          <cell r="A445">
            <v>250102009</v>
          </cell>
          <cell r="B445" t="str">
            <v>尿血红蛋白定性检查</v>
          </cell>
        </row>
        <row r="445">
          <cell r="E445" t="str">
            <v>项</v>
          </cell>
          <cell r="F445">
            <v>2</v>
          </cell>
          <cell r="G445">
            <v>2</v>
          </cell>
          <cell r="H445">
            <v>2</v>
          </cell>
        </row>
        <row r="446">
          <cell r="A446">
            <v>250102010</v>
          </cell>
          <cell r="B446" t="str">
            <v>尿糖定性试验</v>
          </cell>
        </row>
        <row r="446">
          <cell r="E446" t="str">
            <v>项</v>
          </cell>
        </row>
        <row r="447">
          <cell r="A447" t="str">
            <v>250102010a</v>
          </cell>
          <cell r="B447" t="str">
            <v>化学法</v>
          </cell>
        </row>
        <row r="447">
          <cell r="E447" t="str">
            <v>项</v>
          </cell>
          <cell r="F447">
            <v>1</v>
          </cell>
          <cell r="G447">
            <v>1</v>
          </cell>
          <cell r="H447">
            <v>1</v>
          </cell>
        </row>
        <row r="448">
          <cell r="A448" t="str">
            <v>250102010b</v>
          </cell>
          <cell r="B448" t="str">
            <v>试纸条</v>
          </cell>
        </row>
        <row r="448">
          <cell r="E448" t="str">
            <v>项</v>
          </cell>
          <cell r="F448">
            <v>5</v>
          </cell>
          <cell r="G448">
            <v>5</v>
          </cell>
          <cell r="H448">
            <v>5</v>
          </cell>
        </row>
        <row r="449">
          <cell r="A449">
            <v>250102011</v>
          </cell>
          <cell r="B449" t="str">
            <v>尿糖定量测定</v>
          </cell>
        </row>
        <row r="449">
          <cell r="E449" t="str">
            <v>项</v>
          </cell>
        </row>
        <row r="450">
          <cell r="A450" t="str">
            <v>250102011a</v>
          </cell>
          <cell r="B450" t="str">
            <v>化学法</v>
          </cell>
        </row>
        <row r="450">
          <cell r="E450" t="str">
            <v>项</v>
          </cell>
          <cell r="F450">
            <v>4</v>
          </cell>
          <cell r="G450">
            <v>4</v>
          </cell>
          <cell r="H450">
            <v>4</v>
          </cell>
        </row>
        <row r="451">
          <cell r="A451" t="str">
            <v>250102011b</v>
          </cell>
          <cell r="B451" t="str">
            <v>酶法</v>
          </cell>
        </row>
        <row r="451">
          <cell r="E451" t="str">
            <v>项</v>
          </cell>
          <cell r="F451">
            <v>8</v>
          </cell>
          <cell r="G451">
            <v>8</v>
          </cell>
          <cell r="H451">
            <v>8</v>
          </cell>
        </row>
        <row r="452">
          <cell r="A452">
            <v>250102012</v>
          </cell>
          <cell r="B452" t="str">
            <v>尿酮体定性试验</v>
          </cell>
        </row>
        <row r="452">
          <cell r="E452" t="str">
            <v>项</v>
          </cell>
          <cell r="F452">
            <v>1.6</v>
          </cell>
          <cell r="G452">
            <v>1.6</v>
          </cell>
          <cell r="H452">
            <v>1.6</v>
          </cell>
        </row>
        <row r="453">
          <cell r="A453">
            <v>250102013</v>
          </cell>
          <cell r="B453" t="str">
            <v>尿三胆检查</v>
          </cell>
          <cell r="C453" t="str">
            <v>包括尿二胆检查</v>
          </cell>
        </row>
        <row r="453">
          <cell r="E453" t="str">
            <v>项</v>
          </cell>
          <cell r="F453">
            <v>3</v>
          </cell>
          <cell r="G453">
            <v>3</v>
          </cell>
          <cell r="H453">
            <v>3</v>
          </cell>
        </row>
        <row r="454">
          <cell r="A454">
            <v>250102014</v>
          </cell>
          <cell r="B454" t="str">
            <v>尿含铁血黄素定性试验</v>
          </cell>
        </row>
        <row r="454">
          <cell r="E454" t="str">
            <v>项</v>
          </cell>
          <cell r="F454">
            <v>5</v>
          </cell>
          <cell r="G454">
            <v>5</v>
          </cell>
          <cell r="H454">
            <v>5</v>
          </cell>
          <cell r="I454" t="str">
            <v>手工法15元</v>
          </cell>
        </row>
        <row r="455">
          <cell r="A455">
            <v>250102015</v>
          </cell>
          <cell r="B455" t="str">
            <v>尿三氯化铁试验</v>
          </cell>
        </row>
        <row r="455">
          <cell r="E455" t="str">
            <v>项</v>
          </cell>
          <cell r="F455">
            <v>3</v>
          </cell>
          <cell r="G455">
            <v>3</v>
          </cell>
          <cell r="H455">
            <v>3</v>
          </cell>
        </row>
        <row r="456">
          <cell r="A456">
            <v>250102016</v>
          </cell>
          <cell r="B456" t="str">
            <v>尿乳糜定性检查</v>
          </cell>
        </row>
        <row r="456">
          <cell r="E456" t="str">
            <v>项</v>
          </cell>
          <cell r="F456">
            <v>3</v>
          </cell>
          <cell r="G456">
            <v>3</v>
          </cell>
          <cell r="H456">
            <v>3</v>
          </cell>
        </row>
        <row r="457">
          <cell r="A457">
            <v>250102017</v>
          </cell>
          <cell r="B457" t="str">
            <v>尿卟啉定性试验</v>
          </cell>
        </row>
        <row r="457">
          <cell r="E457" t="str">
            <v>项</v>
          </cell>
          <cell r="F457">
            <v>30</v>
          </cell>
          <cell r="G457">
            <v>30</v>
          </cell>
          <cell r="H457">
            <v>30</v>
          </cell>
        </row>
        <row r="458">
          <cell r="A458">
            <v>250102018</v>
          </cell>
          <cell r="B458" t="str">
            <v>尿黑色素测定</v>
          </cell>
        </row>
        <row r="458">
          <cell r="E458" t="str">
            <v>项</v>
          </cell>
          <cell r="F458">
            <v>3</v>
          </cell>
          <cell r="G458">
            <v>3</v>
          </cell>
          <cell r="H458">
            <v>3</v>
          </cell>
        </row>
        <row r="459">
          <cell r="A459">
            <v>250102019</v>
          </cell>
          <cell r="B459" t="str">
            <v>尿浓缩稀释试验</v>
          </cell>
        </row>
        <row r="459">
          <cell r="E459" t="str">
            <v>项</v>
          </cell>
          <cell r="F459">
            <v>5</v>
          </cell>
          <cell r="G459">
            <v>5</v>
          </cell>
          <cell r="H459">
            <v>5</v>
          </cell>
        </row>
        <row r="460">
          <cell r="A460">
            <v>250102020</v>
          </cell>
          <cell r="B460" t="str">
            <v>尿酚红排泄试验(PSP)</v>
          </cell>
        </row>
        <row r="460">
          <cell r="E460" t="str">
            <v>项</v>
          </cell>
          <cell r="F460">
            <v>5</v>
          </cell>
          <cell r="G460">
            <v>5</v>
          </cell>
          <cell r="H460">
            <v>5</v>
          </cell>
        </row>
        <row r="461">
          <cell r="A461">
            <v>250102021</v>
          </cell>
          <cell r="B461" t="str">
            <v>尿妊娠试验</v>
          </cell>
        </row>
        <row r="462">
          <cell r="A462" t="str">
            <v>250102021a</v>
          </cell>
          <cell r="B462" t="str">
            <v>乳胶凝集法</v>
          </cell>
        </row>
        <row r="462">
          <cell r="E462" t="str">
            <v>项</v>
          </cell>
          <cell r="F462">
            <v>5</v>
          </cell>
          <cell r="G462">
            <v>5</v>
          </cell>
          <cell r="H462">
            <v>5</v>
          </cell>
        </row>
        <row r="463">
          <cell r="A463" t="str">
            <v>250102021b</v>
          </cell>
          <cell r="B463" t="str">
            <v>酶免法或金标法</v>
          </cell>
        </row>
        <row r="463">
          <cell r="E463" t="str">
            <v>项</v>
          </cell>
          <cell r="F463">
            <v>10</v>
          </cell>
          <cell r="G463">
            <v>10</v>
          </cell>
          <cell r="H463">
            <v>10</v>
          </cell>
        </row>
        <row r="464">
          <cell r="A464">
            <v>250102022</v>
          </cell>
          <cell r="B464" t="str">
            <v>卵泡刺激素(LH)排卵预测</v>
          </cell>
        </row>
        <row r="464">
          <cell r="E464" t="str">
            <v>项</v>
          </cell>
          <cell r="F464">
            <v>8</v>
          </cell>
          <cell r="G464">
            <v>8</v>
          </cell>
          <cell r="H464">
            <v>8</v>
          </cell>
        </row>
        <row r="465">
          <cell r="A465">
            <v>250102023</v>
          </cell>
          <cell r="B465" t="str">
            <v>尿沉渣镜检</v>
          </cell>
        </row>
        <row r="465">
          <cell r="E465" t="str">
            <v>项</v>
          </cell>
          <cell r="F465">
            <v>5</v>
          </cell>
          <cell r="G465">
            <v>5</v>
          </cell>
          <cell r="H465">
            <v>5</v>
          </cell>
        </row>
        <row r="466">
          <cell r="A466">
            <v>250102024</v>
          </cell>
          <cell r="B466" t="str">
            <v>尿沉渣定量</v>
          </cell>
        </row>
        <row r="466">
          <cell r="E466" t="str">
            <v>项</v>
          </cell>
        </row>
        <row r="467">
          <cell r="A467" t="str">
            <v>250102024a</v>
          </cell>
          <cell r="B467" t="str">
            <v>手工法</v>
          </cell>
        </row>
        <row r="467">
          <cell r="E467" t="str">
            <v>项</v>
          </cell>
          <cell r="F467">
            <v>10</v>
          </cell>
          <cell r="G467">
            <v>10</v>
          </cell>
          <cell r="H467">
            <v>10</v>
          </cell>
        </row>
        <row r="468">
          <cell r="A468" t="str">
            <v>250102024b</v>
          </cell>
          <cell r="B468" t="str">
            <v>仪器法</v>
          </cell>
        </row>
        <row r="468">
          <cell r="E468" t="str">
            <v>项</v>
          </cell>
          <cell r="F468">
            <v>20</v>
          </cell>
          <cell r="G468">
            <v>20</v>
          </cell>
          <cell r="H468">
            <v>20</v>
          </cell>
        </row>
        <row r="469">
          <cell r="A469">
            <v>250102025</v>
          </cell>
          <cell r="B469" t="str">
            <v>尿液爱迪氏计数(Addis)</v>
          </cell>
        </row>
        <row r="469">
          <cell r="E469" t="str">
            <v>项</v>
          </cell>
          <cell r="F469">
            <v>3</v>
          </cell>
          <cell r="G469">
            <v>3</v>
          </cell>
          <cell r="H469">
            <v>3</v>
          </cell>
        </row>
        <row r="470">
          <cell r="A470">
            <v>250102026</v>
          </cell>
          <cell r="B470" t="str">
            <v>尿三杯试验</v>
          </cell>
        </row>
        <row r="470">
          <cell r="E470" t="str">
            <v>项</v>
          </cell>
          <cell r="F470">
            <v>30</v>
          </cell>
          <cell r="G470">
            <v>30</v>
          </cell>
          <cell r="H470">
            <v>30</v>
          </cell>
        </row>
        <row r="471">
          <cell r="A471">
            <v>250102027</v>
          </cell>
          <cell r="B471" t="str">
            <v>一小时尿沉渣计数</v>
          </cell>
        </row>
        <row r="472">
          <cell r="A472" t="str">
            <v>250102027a</v>
          </cell>
          <cell r="B472" t="str">
            <v>手工法</v>
          </cell>
        </row>
        <row r="472">
          <cell r="E472" t="str">
            <v>项</v>
          </cell>
          <cell r="F472">
            <v>10</v>
          </cell>
          <cell r="G472">
            <v>10</v>
          </cell>
          <cell r="H472">
            <v>10</v>
          </cell>
        </row>
        <row r="473">
          <cell r="A473" t="str">
            <v>250102027b</v>
          </cell>
          <cell r="B473" t="str">
            <v>仪器法</v>
          </cell>
        </row>
        <row r="473">
          <cell r="E473" t="str">
            <v>项</v>
          </cell>
          <cell r="F473">
            <v>15</v>
          </cell>
          <cell r="G473">
            <v>15</v>
          </cell>
          <cell r="H473">
            <v>15</v>
          </cell>
        </row>
        <row r="474">
          <cell r="A474">
            <v>250102028</v>
          </cell>
          <cell r="B474" t="str">
            <v>一小时尿细胞排泄率</v>
          </cell>
        </row>
        <row r="474">
          <cell r="E474" t="str">
            <v>项</v>
          </cell>
          <cell r="F474">
            <v>4</v>
          </cell>
          <cell r="G474">
            <v>4</v>
          </cell>
          <cell r="H474">
            <v>4</v>
          </cell>
        </row>
        <row r="475">
          <cell r="A475">
            <v>250102029</v>
          </cell>
          <cell r="B475" t="str">
            <v>尿沉渣白细胞分类</v>
          </cell>
        </row>
        <row r="475">
          <cell r="E475" t="str">
            <v>项</v>
          </cell>
          <cell r="F475">
            <v>3</v>
          </cell>
          <cell r="G475">
            <v>3</v>
          </cell>
          <cell r="H475">
            <v>3</v>
          </cell>
        </row>
        <row r="476">
          <cell r="A476">
            <v>250102030</v>
          </cell>
          <cell r="B476" t="str">
            <v>尿十二小时E/C值测定</v>
          </cell>
        </row>
        <row r="476">
          <cell r="E476" t="str">
            <v>项</v>
          </cell>
          <cell r="F476" t="str">
            <v>市场调节价</v>
          </cell>
          <cell r="G476" t="str">
            <v>市场调节价</v>
          </cell>
          <cell r="H476" t="str">
            <v>市场调节价</v>
          </cell>
        </row>
        <row r="477">
          <cell r="A477">
            <v>250102031</v>
          </cell>
          <cell r="B477" t="str">
            <v>尿中病毒感染细胞检查</v>
          </cell>
        </row>
        <row r="477">
          <cell r="E477" t="str">
            <v>项</v>
          </cell>
          <cell r="F477" t="str">
            <v>市场调节价</v>
          </cell>
          <cell r="G477" t="str">
            <v>市场调节价</v>
          </cell>
          <cell r="H477" t="str">
            <v>市场调节价</v>
          </cell>
        </row>
        <row r="478">
          <cell r="A478">
            <v>250102032</v>
          </cell>
          <cell r="B478" t="str">
            <v>尿中包涵体检查</v>
          </cell>
        </row>
        <row r="478">
          <cell r="E478" t="str">
            <v>项</v>
          </cell>
          <cell r="F478" t="str">
            <v>市场调节价</v>
          </cell>
          <cell r="G478" t="str">
            <v>市场调节价</v>
          </cell>
          <cell r="H478" t="str">
            <v>市场调节价</v>
          </cell>
        </row>
        <row r="479">
          <cell r="A479">
            <v>250102033</v>
          </cell>
          <cell r="B479" t="str">
            <v>尿酸化功能测定</v>
          </cell>
        </row>
        <row r="479">
          <cell r="E479" t="str">
            <v>项</v>
          </cell>
          <cell r="F479" t="str">
            <v>市场调节价</v>
          </cell>
          <cell r="G479" t="str">
            <v>市场调节价</v>
          </cell>
          <cell r="H479" t="str">
            <v>市场调节价</v>
          </cell>
        </row>
        <row r="480">
          <cell r="A480">
            <v>250102034</v>
          </cell>
          <cell r="B480" t="str">
            <v>尿红细胞位相</v>
          </cell>
        </row>
        <row r="481">
          <cell r="A481" t="str">
            <v>250102034a</v>
          </cell>
          <cell r="B481" t="str">
            <v>手工法</v>
          </cell>
        </row>
        <row r="481">
          <cell r="E481" t="str">
            <v>项</v>
          </cell>
          <cell r="F481">
            <v>6</v>
          </cell>
          <cell r="G481">
            <v>6</v>
          </cell>
          <cell r="H481">
            <v>6</v>
          </cell>
        </row>
        <row r="482">
          <cell r="A482" t="str">
            <v>250102034b</v>
          </cell>
          <cell r="B482" t="str">
            <v>图像分析仪法</v>
          </cell>
        </row>
        <row r="482">
          <cell r="E482" t="str">
            <v>项</v>
          </cell>
          <cell r="F482">
            <v>15</v>
          </cell>
          <cell r="G482">
            <v>15</v>
          </cell>
          <cell r="H482">
            <v>15</v>
          </cell>
        </row>
        <row r="483">
          <cell r="A483">
            <v>250102035</v>
          </cell>
          <cell r="B483" t="str">
            <v>尿液分析</v>
          </cell>
          <cell r="C483" t="str">
            <v>指仪器法，8－11项</v>
          </cell>
        </row>
        <row r="483">
          <cell r="E483" t="str">
            <v>次</v>
          </cell>
          <cell r="F483">
            <v>8</v>
          </cell>
          <cell r="G483">
            <v>8</v>
          </cell>
          <cell r="H483">
            <v>8</v>
          </cell>
          <cell r="I483" t="str">
            <v>10项加收2元，11项加收4元，尿形态学超活体S染色分析检查自主定价。</v>
          </cell>
        </row>
        <row r="484">
          <cell r="A484">
            <v>250102036</v>
          </cell>
          <cell r="B484" t="str">
            <v>24小时尿胱氨酸测定</v>
          </cell>
        </row>
        <row r="484">
          <cell r="E484" t="str">
            <v>项</v>
          </cell>
          <cell r="F484">
            <v>35</v>
          </cell>
          <cell r="G484">
            <v>35</v>
          </cell>
          <cell r="H484">
            <v>35</v>
          </cell>
        </row>
        <row r="485">
          <cell r="A485">
            <v>250102037</v>
          </cell>
          <cell r="B485" t="str">
            <v>尿卟啉定量测定</v>
          </cell>
          <cell r="C485" t="str">
            <v>包括血卟啉定性试验</v>
          </cell>
        </row>
        <row r="485">
          <cell r="E485" t="str">
            <v>项</v>
          </cell>
          <cell r="F485">
            <v>25</v>
          </cell>
          <cell r="G485">
            <v>25</v>
          </cell>
          <cell r="H485">
            <v>25</v>
          </cell>
        </row>
        <row r="486">
          <cell r="A486">
            <v>250102038</v>
          </cell>
          <cell r="B486" t="str">
            <v>尿胰蛋白酶原－2 检测</v>
          </cell>
        </row>
        <row r="486">
          <cell r="E486" t="str">
            <v>次</v>
          </cell>
          <cell r="F486">
            <v>49</v>
          </cell>
          <cell r="G486">
            <v>49</v>
          </cell>
          <cell r="H486">
            <v>49</v>
          </cell>
        </row>
        <row r="487">
          <cell r="A487">
            <v>250102039</v>
          </cell>
          <cell r="B487" t="str">
            <v>前列腺小体外泄蛋白（PSEP）测定</v>
          </cell>
        </row>
        <row r="487">
          <cell r="E487" t="str">
            <v>次</v>
          </cell>
          <cell r="F487" t="str">
            <v>市场调节价</v>
          </cell>
          <cell r="G487" t="str">
            <v>市场调节价</v>
          </cell>
          <cell r="H487" t="str">
            <v>市场调节价</v>
          </cell>
        </row>
        <row r="488">
          <cell r="A488">
            <v>250103</v>
          </cell>
          <cell r="B488" t="str">
            <v>粪便检查</v>
          </cell>
        </row>
        <row r="489">
          <cell r="A489">
            <v>250103001</v>
          </cell>
          <cell r="B489" t="str">
            <v>粪便常规</v>
          </cell>
          <cell r="C489" t="str">
            <v>指手工操作；含外观、镜检</v>
          </cell>
        </row>
        <row r="489">
          <cell r="E489" t="str">
            <v>次</v>
          </cell>
          <cell r="F489">
            <v>3.5</v>
          </cell>
          <cell r="G489">
            <v>3.5</v>
          </cell>
          <cell r="H489">
            <v>3.5</v>
          </cell>
          <cell r="I489" t="str">
            <v>粪便沉渣分析加收10元</v>
          </cell>
        </row>
        <row r="490">
          <cell r="A490">
            <v>250103002</v>
          </cell>
          <cell r="B490" t="str">
            <v>隐血试验</v>
          </cell>
          <cell r="C490" t="str">
            <v>包括粪便、呕吐物、痰液、分泌物、脑脊液、胸腹水等体液</v>
          </cell>
        </row>
        <row r="491">
          <cell r="A491" t="str">
            <v>250103002a</v>
          </cell>
          <cell r="B491" t="str">
            <v>化学法</v>
          </cell>
        </row>
        <row r="491">
          <cell r="E491" t="str">
            <v>项</v>
          </cell>
          <cell r="F491">
            <v>1</v>
          </cell>
          <cell r="G491">
            <v>1</v>
          </cell>
          <cell r="H491">
            <v>1</v>
          </cell>
        </row>
        <row r="492">
          <cell r="A492" t="str">
            <v>250103002b</v>
          </cell>
          <cell r="B492" t="str">
            <v>免疫法</v>
          </cell>
        </row>
        <row r="492">
          <cell r="E492" t="str">
            <v>项</v>
          </cell>
          <cell r="F492">
            <v>8</v>
          </cell>
          <cell r="G492">
            <v>8</v>
          </cell>
          <cell r="H492">
            <v>8</v>
          </cell>
        </row>
        <row r="493">
          <cell r="A493">
            <v>250103003</v>
          </cell>
          <cell r="B493" t="str">
            <v>粪胆素检查</v>
          </cell>
        </row>
        <row r="493">
          <cell r="E493" t="str">
            <v>项</v>
          </cell>
          <cell r="F493">
            <v>3</v>
          </cell>
          <cell r="G493">
            <v>3</v>
          </cell>
          <cell r="H493">
            <v>3</v>
          </cell>
        </row>
        <row r="494">
          <cell r="A494">
            <v>250103004</v>
          </cell>
          <cell r="B494" t="str">
            <v>粪便乳糖不耐受测定</v>
          </cell>
        </row>
        <row r="494">
          <cell r="E494" t="str">
            <v>项</v>
          </cell>
          <cell r="F494">
            <v>3</v>
          </cell>
          <cell r="G494">
            <v>3</v>
          </cell>
          <cell r="H494">
            <v>3</v>
          </cell>
        </row>
        <row r="495">
          <cell r="A495">
            <v>250103005</v>
          </cell>
          <cell r="B495" t="str">
            <v>粪苏丹III染色检查</v>
          </cell>
        </row>
        <row r="495">
          <cell r="E495" t="str">
            <v>项</v>
          </cell>
          <cell r="F495">
            <v>5</v>
          </cell>
          <cell r="G495">
            <v>5</v>
          </cell>
          <cell r="H495">
            <v>5</v>
          </cell>
        </row>
        <row r="496">
          <cell r="A496">
            <v>250103006</v>
          </cell>
          <cell r="B496" t="str">
            <v>粪便脂肪定量</v>
          </cell>
          <cell r="C496" t="str">
            <v>包括粪便钙卫蛋白定量</v>
          </cell>
        </row>
        <row r="496">
          <cell r="E496" t="str">
            <v>项</v>
          </cell>
          <cell r="F496">
            <v>75</v>
          </cell>
          <cell r="G496">
            <v>75</v>
          </cell>
          <cell r="H496">
            <v>75</v>
          </cell>
        </row>
        <row r="497">
          <cell r="A497">
            <v>250103007</v>
          </cell>
          <cell r="B497" t="str">
            <v>幽门螺旋杆菌粪便抗原多肽检查</v>
          </cell>
        </row>
        <row r="497">
          <cell r="E497" t="str">
            <v>次</v>
          </cell>
          <cell r="F497" t="str">
            <v>市场调节价</v>
          </cell>
          <cell r="G497" t="str">
            <v>市场调节价</v>
          </cell>
          <cell r="H497" t="str">
            <v>市场调节价</v>
          </cell>
        </row>
        <row r="498">
          <cell r="A498">
            <v>250103008</v>
          </cell>
          <cell r="B498" t="str">
            <v>粪便隐血定量检测</v>
          </cell>
        </row>
        <row r="498">
          <cell r="E498" t="str">
            <v>次</v>
          </cell>
          <cell r="F498" t="str">
            <v>市场调节价</v>
          </cell>
          <cell r="G498" t="str">
            <v>市场调节价</v>
          </cell>
          <cell r="H498" t="str">
            <v>市场调节价</v>
          </cell>
        </row>
        <row r="499">
          <cell r="A499">
            <v>250104</v>
          </cell>
          <cell r="B499" t="str">
            <v>体液与分泌物检查</v>
          </cell>
        </row>
        <row r="500">
          <cell r="A500">
            <v>250104001</v>
          </cell>
          <cell r="B500" t="str">
            <v>胸腹水常规检查</v>
          </cell>
          <cell r="C500" t="str">
            <v>含外观、比重、粘蛋白定性、细胞计数、细胞分类</v>
          </cell>
        </row>
        <row r="500">
          <cell r="E500" t="str">
            <v>次</v>
          </cell>
          <cell r="F500">
            <v>10</v>
          </cell>
          <cell r="G500">
            <v>10</v>
          </cell>
          <cell r="H500">
            <v>10</v>
          </cell>
        </row>
        <row r="501">
          <cell r="A501">
            <v>250104002</v>
          </cell>
          <cell r="B501" t="str">
            <v>胸腹水特殊检查</v>
          </cell>
        </row>
        <row r="502">
          <cell r="A502" t="str">
            <v>250104002a</v>
          </cell>
          <cell r="B502" t="str">
            <v>细胞学</v>
          </cell>
        </row>
        <row r="502">
          <cell r="E502" t="str">
            <v>次</v>
          </cell>
          <cell r="F502">
            <v>20</v>
          </cell>
          <cell r="G502">
            <v>20</v>
          </cell>
          <cell r="H502">
            <v>20</v>
          </cell>
        </row>
        <row r="503">
          <cell r="A503" t="str">
            <v>250104002b</v>
          </cell>
          <cell r="B503" t="str">
            <v>染色体</v>
          </cell>
        </row>
        <row r="503">
          <cell r="E503" t="str">
            <v>次</v>
          </cell>
          <cell r="F503">
            <v>280</v>
          </cell>
          <cell r="G503">
            <v>280</v>
          </cell>
          <cell r="H503">
            <v>280</v>
          </cell>
        </row>
        <row r="504">
          <cell r="A504" t="str">
            <v>250104002c</v>
          </cell>
          <cell r="B504" t="str">
            <v>AgNOR检查</v>
          </cell>
        </row>
        <row r="504">
          <cell r="E504" t="str">
            <v>次</v>
          </cell>
          <cell r="F504">
            <v>20</v>
          </cell>
          <cell r="G504">
            <v>20</v>
          </cell>
          <cell r="H504">
            <v>20</v>
          </cell>
        </row>
        <row r="505">
          <cell r="A505">
            <v>250104003</v>
          </cell>
          <cell r="B505" t="str">
            <v>脑脊液常规检查(CSF)</v>
          </cell>
          <cell r="C505" t="str">
            <v>含外观、蛋白定性、细胞总数和分类</v>
          </cell>
        </row>
        <row r="505">
          <cell r="E505" t="str">
            <v>次</v>
          </cell>
          <cell r="F505">
            <v>10</v>
          </cell>
          <cell r="G505">
            <v>10</v>
          </cell>
          <cell r="H505">
            <v>10</v>
          </cell>
        </row>
        <row r="506">
          <cell r="A506">
            <v>250104004</v>
          </cell>
          <cell r="B506" t="str">
            <v>精液常规检查</v>
          </cell>
          <cell r="C506" t="str">
            <v>含外观、量、液化程度、精子存活率、活动力、计数和形态</v>
          </cell>
        </row>
        <row r="507">
          <cell r="A507" t="str">
            <v>250104004a</v>
          </cell>
          <cell r="B507" t="str">
            <v>手工法</v>
          </cell>
        </row>
        <row r="507">
          <cell r="E507" t="str">
            <v>次</v>
          </cell>
          <cell r="F507">
            <v>8</v>
          </cell>
          <cell r="G507">
            <v>8</v>
          </cell>
          <cell r="H507">
            <v>8</v>
          </cell>
        </row>
        <row r="508">
          <cell r="A508" t="str">
            <v>250104004b</v>
          </cell>
          <cell r="B508" t="str">
            <v>仪器法</v>
          </cell>
        </row>
        <row r="508">
          <cell r="E508" t="str">
            <v>次</v>
          </cell>
          <cell r="F508">
            <v>30</v>
          </cell>
          <cell r="G508">
            <v>30</v>
          </cell>
          <cell r="H508">
            <v>30</v>
          </cell>
        </row>
        <row r="509">
          <cell r="A509">
            <v>250104005</v>
          </cell>
          <cell r="B509" t="str">
            <v>精液酸性磷酸酶测定</v>
          </cell>
        </row>
        <row r="509">
          <cell r="E509" t="str">
            <v>项</v>
          </cell>
          <cell r="F509">
            <v>10</v>
          </cell>
          <cell r="G509">
            <v>10</v>
          </cell>
          <cell r="H509">
            <v>10</v>
          </cell>
        </row>
        <row r="510">
          <cell r="A510">
            <v>250104006</v>
          </cell>
          <cell r="B510" t="str">
            <v>精液果糖测定</v>
          </cell>
        </row>
        <row r="510">
          <cell r="E510" t="str">
            <v>项</v>
          </cell>
          <cell r="F510">
            <v>10</v>
          </cell>
          <cell r="G510">
            <v>10</v>
          </cell>
          <cell r="H510">
            <v>10</v>
          </cell>
          <cell r="I510" t="str">
            <v>定量100元</v>
          </cell>
        </row>
        <row r="511">
          <cell r="A511">
            <v>250104007</v>
          </cell>
          <cell r="B511" t="str">
            <v>精液α－葡萄糖苷酶测定</v>
          </cell>
        </row>
        <row r="511">
          <cell r="E511" t="str">
            <v>项</v>
          </cell>
          <cell r="F511">
            <v>30</v>
          </cell>
          <cell r="G511">
            <v>30</v>
          </cell>
          <cell r="H511">
            <v>30</v>
          </cell>
        </row>
        <row r="512">
          <cell r="A512">
            <v>250104008</v>
          </cell>
          <cell r="B512" t="str">
            <v>精子运动轨迹分析</v>
          </cell>
        </row>
        <row r="512">
          <cell r="E512" t="str">
            <v>项</v>
          </cell>
          <cell r="F512">
            <v>60</v>
          </cell>
          <cell r="G512">
            <v>60</v>
          </cell>
          <cell r="H512">
            <v>60</v>
          </cell>
        </row>
        <row r="513">
          <cell r="A513">
            <v>250104009</v>
          </cell>
          <cell r="B513" t="str">
            <v>精子顶体完整率检查</v>
          </cell>
          <cell r="C513" t="str">
            <v>包括精子碎片检查</v>
          </cell>
        </row>
        <row r="513">
          <cell r="E513" t="str">
            <v>项</v>
          </cell>
          <cell r="F513" t="str">
            <v>市场调节价</v>
          </cell>
          <cell r="G513" t="str">
            <v>市场调节价</v>
          </cell>
          <cell r="H513" t="str">
            <v>市场调节价</v>
          </cell>
        </row>
        <row r="514">
          <cell r="A514">
            <v>250104010</v>
          </cell>
          <cell r="B514" t="str">
            <v>精子受精能力测定</v>
          </cell>
        </row>
        <row r="514">
          <cell r="E514" t="str">
            <v>项</v>
          </cell>
          <cell r="F514">
            <v>40</v>
          </cell>
          <cell r="G514">
            <v>40</v>
          </cell>
          <cell r="H514">
            <v>40</v>
          </cell>
        </row>
        <row r="515">
          <cell r="A515">
            <v>250104011</v>
          </cell>
          <cell r="B515" t="str">
            <v>精子结合抗体测定</v>
          </cell>
        </row>
        <row r="515">
          <cell r="E515" t="str">
            <v>项</v>
          </cell>
          <cell r="F515">
            <v>25</v>
          </cell>
          <cell r="G515">
            <v>25</v>
          </cell>
          <cell r="H515">
            <v>25</v>
          </cell>
        </row>
        <row r="516">
          <cell r="A516">
            <v>250104012</v>
          </cell>
          <cell r="B516" t="str">
            <v>精子畸形率测定</v>
          </cell>
        </row>
        <row r="516">
          <cell r="E516" t="str">
            <v>项</v>
          </cell>
          <cell r="F516">
            <v>6</v>
          </cell>
          <cell r="G516">
            <v>6</v>
          </cell>
          <cell r="H516">
            <v>6</v>
          </cell>
        </row>
        <row r="517">
          <cell r="A517">
            <v>250104013</v>
          </cell>
          <cell r="B517" t="str">
            <v>前列腺液常规检查</v>
          </cell>
          <cell r="C517" t="str">
            <v>含外观和镜检</v>
          </cell>
        </row>
        <row r="517">
          <cell r="E517" t="str">
            <v>项</v>
          </cell>
          <cell r="F517">
            <v>10</v>
          </cell>
          <cell r="G517">
            <v>10</v>
          </cell>
          <cell r="H517">
            <v>10</v>
          </cell>
        </row>
        <row r="518">
          <cell r="A518">
            <v>250104014</v>
          </cell>
          <cell r="B518" t="str">
            <v>阴道分泌物检查</v>
          </cell>
          <cell r="C518" t="str">
            <v>含清洁度、滴虫、霉菌检查；包括乙酰氨基葡萄糖苷酶、脯氨酸基肽酶</v>
          </cell>
        </row>
        <row r="518">
          <cell r="F518">
            <v>6</v>
          </cell>
          <cell r="G518">
            <v>6</v>
          </cell>
          <cell r="H518">
            <v>6</v>
          </cell>
          <cell r="I518" t="str">
            <v>加测“阴道分泌物唾液苷酶”、“白细胞酯酶”、“过氧化氢浓度”每项加收8元</v>
          </cell>
        </row>
        <row r="519">
          <cell r="A519">
            <v>250104015</v>
          </cell>
          <cell r="B519" t="str">
            <v>羊水结晶检查</v>
          </cell>
        </row>
        <row r="519">
          <cell r="E519" t="str">
            <v>项</v>
          </cell>
          <cell r="F519">
            <v>5</v>
          </cell>
          <cell r="G519">
            <v>5</v>
          </cell>
          <cell r="H519">
            <v>5</v>
          </cell>
        </row>
        <row r="520">
          <cell r="A520">
            <v>250104016</v>
          </cell>
          <cell r="B520" t="str">
            <v>胃液常规检查</v>
          </cell>
          <cell r="C520" t="str">
            <v>含酸碱度、基础胃酸分泌量、最大胃酸分泌量测定</v>
          </cell>
        </row>
        <row r="520">
          <cell r="E520" t="str">
            <v>次</v>
          </cell>
          <cell r="F520">
            <v>6</v>
          </cell>
          <cell r="G520">
            <v>6</v>
          </cell>
          <cell r="H520">
            <v>6</v>
          </cell>
        </row>
        <row r="521">
          <cell r="A521">
            <v>250104017</v>
          </cell>
          <cell r="B521" t="str">
            <v>十二指肠引流液及胆汁检查</v>
          </cell>
          <cell r="C521" t="str">
            <v>含一般性状和镜检</v>
          </cell>
        </row>
        <row r="521">
          <cell r="E521" t="str">
            <v>次</v>
          </cell>
          <cell r="F521">
            <v>10</v>
          </cell>
          <cell r="G521">
            <v>10</v>
          </cell>
          <cell r="H521">
            <v>10</v>
          </cell>
        </row>
        <row r="522">
          <cell r="A522">
            <v>250104018</v>
          </cell>
          <cell r="B522" t="str">
            <v>痰液常规检查</v>
          </cell>
          <cell r="C522" t="str">
            <v>含一般性状检查、镜检和嗜酸性粒细胞检查</v>
          </cell>
        </row>
        <row r="522">
          <cell r="E522" t="str">
            <v>次</v>
          </cell>
          <cell r="F522">
            <v>5</v>
          </cell>
          <cell r="G522">
            <v>5</v>
          </cell>
          <cell r="H522">
            <v>5</v>
          </cell>
        </row>
        <row r="523">
          <cell r="A523">
            <v>250104019</v>
          </cell>
          <cell r="B523" t="str">
            <v>各种穿刺液常规检查</v>
          </cell>
          <cell r="C523" t="str">
            <v>含一般性状检查和镜检</v>
          </cell>
        </row>
        <row r="524">
          <cell r="A524" t="str">
            <v>250104019a</v>
          </cell>
          <cell r="B524" t="str">
            <v>一般检查</v>
          </cell>
        </row>
        <row r="524">
          <cell r="E524" t="str">
            <v>次</v>
          </cell>
          <cell r="F524">
            <v>10</v>
          </cell>
          <cell r="G524">
            <v>10</v>
          </cell>
          <cell r="H524">
            <v>10</v>
          </cell>
        </row>
        <row r="525">
          <cell r="A525" t="str">
            <v>250104019b</v>
          </cell>
          <cell r="B525" t="str">
            <v>脱落细胞形态学检查</v>
          </cell>
        </row>
        <row r="525">
          <cell r="E525" t="str">
            <v>次</v>
          </cell>
          <cell r="F525">
            <v>50</v>
          </cell>
          <cell r="G525">
            <v>50</v>
          </cell>
          <cell r="H525">
            <v>50</v>
          </cell>
        </row>
        <row r="526">
          <cell r="A526">
            <v>250104020</v>
          </cell>
          <cell r="B526" t="str">
            <v>精子低渗肿胀试验</v>
          </cell>
        </row>
        <row r="526">
          <cell r="E526" t="str">
            <v>项</v>
          </cell>
          <cell r="F526">
            <v>50</v>
          </cell>
          <cell r="G526">
            <v>50</v>
          </cell>
          <cell r="H526">
            <v>50</v>
          </cell>
        </row>
        <row r="527">
          <cell r="A527">
            <v>250104021</v>
          </cell>
          <cell r="B527" t="str">
            <v>精子凝集试验</v>
          </cell>
        </row>
        <row r="527">
          <cell r="E527" t="str">
            <v>项</v>
          </cell>
          <cell r="F527">
            <v>10</v>
          </cell>
          <cell r="G527">
            <v>10</v>
          </cell>
          <cell r="H527">
            <v>10</v>
          </cell>
        </row>
        <row r="528">
          <cell r="A528">
            <v>250104022</v>
          </cell>
          <cell r="B528" t="str">
            <v>精液卵磷脂测定</v>
          </cell>
        </row>
        <row r="528">
          <cell r="E528" t="str">
            <v>项</v>
          </cell>
          <cell r="F528" t="str">
            <v>市场调节价</v>
          </cell>
          <cell r="G528" t="str">
            <v>市场调节价</v>
          </cell>
          <cell r="H528" t="str">
            <v>市场调节价</v>
          </cell>
        </row>
        <row r="529">
          <cell r="A529">
            <v>250104023</v>
          </cell>
          <cell r="B529" t="str">
            <v>精液渗透压测定</v>
          </cell>
        </row>
        <row r="529">
          <cell r="E529" t="str">
            <v>项</v>
          </cell>
          <cell r="F529">
            <v>10</v>
          </cell>
          <cell r="G529">
            <v>10</v>
          </cell>
          <cell r="H529">
            <v>10</v>
          </cell>
        </row>
        <row r="530">
          <cell r="A530">
            <v>250104024</v>
          </cell>
          <cell r="B530" t="str">
            <v>精子速度激光测定</v>
          </cell>
        </row>
        <row r="530">
          <cell r="E530" t="str">
            <v>项</v>
          </cell>
          <cell r="F530" t="str">
            <v>市场调节价</v>
          </cell>
          <cell r="G530" t="str">
            <v>市场调节价</v>
          </cell>
          <cell r="H530" t="str">
            <v>市场调节价</v>
          </cell>
        </row>
        <row r="531">
          <cell r="A531">
            <v>250104025</v>
          </cell>
          <cell r="B531" t="str">
            <v>精子爬高试验</v>
          </cell>
        </row>
        <row r="531">
          <cell r="E531" t="str">
            <v>项</v>
          </cell>
          <cell r="F531">
            <v>10</v>
          </cell>
          <cell r="G531">
            <v>10</v>
          </cell>
          <cell r="H531">
            <v>10</v>
          </cell>
        </row>
        <row r="532">
          <cell r="A532">
            <v>250104026</v>
          </cell>
          <cell r="B532" t="str">
            <v>精子顶体酶活性定量测定</v>
          </cell>
        </row>
        <row r="532">
          <cell r="E532" t="str">
            <v>项</v>
          </cell>
          <cell r="F532">
            <v>200</v>
          </cell>
          <cell r="G532">
            <v>200</v>
          </cell>
          <cell r="H532">
            <v>200</v>
          </cell>
        </row>
        <row r="533">
          <cell r="A533">
            <v>250104027</v>
          </cell>
          <cell r="B533" t="str">
            <v>精浆弹性硬蛋白酶定量测定</v>
          </cell>
        </row>
        <row r="533">
          <cell r="E533" t="str">
            <v>项</v>
          </cell>
          <cell r="F533">
            <v>80</v>
          </cell>
          <cell r="G533">
            <v>80</v>
          </cell>
          <cell r="H533">
            <v>80</v>
          </cell>
        </row>
        <row r="534">
          <cell r="A534">
            <v>250104028</v>
          </cell>
          <cell r="B534" t="str">
            <v>精浆(全精)乳脱氢酶X同工酶定量检测</v>
          </cell>
        </row>
        <row r="534">
          <cell r="E534" t="str">
            <v>项</v>
          </cell>
          <cell r="F534">
            <v>80</v>
          </cell>
          <cell r="G534">
            <v>80</v>
          </cell>
          <cell r="H534">
            <v>80</v>
          </cell>
        </row>
        <row r="535">
          <cell r="A535">
            <v>250104029</v>
          </cell>
          <cell r="B535" t="str">
            <v>精浆中性α-葡萄糖苷酶活性测定</v>
          </cell>
        </row>
        <row r="535">
          <cell r="E535" t="str">
            <v>项</v>
          </cell>
          <cell r="F535">
            <v>180</v>
          </cell>
          <cell r="G535">
            <v>180</v>
          </cell>
          <cell r="H535">
            <v>180</v>
          </cell>
        </row>
        <row r="536">
          <cell r="A536">
            <v>250104030</v>
          </cell>
          <cell r="B536" t="str">
            <v>精液白细胞过氧化物酶染色检查</v>
          </cell>
          <cell r="C536" t="str">
            <v>包括精子形态快速染色</v>
          </cell>
        </row>
        <row r="536">
          <cell r="E536" t="str">
            <v>项</v>
          </cell>
          <cell r="F536">
            <v>100</v>
          </cell>
          <cell r="G536">
            <v>100</v>
          </cell>
          <cell r="H536">
            <v>100</v>
          </cell>
        </row>
        <row r="537">
          <cell r="A537">
            <v>250104031</v>
          </cell>
          <cell r="B537" t="str">
            <v>精浆锌测定</v>
          </cell>
        </row>
        <row r="537">
          <cell r="E537" t="str">
            <v>项</v>
          </cell>
          <cell r="F537">
            <v>80</v>
          </cell>
          <cell r="G537">
            <v>80</v>
          </cell>
          <cell r="H537">
            <v>80</v>
          </cell>
        </row>
        <row r="538">
          <cell r="A538">
            <v>250104032</v>
          </cell>
          <cell r="B538" t="str">
            <v>精浆柠檬酸测定</v>
          </cell>
        </row>
        <row r="538">
          <cell r="E538" t="str">
            <v>项</v>
          </cell>
          <cell r="F538">
            <v>129</v>
          </cell>
          <cell r="G538">
            <v>129</v>
          </cell>
          <cell r="H538">
            <v>129</v>
          </cell>
        </row>
        <row r="539">
          <cell r="A539">
            <v>250104033</v>
          </cell>
          <cell r="B539" t="str">
            <v>精子膜表面抗体免疫珠试验</v>
          </cell>
          <cell r="C539" t="str">
            <v>包括IgG、IgA、IgM</v>
          </cell>
        </row>
        <row r="539">
          <cell r="E539" t="str">
            <v>项</v>
          </cell>
          <cell r="F539" t="str">
            <v>市场调节价</v>
          </cell>
          <cell r="G539" t="str">
            <v>市场调节价</v>
          </cell>
          <cell r="H539" t="str">
            <v>市场调节价</v>
          </cell>
        </row>
        <row r="540">
          <cell r="A540">
            <v>250104034</v>
          </cell>
          <cell r="B540" t="str">
            <v>精子膜凝集素受体定量检测</v>
          </cell>
        </row>
        <row r="540">
          <cell r="E540" t="str">
            <v>项</v>
          </cell>
          <cell r="F540" t="str">
            <v>市场调节价</v>
          </cell>
          <cell r="G540" t="str">
            <v>市场调节价</v>
          </cell>
          <cell r="H540" t="str">
            <v>市场调节价</v>
          </cell>
        </row>
        <row r="541">
          <cell r="A541">
            <v>250104035</v>
          </cell>
          <cell r="B541" t="str">
            <v>抗精子抗体混合凝集试验</v>
          </cell>
        </row>
        <row r="541">
          <cell r="E541" t="str">
            <v>项</v>
          </cell>
          <cell r="F541">
            <v>75</v>
          </cell>
          <cell r="G541">
            <v>75</v>
          </cell>
          <cell r="H541">
            <v>75</v>
          </cell>
        </row>
        <row r="542">
          <cell r="A542">
            <v>250104036</v>
          </cell>
          <cell r="B542" t="str">
            <v>人类精子蛋白定量检测</v>
          </cell>
          <cell r="C542" t="str">
            <v>样本类型：精液。样本采集、签收、处理、洗涤精子、制片、免疫杂交，检测5种男性不育分子标志物（HEL-1、HEL-2、HTL-3、HTL-4、HTL-5）在精子上的定位与定量，分析报告。质控，审核结果，录入实验室信息系统或人工登记，发送报告。</v>
          </cell>
        </row>
        <row r="542">
          <cell r="E542" t="str">
            <v>项</v>
          </cell>
          <cell r="F542" t="str">
            <v>市场调节价</v>
          </cell>
          <cell r="G542" t="str">
            <v>市场调节价</v>
          </cell>
          <cell r="H542" t="str">
            <v>市场调节价</v>
          </cell>
        </row>
        <row r="543">
          <cell r="A543">
            <v>2502</v>
          </cell>
          <cell r="B543" t="str">
            <v>2.临床血液学检查</v>
          </cell>
        </row>
        <row r="543">
          <cell r="D543" t="str">
            <v>特殊采血管</v>
          </cell>
        </row>
        <row r="544">
          <cell r="A544">
            <v>250201</v>
          </cell>
          <cell r="B544" t="str">
            <v>骨髓检查及常用染色技术</v>
          </cell>
        </row>
        <row r="545">
          <cell r="A545">
            <v>250201001</v>
          </cell>
          <cell r="B545" t="str">
            <v>骨髓涂片细胞学检验</v>
          </cell>
          <cell r="C545" t="str">
            <v>含骨髓增生程度判断、有核细胞分类计数、细胞形态学检验、特殊细胞、寄生虫检查</v>
          </cell>
        </row>
        <row r="545">
          <cell r="E545" t="str">
            <v>次</v>
          </cell>
          <cell r="F545">
            <v>200</v>
          </cell>
          <cell r="G545">
            <v>200</v>
          </cell>
          <cell r="H545">
            <v>200</v>
          </cell>
          <cell r="I545" t="str">
            <v>图文报告40元</v>
          </cell>
        </row>
        <row r="546">
          <cell r="A546">
            <v>250201002</v>
          </cell>
          <cell r="B546" t="str">
            <v>骨髓有核细胞计数</v>
          </cell>
        </row>
        <row r="546">
          <cell r="E546" t="str">
            <v>项</v>
          </cell>
          <cell r="F546">
            <v>10</v>
          </cell>
          <cell r="G546">
            <v>10</v>
          </cell>
          <cell r="H546">
            <v>10</v>
          </cell>
        </row>
        <row r="547">
          <cell r="A547">
            <v>250201003</v>
          </cell>
          <cell r="B547" t="str">
            <v>骨髓巨核细胞计数</v>
          </cell>
        </row>
        <row r="547">
          <cell r="E547" t="str">
            <v>项</v>
          </cell>
          <cell r="F547">
            <v>10</v>
          </cell>
          <cell r="G547">
            <v>10</v>
          </cell>
          <cell r="H547">
            <v>10</v>
          </cell>
        </row>
        <row r="548">
          <cell r="A548">
            <v>250201004</v>
          </cell>
          <cell r="B548" t="str">
            <v>造血干细胞计数</v>
          </cell>
        </row>
        <row r="549">
          <cell r="A549" t="str">
            <v>250201004a</v>
          </cell>
          <cell r="B549" t="str">
            <v>荧光显微镜法</v>
          </cell>
        </row>
        <row r="549">
          <cell r="E549" t="str">
            <v>项</v>
          </cell>
          <cell r="F549">
            <v>30</v>
          </cell>
          <cell r="G549">
            <v>30</v>
          </cell>
          <cell r="H549">
            <v>30</v>
          </cell>
        </row>
        <row r="550">
          <cell r="A550" t="str">
            <v>250201004b</v>
          </cell>
          <cell r="B550" t="str">
            <v>流式细胞仪法</v>
          </cell>
        </row>
        <row r="550">
          <cell r="E550" t="str">
            <v>项</v>
          </cell>
          <cell r="F550">
            <v>150</v>
          </cell>
          <cell r="G550">
            <v>150</v>
          </cell>
          <cell r="H550">
            <v>150</v>
          </cell>
        </row>
        <row r="551">
          <cell r="A551">
            <v>250201005</v>
          </cell>
          <cell r="B551" t="str">
            <v>骨髓造血祖细胞培养</v>
          </cell>
          <cell r="C551" t="str">
            <v>包括粒－单系、红细胞系</v>
          </cell>
        </row>
        <row r="551">
          <cell r="E551" t="str">
            <v>项</v>
          </cell>
          <cell r="F551">
            <v>100</v>
          </cell>
          <cell r="G551">
            <v>100</v>
          </cell>
          <cell r="H551">
            <v>100</v>
          </cell>
        </row>
        <row r="552">
          <cell r="A552">
            <v>250201006</v>
          </cell>
          <cell r="B552" t="str">
            <v>白血病免疫分型</v>
          </cell>
        </row>
        <row r="553">
          <cell r="A553" t="str">
            <v>250201006a</v>
          </cell>
          <cell r="B553" t="str">
            <v>荧光显微镜法</v>
          </cell>
        </row>
        <row r="553">
          <cell r="E553" t="str">
            <v>项</v>
          </cell>
          <cell r="F553">
            <v>35</v>
          </cell>
          <cell r="G553">
            <v>35</v>
          </cell>
          <cell r="H553">
            <v>35</v>
          </cell>
        </row>
        <row r="554">
          <cell r="A554" t="str">
            <v>250201006b</v>
          </cell>
          <cell r="B554" t="str">
            <v>酶免法</v>
          </cell>
        </row>
        <row r="554">
          <cell r="E554" t="str">
            <v>项</v>
          </cell>
          <cell r="F554">
            <v>35</v>
          </cell>
          <cell r="G554">
            <v>35</v>
          </cell>
          <cell r="H554">
            <v>35</v>
          </cell>
        </row>
        <row r="555">
          <cell r="A555" t="str">
            <v>250201006c</v>
          </cell>
          <cell r="B555" t="str">
            <v>流式细胞仪法</v>
          </cell>
        </row>
        <row r="555">
          <cell r="E555" t="str">
            <v>项</v>
          </cell>
          <cell r="F555">
            <v>80</v>
          </cell>
          <cell r="G555">
            <v>80</v>
          </cell>
          <cell r="H555">
            <v>80</v>
          </cell>
        </row>
        <row r="556">
          <cell r="A556">
            <v>250201007</v>
          </cell>
          <cell r="B556" t="str">
            <v>骨髓特殊染色及酶组织化学染色检查</v>
          </cell>
        </row>
        <row r="556">
          <cell r="E556" t="str">
            <v>项</v>
          </cell>
          <cell r="F556">
            <v>22</v>
          </cell>
          <cell r="G556">
            <v>22</v>
          </cell>
          <cell r="H556">
            <v>22</v>
          </cell>
          <cell r="I556" t="str">
            <v>每种特殊染色计为一项</v>
          </cell>
        </row>
        <row r="557">
          <cell r="A557">
            <v>250201008</v>
          </cell>
          <cell r="B557" t="str">
            <v>白血病抗原检测</v>
          </cell>
        </row>
        <row r="557">
          <cell r="E557" t="str">
            <v>项</v>
          </cell>
          <cell r="F557" t="str">
            <v>市场调节价</v>
          </cell>
          <cell r="G557" t="str">
            <v>市场调节价</v>
          </cell>
          <cell r="H557" t="str">
            <v>市场调节价</v>
          </cell>
        </row>
        <row r="558">
          <cell r="A558">
            <v>250201009</v>
          </cell>
          <cell r="B558" t="str">
            <v>白血病残留病灶检测</v>
          </cell>
        </row>
        <row r="558">
          <cell r="E558" t="str">
            <v>项</v>
          </cell>
          <cell r="F558" t="str">
            <v>市场调节价</v>
          </cell>
          <cell r="G558" t="str">
            <v>市场调节价</v>
          </cell>
          <cell r="H558" t="str">
            <v>市场调节价</v>
          </cell>
        </row>
        <row r="559">
          <cell r="A559" t="str">
            <v>CADB8000</v>
          </cell>
          <cell r="B559" t="str">
            <v>微量残留白血病细胞检测</v>
          </cell>
          <cell r="C559" t="str">
            <v>样本类型：血液、骨髓、脑脊液。样本采集，抗凝，稀释，染色，分析，审核结果，录入实验室信息系统或人工登记，发送报告；按规定处理废弃物；接受临床相关咨询。</v>
          </cell>
        </row>
        <row r="559">
          <cell r="E559" t="str">
            <v>项</v>
          </cell>
          <cell r="F559">
            <v>80</v>
          </cell>
          <cell r="G559">
            <v>80</v>
          </cell>
          <cell r="H559">
            <v>80</v>
          </cell>
        </row>
        <row r="560">
          <cell r="A560">
            <v>250201010</v>
          </cell>
          <cell r="B560" t="str">
            <v>粒细胞集落刺激因子测定</v>
          </cell>
        </row>
        <row r="560">
          <cell r="E560" t="str">
            <v>项</v>
          </cell>
          <cell r="F560" t="str">
            <v>市场调节价</v>
          </cell>
          <cell r="G560" t="str">
            <v>市场调节价</v>
          </cell>
          <cell r="H560" t="str">
            <v>市场调节价</v>
          </cell>
        </row>
        <row r="561">
          <cell r="A561">
            <v>250202</v>
          </cell>
          <cell r="B561" t="str">
            <v>溶血检查</v>
          </cell>
        </row>
        <row r="562">
          <cell r="A562">
            <v>250202001</v>
          </cell>
          <cell r="B562" t="str">
            <v>红细胞包涵体检查</v>
          </cell>
        </row>
        <row r="562">
          <cell r="E562" t="str">
            <v>项</v>
          </cell>
          <cell r="F562">
            <v>6</v>
          </cell>
          <cell r="G562">
            <v>6</v>
          </cell>
          <cell r="H562">
            <v>6</v>
          </cell>
        </row>
        <row r="563">
          <cell r="A563">
            <v>250202002</v>
          </cell>
          <cell r="B563" t="str">
            <v>血浆游离血红蛋白测定</v>
          </cell>
        </row>
        <row r="563">
          <cell r="E563" t="str">
            <v>项</v>
          </cell>
          <cell r="F563">
            <v>14</v>
          </cell>
          <cell r="G563">
            <v>14</v>
          </cell>
          <cell r="H563">
            <v>14</v>
          </cell>
        </row>
        <row r="564">
          <cell r="A564">
            <v>250202003</v>
          </cell>
          <cell r="B564" t="str">
            <v>血清结合珠蛋白测定(HP)</v>
          </cell>
        </row>
        <row r="565">
          <cell r="A565" t="str">
            <v>250202003a</v>
          </cell>
          <cell r="B565" t="str">
            <v>手工法</v>
          </cell>
        </row>
        <row r="565">
          <cell r="E565" t="str">
            <v>项</v>
          </cell>
          <cell r="F565">
            <v>5</v>
          </cell>
          <cell r="G565">
            <v>5</v>
          </cell>
          <cell r="H565">
            <v>5</v>
          </cell>
        </row>
        <row r="566">
          <cell r="A566" t="str">
            <v>250202003b</v>
          </cell>
          <cell r="B566" t="str">
            <v>光度法或免疫法</v>
          </cell>
        </row>
        <row r="566">
          <cell r="E566" t="str">
            <v>项</v>
          </cell>
          <cell r="F566">
            <v>20</v>
          </cell>
          <cell r="G566">
            <v>20</v>
          </cell>
          <cell r="H566">
            <v>20</v>
          </cell>
        </row>
        <row r="567">
          <cell r="A567">
            <v>250202004</v>
          </cell>
          <cell r="B567" t="str">
            <v>高铁血红素白蛋白过筛试验</v>
          </cell>
        </row>
        <row r="567">
          <cell r="E567" t="str">
            <v>项</v>
          </cell>
          <cell r="F567">
            <v>6</v>
          </cell>
          <cell r="G567">
            <v>6</v>
          </cell>
          <cell r="H567">
            <v>6</v>
          </cell>
        </row>
        <row r="568">
          <cell r="A568">
            <v>250202005</v>
          </cell>
          <cell r="B568" t="str">
            <v>红细胞自身溶血过筛试验</v>
          </cell>
        </row>
        <row r="568">
          <cell r="E568" t="str">
            <v>项</v>
          </cell>
          <cell r="F568">
            <v>22</v>
          </cell>
          <cell r="G568">
            <v>22</v>
          </cell>
          <cell r="H568">
            <v>22</v>
          </cell>
        </row>
        <row r="569">
          <cell r="A569">
            <v>250202006</v>
          </cell>
          <cell r="B569" t="str">
            <v>红细胞自身溶血及纠正试验</v>
          </cell>
        </row>
        <row r="569">
          <cell r="E569" t="str">
            <v>项</v>
          </cell>
          <cell r="F569">
            <v>10</v>
          </cell>
          <cell r="G569">
            <v>10</v>
          </cell>
          <cell r="H569">
            <v>10</v>
          </cell>
        </row>
        <row r="570">
          <cell r="A570">
            <v>250202007</v>
          </cell>
          <cell r="B570" t="str">
            <v>红细胞渗透脆性试验</v>
          </cell>
        </row>
        <row r="570">
          <cell r="E570" t="str">
            <v>项</v>
          </cell>
          <cell r="F570">
            <v>20</v>
          </cell>
          <cell r="G570">
            <v>20</v>
          </cell>
          <cell r="H570">
            <v>20</v>
          </cell>
        </row>
        <row r="571">
          <cell r="A571">
            <v>250202008</v>
          </cell>
          <cell r="B571" t="str">
            <v>红细胞孵育渗透脆性试验</v>
          </cell>
        </row>
        <row r="571">
          <cell r="E571" t="str">
            <v>项</v>
          </cell>
          <cell r="F571">
            <v>13</v>
          </cell>
          <cell r="G571">
            <v>13</v>
          </cell>
          <cell r="H571">
            <v>13</v>
          </cell>
        </row>
        <row r="572">
          <cell r="A572">
            <v>250202009</v>
          </cell>
          <cell r="B572" t="str">
            <v>热溶血试验</v>
          </cell>
        </row>
        <row r="572">
          <cell r="E572" t="str">
            <v>项</v>
          </cell>
          <cell r="F572">
            <v>5</v>
          </cell>
          <cell r="G572">
            <v>5</v>
          </cell>
          <cell r="H572">
            <v>5</v>
          </cell>
        </row>
        <row r="573">
          <cell r="A573">
            <v>250202010</v>
          </cell>
          <cell r="B573" t="str">
            <v>冷溶血试验</v>
          </cell>
        </row>
        <row r="573">
          <cell r="E573" t="str">
            <v>项</v>
          </cell>
          <cell r="F573">
            <v>5</v>
          </cell>
          <cell r="G573">
            <v>5</v>
          </cell>
          <cell r="H573">
            <v>5</v>
          </cell>
        </row>
        <row r="574">
          <cell r="A574">
            <v>250202011</v>
          </cell>
          <cell r="B574" t="str">
            <v>蔗糖溶血试验</v>
          </cell>
        </row>
        <row r="574">
          <cell r="E574" t="str">
            <v>项</v>
          </cell>
          <cell r="F574">
            <v>5</v>
          </cell>
          <cell r="G574">
            <v>5</v>
          </cell>
          <cell r="H574">
            <v>5</v>
          </cell>
        </row>
        <row r="575">
          <cell r="A575">
            <v>250202012</v>
          </cell>
          <cell r="B575" t="str">
            <v>血清酸化溶血试验(Ham)</v>
          </cell>
        </row>
        <row r="575">
          <cell r="E575" t="str">
            <v>项</v>
          </cell>
          <cell r="F575">
            <v>13</v>
          </cell>
          <cell r="G575">
            <v>13</v>
          </cell>
          <cell r="H575">
            <v>13</v>
          </cell>
        </row>
        <row r="576">
          <cell r="A576">
            <v>250202013</v>
          </cell>
          <cell r="B576" t="str">
            <v>酸化甘油溶血试验</v>
          </cell>
        </row>
        <row r="576">
          <cell r="E576" t="str">
            <v>项</v>
          </cell>
          <cell r="F576">
            <v>8</v>
          </cell>
          <cell r="G576">
            <v>8</v>
          </cell>
          <cell r="H576">
            <v>8</v>
          </cell>
        </row>
        <row r="577">
          <cell r="A577">
            <v>250202014</v>
          </cell>
          <cell r="B577" t="str">
            <v>微量补体溶血敏感试验</v>
          </cell>
        </row>
        <row r="577">
          <cell r="E577" t="str">
            <v>项</v>
          </cell>
          <cell r="F577">
            <v>10</v>
          </cell>
          <cell r="G577">
            <v>10</v>
          </cell>
          <cell r="H577">
            <v>10</v>
          </cell>
        </row>
        <row r="578">
          <cell r="A578">
            <v>250202015</v>
          </cell>
          <cell r="B578" t="str">
            <v>蛇毒因子溶血试验</v>
          </cell>
        </row>
        <row r="578">
          <cell r="E578" t="str">
            <v>项</v>
          </cell>
          <cell r="F578">
            <v>20</v>
          </cell>
          <cell r="G578">
            <v>20</v>
          </cell>
          <cell r="H578">
            <v>20</v>
          </cell>
        </row>
        <row r="579">
          <cell r="A579">
            <v>250202016</v>
          </cell>
          <cell r="B579" t="str">
            <v>高铁血红蛋白还原试验(MHB—RT)</v>
          </cell>
        </row>
        <row r="579">
          <cell r="E579" t="str">
            <v>项</v>
          </cell>
          <cell r="F579">
            <v>10</v>
          </cell>
          <cell r="G579">
            <v>10</v>
          </cell>
          <cell r="H579">
            <v>10</v>
          </cell>
        </row>
        <row r="580">
          <cell r="A580">
            <v>250202017</v>
          </cell>
          <cell r="B580" t="str">
            <v>葡萄糖6—磷酸脱氢酶荧光斑点试验</v>
          </cell>
        </row>
        <row r="580">
          <cell r="E580" t="str">
            <v>项</v>
          </cell>
          <cell r="F580">
            <v>9</v>
          </cell>
          <cell r="G580">
            <v>9</v>
          </cell>
          <cell r="H580">
            <v>9</v>
          </cell>
        </row>
        <row r="581">
          <cell r="A581">
            <v>250202018</v>
          </cell>
          <cell r="B581" t="str">
            <v>葡萄糖6－磷酸脱氢酶活性检测</v>
          </cell>
        </row>
        <row r="581">
          <cell r="E581" t="str">
            <v>项</v>
          </cell>
          <cell r="F581">
            <v>10</v>
          </cell>
          <cell r="G581">
            <v>10</v>
          </cell>
          <cell r="H581">
            <v>10</v>
          </cell>
        </row>
        <row r="582">
          <cell r="A582">
            <v>250202019</v>
          </cell>
          <cell r="B582" t="str">
            <v>变性珠蛋白小体检测(Heinz小体)</v>
          </cell>
        </row>
        <row r="582">
          <cell r="E582" t="str">
            <v>项</v>
          </cell>
          <cell r="F582">
            <v>6</v>
          </cell>
          <cell r="G582">
            <v>6</v>
          </cell>
          <cell r="H582">
            <v>6</v>
          </cell>
        </row>
        <row r="583">
          <cell r="A583">
            <v>250202020</v>
          </cell>
          <cell r="B583" t="str">
            <v>红细胞谷胱甘肽(GSH)含量及其稳定性检测</v>
          </cell>
        </row>
        <row r="583">
          <cell r="E583" t="str">
            <v>项</v>
          </cell>
          <cell r="F583">
            <v>20</v>
          </cell>
          <cell r="G583">
            <v>20</v>
          </cell>
          <cell r="H583">
            <v>20</v>
          </cell>
        </row>
        <row r="584">
          <cell r="A584">
            <v>250202021</v>
          </cell>
          <cell r="B584" t="str">
            <v>红细胞丙酮酸激酶测定(PK)</v>
          </cell>
        </row>
        <row r="584">
          <cell r="E584" t="str">
            <v>项</v>
          </cell>
          <cell r="F584">
            <v>25</v>
          </cell>
          <cell r="G584">
            <v>25</v>
          </cell>
          <cell r="H584">
            <v>25</v>
          </cell>
        </row>
        <row r="585">
          <cell r="A585">
            <v>250202022</v>
          </cell>
          <cell r="B585" t="str">
            <v>还原型血红蛋白溶解度测定</v>
          </cell>
        </row>
        <row r="585">
          <cell r="E585" t="str">
            <v>项</v>
          </cell>
          <cell r="F585">
            <v>15</v>
          </cell>
          <cell r="G585">
            <v>15</v>
          </cell>
          <cell r="H585">
            <v>15</v>
          </cell>
        </row>
        <row r="586">
          <cell r="A586">
            <v>250202023</v>
          </cell>
          <cell r="B586" t="str">
            <v>热盐水试验</v>
          </cell>
        </row>
        <row r="586">
          <cell r="E586" t="str">
            <v>项</v>
          </cell>
          <cell r="F586">
            <v>5</v>
          </cell>
          <cell r="G586">
            <v>5</v>
          </cell>
          <cell r="H586">
            <v>5</v>
          </cell>
        </row>
        <row r="587">
          <cell r="A587">
            <v>250202024</v>
          </cell>
          <cell r="B587" t="str">
            <v>红细胞滚动试验</v>
          </cell>
        </row>
        <row r="587">
          <cell r="E587" t="str">
            <v>项</v>
          </cell>
          <cell r="F587">
            <v>5</v>
          </cell>
          <cell r="G587">
            <v>5</v>
          </cell>
          <cell r="H587">
            <v>5</v>
          </cell>
        </row>
        <row r="588">
          <cell r="A588">
            <v>250202025</v>
          </cell>
          <cell r="B588" t="str">
            <v>红细胞镰变试验</v>
          </cell>
        </row>
        <row r="588">
          <cell r="E588" t="str">
            <v>项</v>
          </cell>
          <cell r="F588">
            <v>5</v>
          </cell>
          <cell r="G588">
            <v>5</v>
          </cell>
          <cell r="H588">
            <v>5</v>
          </cell>
        </row>
        <row r="589">
          <cell r="A589">
            <v>250202026</v>
          </cell>
          <cell r="B589" t="str">
            <v>血红蛋白电泳</v>
          </cell>
        </row>
        <row r="590">
          <cell r="A590" t="str">
            <v>250202026a</v>
          </cell>
          <cell r="B590" t="str">
            <v>手工法</v>
          </cell>
        </row>
        <row r="590">
          <cell r="E590" t="str">
            <v>项</v>
          </cell>
          <cell r="F590">
            <v>15</v>
          </cell>
          <cell r="G590">
            <v>15</v>
          </cell>
          <cell r="H590">
            <v>15</v>
          </cell>
        </row>
        <row r="591">
          <cell r="A591" t="str">
            <v>250202026b</v>
          </cell>
          <cell r="B591" t="str">
            <v>全自动</v>
          </cell>
        </row>
        <row r="591">
          <cell r="E591" t="str">
            <v>项</v>
          </cell>
          <cell r="F591">
            <v>80</v>
          </cell>
          <cell r="G591">
            <v>80</v>
          </cell>
          <cell r="H591">
            <v>80</v>
          </cell>
        </row>
        <row r="592">
          <cell r="A592">
            <v>250202027</v>
          </cell>
          <cell r="B592" t="str">
            <v>血红蛋白A2测定(HbA2)</v>
          </cell>
        </row>
        <row r="592">
          <cell r="E592" t="str">
            <v>项</v>
          </cell>
          <cell r="F592">
            <v>10</v>
          </cell>
          <cell r="G592">
            <v>10</v>
          </cell>
          <cell r="H592">
            <v>10</v>
          </cell>
        </row>
        <row r="593">
          <cell r="A593">
            <v>250202028</v>
          </cell>
          <cell r="B593" t="str">
            <v>抗碱血红蛋白测定(HbF)</v>
          </cell>
        </row>
        <row r="593">
          <cell r="E593" t="str">
            <v>项</v>
          </cell>
          <cell r="F593">
            <v>8</v>
          </cell>
          <cell r="G593">
            <v>8</v>
          </cell>
          <cell r="H593">
            <v>8</v>
          </cell>
        </row>
        <row r="594">
          <cell r="A594">
            <v>250202029</v>
          </cell>
          <cell r="B594" t="str">
            <v>胎儿血红蛋白(HbF)酸洗脱试验</v>
          </cell>
        </row>
        <row r="594">
          <cell r="E594" t="str">
            <v>项</v>
          </cell>
          <cell r="F594">
            <v>8</v>
          </cell>
          <cell r="G594">
            <v>8</v>
          </cell>
          <cell r="H594">
            <v>8</v>
          </cell>
        </row>
        <row r="595">
          <cell r="A595">
            <v>250202030</v>
          </cell>
          <cell r="B595" t="str">
            <v>血红蛋白H包涵体检测</v>
          </cell>
        </row>
        <row r="595">
          <cell r="E595" t="str">
            <v>项</v>
          </cell>
          <cell r="F595">
            <v>6.4</v>
          </cell>
          <cell r="G595">
            <v>6.4</v>
          </cell>
          <cell r="H595">
            <v>6.4</v>
          </cell>
        </row>
        <row r="596">
          <cell r="A596">
            <v>250202031</v>
          </cell>
          <cell r="B596" t="str">
            <v>不稳定血红蛋白测定</v>
          </cell>
          <cell r="C596" t="str">
            <v>包括热不稳定试验、异丙醇试验、变性珠蛋白小体检测</v>
          </cell>
        </row>
        <row r="596">
          <cell r="E596" t="str">
            <v>项</v>
          </cell>
          <cell r="F596">
            <v>8</v>
          </cell>
          <cell r="G596">
            <v>8</v>
          </cell>
          <cell r="H596">
            <v>8</v>
          </cell>
          <cell r="I596" t="str">
            <v>每项检测计费一次</v>
          </cell>
        </row>
        <row r="597">
          <cell r="A597">
            <v>250202032</v>
          </cell>
          <cell r="B597" t="str">
            <v>血红蛋白C试验</v>
          </cell>
        </row>
        <row r="597">
          <cell r="E597" t="str">
            <v>项</v>
          </cell>
          <cell r="F597">
            <v>8</v>
          </cell>
          <cell r="G597">
            <v>8</v>
          </cell>
          <cell r="H597">
            <v>8</v>
          </cell>
        </row>
        <row r="598">
          <cell r="A598">
            <v>250202033</v>
          </cell>
          <cell r="B598" t="str">
            <v>血红蛋白S溶解度试验</v>
          </cell>
        </row>
        <row r="598">
          <cell r="E598" t="str">
            <v>项</v>
          </cell>
          <cell r="F598">
            <v>8</v>
          </cell>
          <cell r="G598">
            <v>8</v>
          </cell>
          <cell r="H598">
            <v>8</v>
          </cell>
        </row>
        <row r="599">
          <cell r="A599">
            <v>250202034</v>
          </cell>
          <cell r="B599" t="str">
            <v>直接抗人球蛋白试验(Coombs')</v>
          </cell>
          <cell r="C599" t="str">
            <v>包括IgG、IgA、IgM、C3等不同球蛋白、补体成分</v>
          </cell>
        </row>
        <row r="599">
          <cell r="E599" t="str">
            <v>项</v>
          </cell>
          <cell r="F599">
            <v>14</v>
          </cell>
          <cell r="G599">
            <v>14</v>
          </cell>
          <cell r="H599">
            <v>14</v>
          </cell>
          <cell r="I599" t="str">
            <v>每项检测计费一次</v>
          </cell>
        </row>
        <row r="600">
          <cell r="A600">
            <v>250202035</v>
          </cell>
          <cell r="B600" t="str">
            <v>间接抗人球蛋白试验</v>
          </cell>
        </row>
        <row r="600">
          <cell r="E600" t="str">
            <v>项</v>
          </cell>
          <cell r="F600">
            <v>15</v>
          </cell>
          <cell r="G600">
            <v>15</v>
          </cell>
          <cell r="H600">
            <v>15</v>
          </cell>
        </row>
        <row r="601">
          <cell r="A601">
            <v>250202036</v>
          </cell>
          <cell r="B601" t="str">
            <v>红细胞电泳测定</v>
          </cell>
        </row>
        <row r="601">
          <cell r="E601" t="str">
            <v>项</v>
          </cell>
          <cell r="F601" t="str">
            <v>市场调节价</v>
          </cell>
          <cell r="G601" t="str">
            <v>市场调节价</v>
          </cell>
          <cell r="H601" t="str">
            <v>市场调节价</v>
          </cell>
        </row>
        <row r="602">
          <cell r="A602">
            <v>250202037</v>
          </cell>
          <cell r="B602" t="str">
            <v>红细胞膜蛋白电泳测定</v>
          </cell>
        </row>
        <row r="602">
          <cell r="E602" t="str">
            <v>项</v>
          </cell>
          <cell r="F602" t="str">
            <v>市场调节价</v>
          </cell>
          <cell r="G602" t="str">
            <v>市场调节价</v>
          </cell>
          <cell r="H602" t="str">
            <v>市场调节价</v>
          </cell>
        </row>
        <row r="603">
          <cell r="A603">
            <v>250202038</v>
          </cell>
          <cell r="B603" t="str">
            <v>肽链裂解试验</v>
          </cell>
        </row>
        <row r="603">
          <cell r="E603" t="str">
            <v>项</v>
          </cell>
          <cell r="F603" t="str">
            <v>市场调节价</v>
          </cell>
          <cell r="G603" t="str">
            <v>市场调节价</v>
          </cell>
          <cell r="H603" t="str">
            <v>市场调节价</v>
          </cell>
        </row>
        <row r="604">
          <cell r="A604">
            <v>250202039</v>
          </cell>
          <cell r="B604" t="str">
            <v>新生儿溶血症筛查</v>
          </cell>
        </row>
        <row r="604">
          <cell r="E604" t="str">
            <v>组</v>
          </cell>
          <cell r="F604">
            <v>50</v>
          </cell>
          <cell r="G604">
            <v>50</v>
          </cell>
          <cell r="H604">
            <v>50</v>
          </cell>
        </row>
        <row r="605">
          <cell r="A605">
            <v>250202040</v>
          </cell>
          <cell r="B605" t="str">
            <v>红细胞九分图分析</v>
          </cell>
        </row>
        <row r="605">
          <cell r="E605" t="str">
            <v>项</v>
          </cell>
          <cell r="F605">
            <v>13</v>
          </cell>
          <cell r="G605">
            <v>13</v>
          </cell>
          <cell r="H605">
            <v>13</v>
          </cell>
        </row>
        <row r="606">
          <cell r="A606">
            <v>250202041</v>
          </cell>
          <cell r="B606" t="str">
            <v>红细胞游离原卟啉测定</v>
          </cell>
        </row>
        <row r="606">
          <cell r="E606" t="str">
            <v>项</v>
          </cell>
          <cell r="F606">
            <v>17</v>
          </cell>
          <cell r="G606">
            <v>17</v>
          </cell>
          <cell r="H606">
            <v>17</v>
          </cell>
        </row>
        <row r="607">
          <cell r="A607">
            <v>250202042</v>
          </cell>
          <cell r="B607" t="str">
            <v>磷酸葡萄糖异构酶(GPI)测定</v>
          </cell>
        </row>
        <row r="607">
          <cell r="E607" t="str">
            <v>项</v>
          </cell>
          <cell r="F607">
            <v>100</v>
          </cell>
          <cell r="G607">
            <v>100</v>
          </cell>
          <cell r="H607">
            <v>100</v>
          </cell>
        </row>
        <row r="608">
          <cell r="A608">
            <v>250202043</v>
          </cell>
          <cell r="B608" t="str">
            <v>磷酸葡萄糖变位酶(PGM)测定</v>
          </cell>
        </row>
        <row r="608">
          <cell r="E608" t="str">
            <v>项</v>
          </cell>
          <cell r="F608" t="str">
            <v>市场调节价</v>
          </cell>
          <cell r="G608" t="str">
            <v>市场调节价</v>
          </cell>
          <cell r="H608" t="str">
            <v>市场调节价</v>
          </cell>
        </row>
        <row r="609">
          <cell r="A609">
            <v>250203</v>
          </cell>
          <cell r="B609" t="str">
            <v>凝血检查</v>
          </cell>
        </row>
        <row r="610">
          <cell r="A610">
            <v>250203001</v>
          </cell>
          <cell r="B610" t="str">
            <v>血小板相关免疫球蛋白(PAIg)测定</v>
          </cell>
          <cell r="C610" t="str">
            <v>包括PAIgG、IgA、IgM等</v>
          </cell>
        </row>
        <row r="610">
          <cell r="I610" t="str">
            <v>每项检测计费一次</v>
          </cell>
        </row>
        <row r="611">
          <cell r="A611" t="str">
            <v>250203001a</v>
          </cell>
          <cell r="B611" t="str">
            <v>酶免法</v>
          </cell>
        </row>
        <row r="611">
          <cell r="E611" t="str">
            <v>项</v>
          </cell>
          <cell r="F611">
            <v>30</v>
          </cell>
          <cell r="G611">
            <v>30</v>
          </cell>
          <cell r="H611">
            <v>30</v>
          </cell>
        </row>
        <row r="612">
          <cell r="A612" t="str">
            <v>250203001b</v>
          </cell>
          <cell r="B612" t="str">
            <v>流式细胞仪法</v>
          </cell>
        </row>
        <row r="612">
          <cell r="E612" t="str">
            <v>项</v>
          </cell>
          <cell r="F612">
            <v>80</v>
          </cell>
          <cell r="G612">
            <v>80</v>
          </cell>
          <cell r="H612">
            <v>80</v>
          </cell>
        </row>
        <row r="613">
          <cell r="A613">
            <v>250203002</v>
          </cell>
          <cell r="B613" t="str">
            <v>血小板相关补体C3测定(PAC3)</v>
          </cell>
        </row>
        <row r="614">
          <cell r="A614" t="str">
            <v>250203002a</v>
          </cell>
          <cell r="B614" t="str">
            <v>酶免法</v>
          </cell>
        </row>
        <row r="614">
          <cell r="E614" t="str">
            <v>项</v>
          </cell>
          <cell r="F614">
            <v>30</v>
          </cell>
          <cell r="G614">
            <v>30</v>
          </cell>
          <cell r="H614">
            <v>30</v>
          </cell>
        </row>
        <row r="615">
          <cell r="A615" t="str">
            <v>250203002b</v>
          </cell>
          <cell r="B615" t="str">
            <v>流式细胞仪法</v>
          </cell>
        </row>
        <row r="615">
          <cell r="E615" t="str">
            <v>项</v>
          </cell>
          <cell r="F615">
            <v>70</v>
          </cell>
          <cell r="G615">
            <v>70</v>
          </cell>
          <cell r="H615">
            <v>70</v>
          </cell>
        </row>
        <row r="616">
          <cell r="A616">
            <v>250203003</v>
          </cell>
          <cell r="B616" t="str">
            <v>抗血小板膜糖蛋白自身抗体测定</v>
          </cell>
          <cell r="C616" t="str">
            <v>包括Ⅱb/Ⅲa、Ⅰb/IX</v>
          </cell>
        </row>
        <row r="616">
          <cell r="I616" t="str">
            <v>每项检测计费一次</v>
          </cell>
        </row>
        <row r="617">
          <cell r="A617" t="str">
            <v>250203003a</v>
          </cell>
          <cell r="B617" t="str">
            <v>酶免法</v>
          </cell>
        </row>
        <row r="617">
          <cell r="E617" t="str">
            <v>项</v>
          </cell>
          <cell r="F617">
            <v>30</v>
          </cell>
          <cell r="G617">
            <v>30</v>
          </cell>
          <cell r="H617">
            <v>30</v>
          </cell>
        </row>
        <row r="618">
          <cell r="A618" t="str">
            <v>250203003b</v>
          </cell>
          <cell r="B618" t="str">
            <v>流式细胞仪法</v>
          </cell>
        </row>
        <row r="618">
          <cell r="E618" t="str">
            <v>项</v>
          </cell>
          <cell r="F618">
            <v>70</v>
          </cell>
          <cell r="G618">
            <v>70</v>
          </cell>
          <cell r="H618">
            <v>70</v>
          </cell>
        </row>
        <row r="619">
          <cell r="A619">
            <v>250203004</v>
          </cell>
          <cell r="B619" t="str">
            <v>血小板纤维蛋白原受体检测(FIBR)</v>
          </cell>
        </row>
        <row r="619">
          <cell r="E619" t="str">
            <v>项</v>
          </cell>
          <cell r="F619">
            <v>43</v>
          </cell>
          <cell r="G619">
            <v>43</v>
          </cell>
          <cell r="H619">
            <v>43</v>
          </cell>
          <cell r="I619" t="str">
            <v>流式细胞仪法</v>
          </cell>
        </row>
        <row r="620">
          <cell r="A620">
            <v>250203005</v>
          </cell>
          <cell r="B620" t="str">
            <v>血小板膜α颗粒膜蛋白140测定(GMP－140)</v>
          </cell>
        </row>
        <row r="620">
          <cell r="E620" t="str">
            <v>项</v>
          </cell>
          <cell r="F620">
            <v>40</v>
          </cell>
          <cell r="G620">
            <v>40</v>
          </cell>
          <cell r="H620">
            <v>40</v>
          </cell>
          <cell r="I620" t="str">
            <v>流式细胞仪法</v>
          </cell>
        </row>
        <row r="621">
          <cell r="A621">
            <v>250203006</v>
          </cell>
          <cell r="B621" t="str">
            <v>毛细血管脆性试验</v>
          </cell>
        </row>
        <row r="621">
          <cell r="E621" t="str">
            <v>项</v>
          </cell>
          <cell r="F621">
            <v>5</v>
          </cell>
          <cell r="G621">
            <v>5</v>
          </cell>
          <cell r="H621">
            <v>5</v>
          </cell>
        </row>
        <row r="622">
          <cell r="A622">
            <v>250203007</v>
          </cell>
          <cell r="B622" t="str">
            <v>阿斯匹林耐量试验(ATT)</v>
          </cell>
        </row>
        <row r="622">
          <cell r="E622" t="str">
            <v>项</v>
          </cell>
          <cell r="F622">
            <v>5</v>
          </cell>
          <cell r="G622">
            <v>5</v>
          </cell>
          <cell r="H622">
            <v>5</v>
          </cell>
        </row>
        <row r="623">
          <cell r="A623">
            <v>250203008</v>
          </cell>
          <cell r="B623" t="str">
            <v>血管性假性血友病因子(VWF)抗原测定</v>
          </cell>
        </row>
        <row r="623">
          <cell r="E623" t="str">
            <v>项</v>
          </cell>
          <cell r="F623">
            <v>54</v>
          </cell>
          <cell r="G623">
            <v>54</v>
          </cell>
          <cell r="H623">
            <v>54</v>
          </cell>
        </row>
        <row r="624">
          <cell r="A624">
            <v>250203009</v>
          </cell>
          <cell r="B624" t="str">
            <v>血浆内皮素测定(ET)</v>
          </cell>
        </row>
        <row r="625">
          <cell r="A625" t="str">
            <v>250203009a</v>
          </cell>
          <cell r="B625" t="str">
            <v>酶免法</v>
          </cell>
        </row>
        <row r="625">
          <cell r="E625" t="str">
            <v>项</v>
          </cell>
          <cell r="F625">
            <v>25</v>
          </cell>
          <cell r="G625">
            <v>25</v>
          </cell>
          <cell r="H625">
            <v>25</v>
          </cell>
        </row>
        <row r="626">
          <cell r="A626" t="str">
            <v>250203009b</v>
          </cell>
          <cell r="B626" t="str">
            <v>流式细胞仪法</v>
          </cell>
        </row>
        <row r="626">
          <cell r="E626" t="str">
            <v>项</v>
          </cell>
          <cell r="F626">
            <v>80</v>
          </cell>
          <cell r="G626">
            <v>80</v>
          </cell>
          <cell r="H626">
            <v>80</v>
          </cell>
        </row>
        <row r="627">
          <cell r="A627">
            <v>250203010</v>
          </cell>
          <cell r="B627" t="str">
            <v>血小板粘附功能测定(PAdT)</v>
          </cell>
        </row>
        <row r="627">
          <cell r="E627" t="str">
            <v>项</v>
          </cell>
          <cell r="F627">
            <v>10</v>
          </cell>
          <cell r="G627">
            <v>10</v>
          </cell>
          <cell r="H627">
            <v>10</v>
          </cell>
          <cell r="I627" t="str">
            <v>酶免法</v>
          </cell>
        </row>
        <row r="628">
          <cell r="A628">
            <v>250203011</v>
          </cell>
          <cell r="B628" t="str">
            <v>血小板聚集功能测定(PAgT)</v>
          </cell>
        </row>
        <row r="628">
          <cell r="E628" t="str">
            <v>项</v>
          </cell>
          <cell r="F628">
            <v>20</v>
          </cell>
          <cell r="G628">
            <v>20</v>
          </cell>
          <cell r="H628">
            <v>20</v>
          </cell>
          <cell r="I628" t="str">
            <v>流式细胞仪法加收40元</v>
          </cell>
        </row>
        <row r="629">
          <cell r="A629">
            <v>250203012</v>
          </cell>
          <cell r="B629" t="str">
            <v>瑞斯托霉素诱导血小板聚集测定</v>
          </cell>
          <cell r="C629" t="str">
            <v>包括胶原、花生四烯酸、二磷酸腺苷</v>
          </cell>
        </row>
        <row r="629">
          <cell r="E629" t="str">
            <v>项</v>
          </cell>
          <cell r="F629">
            <v>20</v>
          </cell>
          <cell r="G629">
            <v>20</v>
          </cell>
          <cell r="H629">
            <v>20</v>
          </cell>
        </row>
        <row r="630">
          <cell r="A630">
            <v>250203013</v>
          </cell>
          <cell r="B630" t="str">
            <v>血小板第3因子有效性测定(PF3)</v>
          </cell>
        </row>
        <row r="630">
          <cell r="E630" t="str">
            <v>项</v>
          </cell>
          <cell r="F630">
            <v>40</v>
          </cell>
          <cell r="G630">
            <v>40</v>
          </cell>
          <cell r="H630">
            <v>40</v>
          </cell>
          <cell r="I630" t="str">
            <v>放免法或酶免法</v>
          </cell>
        </row>
        <row r="631">
          <cell r="A631">
            <v>250203014</v>
          </cell>
          <cell r="B631" t="str">
            <v>血小板第4因子测定(PF4)</v>
          </cell>
        </row>
        <row r="631">
          <cell r="E631" t="str">
            <v>项</v>
          </cell>
          <cell r="F631" t="str">
            <v>市场调节价</v>
          </cell>
          <cell r="G631" t="str">
            <v>市场调节价</v>
          </cell>
          <cell r="H631" t="str">
            <v>市场调节价</v>
          </cell>
        </row>
        <row r="632">
          <cell r="A632">
            <v>250203015</v>
          </cell>
          <cell r="B632" t="str">
            <v>血小板寿命测定</v>
          </cell>
        </row>
        <row r="632">
          <cell r="E632" t="str">
            <v>项</v>
          </cell>
          <cell r="F632" t="str">
            <v>市场调节价</v>
          </cell>
          <cell r="G632" t="str">
            <v>市场调节价</v>
          </cell>
          <cell r="H632" t="str">
            <v>市场调节价</v>
          </cell>
        </row>
        <row r="633">
          <cell r="A633">
            <v>250203016</v>
          </cell>
          <cell r="B633" t="str">
            <v>血小板钙流测定</v>
          </cell>
        </row>
        <row r="633">
          <cell r="E633" t="str">
            <v>项</v>
          </cell>
          <cell r="F633" t="str">
            <v>市场调节价</v>
          </cell>
          <cell r="G633" t="str">
            <v>市场调节价</v>
          </cell>
          <cell r="H633" t="str">
            <v>市场调节价</v>
          </cell>
        </row>
        <row r="634">
          <cell r="A634">
            <v>250203017</v>
          </cell>
          <cell r="B634" t="str">
            <v>血浆β—血小板球蛋白测定</v>
          </cell>
        </row>
        <row r="634">
          <cell r="E634" t="str">
            <v>项</v>
          </cell>
          <cell r="F634" t="str">
            <v>市场调节价</v>
          </cell>
          <cell r="G634" t="str">
            <v>市场调节价</v>
          </cell>
          <cell r="H634" t="str">
            <v>市场调节价</v>
          </cell>
        </row>
        <row r="635">
          <cell r="A635">
            <v>250203018</v>
          </cell>
          <cell r="B635" t="str">
            <v>血块收缩试验</v>
          </cell>
        </row>
        <row r="635">
          <cell r="E635" t="str">
            <v>项</v>
          </cell>
          <cell r="F635">
            <v>3</v>
          </cell>
          <cell r="G635">
            <v>3</v>
          </cell>
          <cell r="H635">
            <v>3</v>
          </cell>
        </row>
        <row r="636">
          <cell r="A636">
            <v>250203019</v>
          </cell>
          <cell r="B636" t="str">
            <v>血浆血栓烷B2测定(TXB2)</v>
          </cell>
        </row>
        <row r="636">
          <cell r="E636" t="str">
            <v>项</v>
          </cell>
          <cell r="F636">
            <v>36</v>
          </cell>
          <cell r="G636">
            <v>36</v>
          </cell>
          <cell r="H636">
            <v>36</v>
          </cell>
          <cell r="I636" t="str">
            <v>免疫法</v>
          </cell>
        </row>
        <row r="637">
          <cell r="A637">
            <v>250203020</v>
          </cell>
          <cell r="B637" t="str">
            <v>血浆凝血酶原时间测定(PT)</v>
          </cell>
        </row>
        <row r="637">
          <cell r="E637" t="str">
            <v>项</v>
          </cell>
          <cell r="F637">
            <v>15</v>
          </cell>
          <cell r="G637">
            <v>15</v>
          </cell>
          <cell r="H637">
            <v>15</v>
          </cell>
          <cell r="I637" t="str">
            <v>仪器法</v>
          </cell>
        </row>
        <row r="638">
          <cell r="A638" t="str">
            <v>250203020a</v>
          </cell>
          <cell r="B638" t="str">
            <v>试剂条法</v>
          </cell>
        </row>
        <row r="638">
          <cell r="E638" t="str">
            <v>项</v>
          </cell>
          <cell r="F638">
            <v>80</v>
          </cell>
          <cell r="G638">
            <v>80</v>
          </cell>
          <cell r="H638">
            <v>80</v>
          </cell>
        </row>
        <row r="639">
          <cell r="A639">
            <v>250203021</v>
          </cell>
          <cell r="B639" t="str">
            <v>复钙时间测定及其纠正试验</v>
          </cell>
        </row>
        <row r="639">
          <cell r="E639" t="str">
            <v>项</v>
          </cell>
          <cell r="F639">
            <v>10</v>
          </cell>
          <cell r="G639">
            <v>10</v>
          </cell>
          <cell r="H639">
            <v>10</v>
          </cell>
          <cell r="I639" t="str">
            <v>仪器法</v>
          </cell>
        </row>
        <row r="640">
          <cell r="A640">
            <v>250203022</v>
          </cell>
          <cell r="B640" t="str">
            <v>凝血酶原时间纠正试验</v>
          </cell>
        </row>
        <row r="640">
          <cell r="E640" t="str">
            <v>项</v>
          </cell>
          <cell r="F640">
            <v>25</v>
          </cell>
          <cell r="G640">
            <v>25</v>
          </cell>
          <cell r="H640">
            <v>25</v>
          </cell>
          <cell r="I640" t="str">
            <v>仪器法</v>
          </cell>
        </row>
        <row r="641">
          <cell r="A641">
            <v>250203023</v>
          </cell>
          <cell r="B641" t="str">
            <v>凝血酶原消耗及纠正试验</v>
          </cell>
        </row>
        <row r="641">
          <cell r="E641" t="str">
            <v>项</v>
          </cell>
          <cell r="F641">
            <v>20</v>
          </cell>
          <cell r="G641">
            <v>20</v>
          </cell>
          <cell r="H641">
            <v>20</v>
          </cell>
          <cell r="I641" t="str">
            <v>仪器法</v>
          </cell>
        </row>
        <row r="642">
          <cell r="A642">
            <v>250203024</v>
          </cell>
          <cell r="B642" t="str">
            <v>白陶土部分凝血活酶时间测定(KPTT)</v>
          </cell>
        </row>
        <row r="642">
          <cell r="E642" t="str">
            <v>项</v>
          </cell>
          <cell r="F642">
            <v>10</v>
          </cell>
          <cell r="G642">
            <v>10</v>
          </cell>
          <cell r="H642">
            <v>10</v>
          </cell>
          <cell r="I642" t="str">
            <v>仪器法</v>
          </cell>
        </row>
        <row r="643">
          <cell r="A643">
            <v>250203025</v>
          </cell>
          <cell r="B643" t="str">
            <v>活化部分凝血活酶时间测定(APTT)</v>
          </cell>
        </row>
        <row r="643">
          <cell r="E643" t="str">
            <v>项</v>
          </cell>
          <cell r="F643">
            <v>15</v>
          </cell>
          <cell r="G643">
            <v>15</v>
          </cell>
          <cell r="H643">
            <v>15</v>
          </cell>
          <cell r="I643" t="str">
            <v>仪器法</v>
          </cell>
        </row>
        <row r="644">
          <cell r="A644">
            <v>250203026</v>
          </cell>
          <cell r="B644" t="str">
            <v>活化凝血时间测定(ACT)</v>
          </cell>
        </row>
        <row r="644">
          <cell r="E644" t="str">
            <v>项</v>
          </cell>
          <cell r="F644">
            <v>10</v>
          </cell>
          <cell r="G644">
            <v>10</v>
          </cell>
          <cell r="H644">
            <v>10</v>
          </cell>
          <cell r="I644" t="str">
            <v>仪器法</v>
          </cell>
        </row>
        <row r="645">
          <cell r="A645">
            <v>250203027</v>
          </cell>
          <cell r="B645" t="str">
            <v>简易凝血活酶生成试验</v>
          </cell>
        </row>
        <row r="645">
          <cell r="E645" t="str">
            <v>项</v>
          </cell>
          <cell r="F645">
            <v>21</v>
          </cell>
          <cell r="G645">
            <v>21</v>
          </cell>
          <cell r="H645">
            <v>21</v>
          </cell>
          <cell r="I645" t="str">
            <v>仪器法</v>
          </cell>
        </row>
        <row r="646">
          <cell r="A646">
            <v>250203028</v>
          </cell>
          <cell r="B646" t="str">
            <v>血浆蝰蛇毒时间测定</v>
          </cell>
        </row>
        <row r="646">
          <cell r="E646" t="str">
            <v>项</v>
          </cell>
          <cell r="F646">
            <v>10</v>
          </cell>
          <cell r="G646">
            <v>10</v>
          </cell>
          <cell r="H646">
            <v>10</v>
          </cell>
          <cell r="I646" t="str">
            <v>仪器法</v>
          </cell>
        </row>
        <row r="647">
          <cell r="A647">
            <v>250203029</v>
          </cell>
          <cell r="B647" t="str">
            <v>血浆蝰蛇毒磷脂时间测定</v>
          </cell>
        </row>
        <row r="647">
          <cell r="E647" t="str">
            <v>项</v>
          </cell>
          <cell r="F647" t="str">
            <v>市场调节价</v>
          </cell>
          <cell r="G647" t="str">
            <v>市场调节价</v>
          </cell>
          <cell r="H647" t="str">
            <v>市场调节价</v>
          </cell>
          <cell r="I647" t="str">
            <v>仪器法</v>
          </cell>
        </row>
        <row r="648">
          <cell r="A648">
            <v>250203030</v>
          </cell>
          <cell r="B648" t="str">
            <v>血浆纤维蛋白原测定</v>
          </cell>
        </row>
        <row r="648">
          <cell r="E648" t="str">
            <v>项</v>
          </cell>
          <cell r="F648">
            <v>15</v>
          </cell>
          <cell r="G648">
            <v>15</v>
          </cell>
          <cell r="H648">
            <v>15</v>
          </cell>
          <cell r="I648" t="str">
            <v>仪器法</v>
          </cell>
        </row>
        <row r="649">
          <cell r="A649">
            <v>250203031</v>
          </cell>
          <cell r="B649" t="str">
            <v>血浆凝血因子活性测定</v>
          </cell>
          <cell r="C649" t="str">
            <v>包括因子Ⅱ、Ⅴ、Ⅶ、Ⅷ、Ⅸ、Ⅹ、Ⅺ、Ⅻ、ⅩⅢ</v>
          </cell>
        </row>
        <row r="649">
          <cell r="E649" t="str">
            <v>项</v>
          </cell>
          <cell r="F649">
            <v>100</v>
          </cell>
          <cell r="G649">
            <v>100</v>
          </cell>
          <cell r="H649">
            <v>100</v>
          </cell>
          <cell r="I649" t="str">
            <v>每种因子检测计费一次，仪器法</v>
          </cell>
        </row>
        <row r="650">
          <cell r="A650">
            <v>250203032</v>
          </cell>
          <cell r="B650" t="str">
            <v>血浆因子Ⅷ抑制物定性测定</v>
          </cell>
        </row>
        <row r="651">
          <cell r="A651" t="str">
            <v>250203032a</v>
          </cell>
          <cell r="B651" t="str">
            <v>手工法</v>
          </cell>
        </row>
        <row r="651">
          <cell r="E651" t="str">
            <v>项</v>
          </cell>
          <cell r="F651">
            <v>30</v>
          </cell>
          <cell r="G651">
            <v>30</v>
          </cell>
          <cell r="H651">
            <v>30</v>
          </cell>
        </row>
        <row r="652">
          <cell r="A652" t="str">
            <v>250203032b</v>
          </cell>
          <cell r="B652" t="str">
            <v>仪器法</v>
          </cell>
        </row>
        <row r="652">
          <cell r="E652" t="str">
            <v>项</v>
          </cell>
          <cell r="F652">
            <v>120</v>
          </cell>
          <cell r="G652">
            <v>120</v>
          </cell>
          <cell r="H652">
            <v>120</v>
          </cell>
        </row>
        <row r="653">
          <cell r="A653">
            <v>250203033</v>
          </cell>
          <cell r="B653" t="str">
            <v>血浆因子Ⅷ抑制物定量测定</v>
          </cell>
        </row>
        <row r="654">
          <cell r="A654" t="str">
            <v>250203033a</v>
          </cell>
          <cell r="B654" t="str">
            <v>手工法</v>
          </cell>
        </row>
        <row r="654">
          <cell r="E654" t="str">
            <v>项</v>
          </cell>
          <cell r="F654">
            <v>30</v>
          </cell>
          <cell r="G654">
            <v>30</v>
          </cell>
          <cell r="H654">
            <v>30</v>
          </cell>
        </row>
        <row r="655">
          <cell r="A655" t="str">
            <v>250203033b</v>
          </cell>
          <cell r="B655" t="str">
            <v>仪器法</v>
          </cell>
        </row>
        <row r="655">
          <cell r="E655" t="str">
            <v>项</v>
          </cell>
          <cell r="F655">
            <v>120</v>
          </cell>
          <cell r="G655">
            <v>120</v>
          </cell>
          <cell r="H655">
            <v>120</v>
          </cell>
        </row>
        <row r="656">
          <cell r="A656">
            <v>250203034</v>
          </cell>
          <cell r="B656" t="str">
            <v>血浆因子XIII缺乏筛选试验</v>
          </cell>
        </row>
        <row r="656">
          <cell r="E656" t="str">
            <v>项</v>
          </cell>
          <cell r="F656">
            <v>60</v>
          </cell>
          <cell r="G656">
            <v>60</v>
          </cell>
          <cell r="H656">
            <v>60</v>
          </cell>
          <cell r="I656" t="str">
            <v>仪器法</v>
          </cell>
        </row>
        <row r="657">
          <cell r="A657">
            <v>250203035</v>
          </cell>
          <cell r="B657" t="str">
            <v>凝血酶时间测定(TT)</v>
          </cell>
        </row>
        <row r="657">
          <cell r="E657" t="str">
            <v>项</v>
          </cell>
          <cell r="F657">
            <v>14</v>
          </cell>
          <cell r="G657">
            <v>14</v>
          </cell>
          <cell r="H657">
            <v>14</v>
          </cell>
          <cell r="I657" t="str">
            <v>仪器法</v>
          </cell>
        </row>
        <row r="658">
          <cell r="A658">
            <v>250203036</v>
          </cell>
          <cell r="B658" t="str">
            <v>甲苯胺蓝纠正试验</v>
          </cell>
        </row>
        <row r="658">
          <cell r="E658" t="str">
            <v>项</v>
          </cell>
          <cell r="F658">
            <v>10</v>
          </cell>
          <cell r="G658">
            <v>10</v>
          </cell>
          <cell r="H658">
            <v>10</v>
          </cell>
        </row>
        <row r="659">
          <cell r="A659">
            <v>250203037</v>
          </cell>
          <cell r="B659" t="str">
            <v>复钙交叉时间测定</v>
          </cell>
        </row>
        <row r="659">
          <cell r="E659" t="str">
            <v>项</v>
          </cell>
          <cell r="F659">
            <v>15</v>
          </cell>
          <cell r="G659">
            <v>15</v>
          </cell>
          <cell r="H659">
            <v>15</v>
          </cell>
        </row>
        <row r="660">
          <cell r="A660">
            <v>250203038</v>
          </cell>
          <cell r="B660" t="str">
            <v>瑞斯托霉素辅因子测定(VWF：ROOF)</v>
          </cell>
        </row>
        <row r="660">
          <cell r="E660" t="str">
            <v>项</v>
          </cell>
          <cell r="F660">
            <v>20</v>
          </cell>
          <cell r="G660">
            <v>20</v>
          </cell>
          <cell r="H660">
            <v>20</v>
          </cell>
        </row>
        <row r="661">
          <cell r="A661">
            <v>250203039</v>
          </cell>
          <cell r="B661" t="str">
            <v>优球蛋白溶解时间测定(ELT)</v>
          </cell>
        </row>
        <row r="661">
          <cell r="E661" t="str">
            <v>项</v>
          </cell>
          <cell r="F661">
            <v>5</v>
          </cell>
          <cell r="G661">
            <v>5</v>
          </cell>
          <cell r="H661">
            <v>5</v>
          </cell>
        </row>
        <row r="662">
          <cell r="A662">
            <v>250203040</v>
          </cell>
          <cell r="B662" t="str">
            <v>血浆鱼精蛋白副凝试验(3P)</v>
          </cell>
        </row>
        <row r="662">
          <cell r="E662" t="str">
            <v>项</v>
          </cell>
          <cell r="F662">
            <v>10</v>
          </cell>
          <cell r="G662">
            <v>10</v>
          </cell>
          <cell r="H662">
            <v>10</v>
          </cell>
        </row>
        <row r="663">
          <cell r="A663">
            <v>250203041</v>
          </cell>
          <cell r="B663" t="str">
            <v>连续血浆鱼精蛋白稀释试验</v>
          </cell>
        </row>
        <row r="663">
          <cell r="E663" t="str">
            <v>项</v>
          </cell>
          <cell r="F663">
            <v>6</v>
          </cell>
          <cell r="G663">
            <v>6</v>
          </cell>
          <cell r="H663">
            <v>6</v>
          </cell>
        </row>
        <row r="664">
          <cell r="A664">
            <v>250203042</v>
          </cell>
          <cell r="B664" t="str">
            <v>乙醇胶试验</v>
          </cell>
        </row>
        <row r="664">
          <cell r="E664" t="str">
            <v>项</v>
          </cell>
          <cell r="F664">
            <v>8</v>
          </cell>
          <cell r="G664">
            <v>8</v>
          </cell>
          <cell r="H664">
            <v>8</v>
          </cell>
        </row>
        <row r="665">
          <cell r="A665">
            <v>250203043</v>
          </cell>
          <cell r="B665" t="str">
            <v>血浆纤溶酶原活性测定(PLGA)</v>
          </cell>
        </row>
        <row r="665">
          <cell r="E665" t="str">
            <v>项</v>
          </cell>
          <cell r="F665">
            <v>23</v>
          </cell>
          <cell r="G665">
            <v>23</v>
          </cell>
          <cell r="H665">
            <v>23</v>
          </cell>
          <cell r="I665" t="str">
            <v>酶免法</v>
          </cell>
        </row>
        <row r="666">
          <cell r="A666">
            <v>250203044</v>
          </cell>
          <cell r="B666" t="str">
            <v>血浆纤溶酶原抗原测定(PLGAg)</v>
          </cell>
        </row>
        <row r="666">
          <cell r="E666" t="str">
            <v>项</v>
          </cell>
          <cell r="F666">
            <v>23</v>
          </cell>
          <cell r="G666">
            <v>23</v>
          </cell>
          <cell r="H666">
            <v>23</v>
          </cell>
          <cell r="I666" t="str">
            <v>酶免法</v>
          </cell>
        </row>
        <row r="667">
          <cell r="A667">
            <v>250203045</v>
          </cell>
          <cell r="B667" t="str">
            <v>血浆α2纤溶酶抑制物活性测定(α2—PIA)</v>
          </cell>
        </row>
        <row r="667">
          <cell r="E667" t="str">
            <v>项</v>
          </cell>
          <cell r="F667">
            <v>23</v>
          </cell>
          <cell r="G667">
            <v>23</v>
          </cell>
          <cell r="H667">
            <v>23</v>
          </cell>
          <cell r="I667" t="str">
            <v>酶免法</v>
          </cell>
        </row>
        <row r="668">
          <cell r="A668">
            <v>250203046</v>
          </cell>
          <cell r="B668" t="str">
            <v>血浆α2纤溶酶抑制物抗原测定(α2—PIAg)</v>
          </cell>
        </row>
        <row r="668">
          <cell r="E668" t="str">
            <v>项</v>
          </cell>
          <cell r="F668">
            <v>23</v>
          </cell>
          <cell r="G668">
            <v>23</v>
          </cell>
          <cell r="H668">
            <v>23</v>
          </cell>
          <cell r="I668" t="str">
            <v>酶免法</v>
          </cell>
        </row>
        <row r="669">
          <cell r="A669">
            <v>250203047</v>
          </cell>
          <cell r="B669" t="str">
            <v>血浆抗凝血酶Ⅲ活性测定(AT—ⅢA)</v>
          </cell>
        </row>
        <row r="670">
          <cell r="A670" t="str">
            <v>250203047a</v>
          </cell>
          <cell r="B670" t="str">
            <v>手工法</v>
          </cell>
        </row>
        <row r="670">
          <cell r="E670" t="str">
            <v>项</v>
          </cell>
          <cell r="F670">
            <v>40</v>
          </cell>
          <cell r="G670">
            <v>40</v>
          </cell>
          <cell r="H670">
            <v>40</v>
          </cell>
        </row>
        <row r="671">
          <cell r="A671" t="str">
            <v>250203047b</v>
          </cell>
          <cell r="B671" t="str">
            <v>仪器法</v>
          </cell>
        </row>
        <row r="671">
          <cell r="E671" t="str">
            <v>项</v>
          </cell>
          <cell r="F671">
            <v>60</v>
          </cell>
          <cell r="G671">
            <v>60</v>
          </cell>
          <cell r="H671">
            <v>60</v>
          </cell>
        </row>
        <row r="672">
          <cell r="A672">
            <v>250203048</v>
          </cell>
          <cell r="B672" t="str">
            <v>血浆抗凝血酶Ⅲ抗原测定(AT—ⅢAg)</v>
          </cell>
        </row>
        <row r="673">
          <cell r="A673" t="str">
            <v>250203048a</v>
          </cell>
          <cell r="B673" t="str">
            <v>手工法</v>
          </cell>
        </row>
        <row r="673">
          <cell r="E673" t="str">
            <v>项</v>
          </cell>
          <cell r="F673">
            <v>40</v>
          </cell>
          <cell r="G673">
            <v>40</v>
          </cell>
          <cell r="H673">
            <v>40</v>
          </cell>
        </row>
        <row r="674">
          <cell r="A674" t="str">
            <v>250203048b</v>
          </cell>
          <cell r="B674" t="str">
            <v>仪器法</v>
          </cell>
        </row>
        <row r="674">
          <cell r="E674" t="str">
            <v>项</v>
          </cell>
          <cell r="F674">
            <v>80</v>
          </cell>
          <cell r="G674">
            <v>80</v>
          </cell>
          <cell r="H674">
            <v>80</v>
          </cell>
        </row>
        <row r="675">
          <cell r="A675">
            <v>250203049</v>
          </cell>
          <cell r="B675" t="str">
            <v>凝血酶抗凝血酶Ⅲ复合物测定(TAT)</v>
          </cell>
        </row>
        <row r="675">
          <cell r="E675" t="str">
            <v>项</v>
          </cell>
          <cell r="F675">
            <v>120</v>
          </cell>
          <cell r="G675">
            <v>120</v>
          </cell>
          <cell r="H675">
            <v>120</v>
          </cell>
        </row>
        <row r="676">
          <cell r="A676">
            <v>250203050</v>
          </cell>
          <cell r="B676" t="str">
            <v>血浆肝素含量测定</v>
          </cell>
        </row>
        <row r="676">
          <cell r="E676" t="str">
            <v>项</v>
          </cell>
          <cell r="F676" t="str">
            <v>市场调节价</v>
          </cell>
          <cell r="G676" t="str">
            <v>市场调节价</v>
          </cell>
          <cell r="H676" t="str">
            <v>市场调节价</v>
          </cell>
        </row>
        <row r="677">
          <cell r="A677">
            <v>250203051</v>
          </cell>
          <cell r="B677" t="str">
            <v>血浆蛋白C活性测定(PC)</v>
          </cell>
        </row>
        <row r="677">
          <cell r="E677" t="str">
            <v>项</v>
          </cell>
          <cell r="F677">
            <v>60</v>
          </cell>
          <cell r="G677">
            <v>60</v>
          </cell>
          <cell r="H677">
            <v>60</v>
          </cell>
        </row>
        <row r="678">
          <cell r="A678">
            <v>250203052</v>
          </cell>
          <cell r="B678" t="str">
            <v>血浆蛋白C抗原测定(PCAg)</v>
          </cell>
        </row>
        <row r="678">
          <cell r="E678" t="str">
            <v>项</v>
          </cell>
          <cell r="F678" t="str">
            <v>市场调节价</v>
          </cell>
          <cell r="G678" t="str">
            <v>市场调节价</v>
          </cell>
          <cell r="H678" t="str">
            <v>市场调节价</v>
          </cell>
        </row>
        <row r="679">
          <cell r="A679">
            <v>250203053</v>
          </cell>
          <cell r="B679" t="str">
            <v>活化蛋白C抵抗试验(APCR)</v>
          </cell>
        </row>
        <row r="679">
          <cell r="E679" t="str">
            <v>项</v>
          </cell>
          <cell r="F679" t="str">
            <v>市场调节价</v>
          </cell>
          <cell r="G679" t="str">
            <v>市场调节价</v>
          </cell>
          <cell r="H679" t="str">
            <v>市场调节价</v>
          </cell>
        </row>
        <row r="680">
          <cell r="A680">
            <v>250203054</v>
          </cell>
          <cell r="B680" t="str">
            <v>血浆蛋白S测定(PS)</v>
          </cell>
        </row>
        <row r="680">
          <cell r="E680" t="str">
            <v>项</v>
          </cell>
          <cell r="F680">
            <v>60</v>
          </cell>
          <cell r="G680">
            <v>60</v>
          </cell>
          <cell r="H680">
            <v>60</v>
          </cell>
        </row>
        <row r="681">
          <cell r="A681">
            <v>250203055</v>
          </cell>
          <cell r="B681" t="str">
            <v>狼疮抗凝物质检测</v>
          </cell>
        </row>
        <row r="681">
          <cell r="E681" t="str">
            <v>项</v>
          </cell>
          <cell r="F681">
            <v>40</v>
          </cell>
          <cell r="G681">
            <v>40</v>
          </cell>
          <cell r="H681">
            <v>40</v>
          </cell>
          <cell r="I681" t="str">
            <v>同CAJM1000。</v>
          </cell>
        </row>
        <row r="682">
          <cell r="A682">
            <v>250203056</v>
          </cell>
          <cell r="B682" t="str">
            <v>血浆组织纤溶酶原活化物活性检测(t-PAA)</v>
          </cell>
        </row>
        <row r="682">
          <cell r="E682" t="str">
            <v>项</v>
          </cell>
          <cell r="F682" t="str">
            <v>市场调节价</v>
          </cell>
          <cell r="G682" t="str">
            <v>市场调节价</v>
          </cell>
          <cell r="H682" t="str">
            <v>市场调节价</v>
          </cell>
        </row>
        <row r="683">
          <cell r="A683">
            <v>250203057</v>
          </cell>
          <cell r="B683" t="str">
            <v>血浆组织纤溶酶原活化物抗原检测(t-PAAg)</v>
          </cell>
        </row>
        <row r="683">
          <cell r="E683" t="str">
            <v>项</v>
          </cell>
          <cell r="F683" t="str">
            <v>市场调节价</v>
          </cell>
          <cell r="G683" t="str">
            <v>市场调节价</v>
          </cell>
          <cell r="H683" t="str">
            <v>市场调节价</v>
          </cell>
        </row>
        <row r="684">
          <cell r="A684">
            <v>250203058</v>
          </cell>
          <cell r="B684" t="str">
            <v>血浆组织纤溶酶原活化物抑制物活性检测</v>
          </cell>
        </row>
        <row r="684">
          <cell r="E684" t="str">
            <v>项</v>
          </cell>
          <cell r="F684" t="str">
            <v>市场调节价</v>
          </cell>
          <cell r="G684" t="str">
            <v>市场调节价</v>
          </cell>
          <cell r="H684" t="str">
            <v>市场调节价</v>
          </cell>
        </row>
        <row r="685">
          <cell r="A685">
            <v>250203059</v>
          </cell>
          <cell r="B685" t="str">
            <v>血浆组织纤溶酶原活化物抑制物抗原检测</v>
          </cell>
        </row>
        <row r="685">
          <cell r="E685" t="str">
            <v>项</v>
          </cell>
          <cell r="F685" t="str">
            <v>市场调节价</v>
          </cell>
          <cell r="G685" t="str">
            <v>市场调节价</v>
          </cell>
          <cell r="H685" t="str">
            <v>市场调节价</v>
          </cell>
        </row>
        <row r="686">
          <cell r="A686">
            <v>250203060</v>
          </cell>
          <cell r="B686" t="str">
            <v>血浆凝血酶调节蛋白抗原检测(TMAg)</v>
          </cell>
        </row>
        <row r="686">
          <cell r="E686" t="str">
            <v>项</v>
          </cell>
          <cell r="F686" t="str">
            <v>市场调节价</v>
          </cell>
          <cell r="G686" t="str">
            <v>市场调节价</v>
          </cell>
          <cell r="H686" t="str">
            <v>市场调节价</v>
          </cell>
        </row>
        <row r="687">
          <cell r="A687">
            <v>250203061</v>
          </cell>
          <cell r="B687" t="str">
            <v>血浆凝血酶调节蛋白活性检测(TMA)</v>
          </cell>
        </row>
        <row r="687">
          <cell r="E687" t="str">
            <v>项</v>
          </cell>
          <cell r="F687" t="str">
            <v>市场调节价</v>
          </cell>
          <cell r="G687" t="str">
            <v>市场调节价</v>
          </cell>
          <cell r="H687" t="str">
            <v>市场调节价</v>
          </cell>
        </row>
        <row r="688">
          <cell r="A688">
            <v>250203062</v>
          </cell>
          <cell r="B688" t="str">
            <v>血浆凝血酶原片段1+2检测(F 1+2)</v>
          </cell>
        </row>
        <row r="688">
          <cell r="E688" t="str">
            <v>项</v>
          </cell>
          <cell r="F688" t="str">
            <v>市场调节价</v>
          </cell>
          <cell r="G688" t="str">
            <v>市场调节价</v>
          </cell>
          <cell r="H688" t="str">
            <v>市场调节价</v>
          </cell>
        </row>
        <row r="689">
          <cell r="A689">
            <v>250203063</v>
          </cell>
          <cell r="B689" t="str">
            <v>血浆纤维蛋白肽Bβ1-42和BP15-42检测(FPBβ1-42，BP15-42)</v>
          </cell>
        </row>
        <row r="689">
          <cell r="E689" t="str">
            <v>项</v>
          </cell>
          <cell r="F689" t="str">
            <v>市场调节价</v>
          </cell>
          <cell r="G689" t="str">
            <v>市场调节价</v>
          </cell>
          <cell r="H689" t="str">
            <v>市场调节价</v>
          </cell>
        </row>
        <row r="690">
          <cell r="A690">
            <v>250203064</v>
          </cell>
          <cell r="B690" t="str">
            <v>血浆纤溶酶-抗纤溶酶复合物测定(PAP)</v>
          </cell>
        </row>
        <row r="690">
          <cell r="E690" t="str">
            <v>项</v>
          </cell>
          <cell r="F690" t="str">
            <v>市场调节价</v>
          </cell>
          <cell r="G690" t="str">
            <v>市场调节价</v>
          </cell>
          <cell r="H690" t="str">
            <v>市场调节价</v>
          </cell>
        </row>
        <row r="691">
          <cell r="A691">
            <v>250203065</v>
          </cell>
          <cell r="B691" t="str">
            <v>纤维蛋白(原)降解产物测定(FDP)</v>
          </cell>
        </row>
        <row r="691">
          <cell r="I691" t="str">
            <v>标本每稀释一个浓度另计费一次</v>
          </cell>
        </row>
        <row r="692">
          <cell r="A692" t="str">
            <v>250203065a</v>
          </cell>
          <cell r="B692" t="str">
            <v>乳胶凝集法</v>
          </cell>
        </row>
        <row r="692">
          <cell r="E692" t="str">
            <v>项</v>
          </cell>
          <cell r="F692">
            <v>8</v>
          </cell>
          <cell r="G692">
            <v>8</v>
          </cell>
          <cell r="H692">
            <v>8</v>
          </cell>
        </row>
        <row r="693">
          <cell r="A693" t="str">
            <v>250203065b</v>
          </cell>
          <cell r="B693" t="str">
            <v>酶免法</v>
          </cell>
        </row>
        <row r="693">
          <cell r="E693" t="str">
            <v>项</v>
          </cell>
          <cell r="F693">
            <v>20</v>
          </cell>
          <cell r="G693">
            <v>20</v>
          </cell>
          <cell r="H693">
            <v>20</v>
          </cell>
        </row>
        <row r="694">
          <cell r="A694" t="str">
            <v>250203065c</v>
          </cell>
          <cell r="B694" t="str">
            <v>仪器法</v>
          </cell>
        </row>
        <row r="694">
          <cell r="E694" t="str">
            <v>项</v>
          </cell>
          <cell r="F694">
            <v>80</v>
          </cell>
          <cell r="G694">
            <v>80</v>
          </cell>
          <cell r="H694">
            <v>80</v>
          </cell>
        </row>
        <row r="695">
          <cell r="A695">
            <v>250203066</v>
          </cell>
          <cell r="B695" t="str">
            <v>血浆D-二聚体测定         (D-Dimer)</v>
          </cell>
        </row>
        <row r="695">
          <cell r="E695" t="str">
            <v>项</v>
          </cell>
        </row>
        <row r="696">
          <cell r="A696" t="str">
            <v>250203066a</v>
          </cell>
          <cell r="B696" t="str">
            <v>乳胶凝集法</v>
          </cell>
        </row>
        <row r="696">
          <cell r="E696" t="str">
            <v>项</v>
          </cell>
          <cell r="F696">
            <v>28</v>
          </cell>
          <cell r="G696">
            <v>28</v>
          </cell>
          <cell r="H696">
            <v>28</v>
          </cell>
        </row>
        <row r="697">
          <cell r="A697" t="str">
            <v>250203066b</v>
          </cell>
          <cell r="B697" t="str">
            <v>各种免疫学方法</v>
          </cell>
        </row>
        <row r="697">
          <cell r="E697" t="str">
            <v>项</v>
          </cell>
          <cell r="F697">
            <v>86</v>
          </cell>
          <cell r="G697">
            <v>86</v>
          </cell>
          <cell r="H697">
            <v>86</v>
          </cell>
        </row>
        <row r="698">
          <cell r="A698">
            <v>250203067</v>
          </cell>
          <cell r="B698" t="str">
            <v>α2-巨球蛋白测定</v>
          </cell>
        </row>
        <row r="699">
          <cell r="A699" t="str">
            <v>250203067a</v>
          </cell>
          <cell r="B699" t="str">
            <v>免疫法</v>
          </cell>
        </row>
        <row r="699">
          <cell r="E699" t="str">
            <v>项</v>
          </cell>
          <cell r="F699">
            <v>23</v>
          </cell>
          <cell r="G699">
            <v>23</v>
          </cell>
          <cell r="H699">
            <v>23</v>
          </cell>
        </row>
        <row r="700">
          <cell r="A700" t="str">
            <v>250203067b</v>
          </cell>
          <cell r="B700" t="str">
            <v>单扩法</v>
          </cell>
        </row>
        <row r="700">
          <cell r="E700" t="str">
            <v>项</v>
          </cell>
          <cell r="F700">
            <v>40</v>
          </cell>
          <cell r="G700">
            <v>40</v>
          </cell>
          <cell r="H700">
            <v>40</v>
          </cell>
        </row>
        <row r="701">
          <cell r="A701">
            <v>250203068</v>
          </cell>
          <cell r="B701" t="str">
            <v>人类白细胞抗原B27测定(HLA-B27)</v>
          </cell>
        </row>
        <row r="702">
          <cell r="A702" t="str">
            <v>250203068a</v>
          </cell>
          <cell r="B702" t="str">
            <v>细胞毒法</v>
          </cell>
        </row>
        <row r="702">
          <cell r="E702" t="str">
            <v>项</v>
          </cell>
          <cell r="F702">
            <v>80</v>
          </cell>
          <cell r="G702">
            <v>80</v>
          </cell>
          <cell r="H702">
            <v>80</v>
          </cell>
        </row>
        <row r="703">
          <cell r="A703" t="str">
            <v>250203068b</v>
          </cell>
          <cell r="B703" t="str">
            <v>免疫法</v>
          </cell>
        </row>
        <row r="703">
          <cell r="E703" t="str">
            <v>项</v>
          </cell>
          <cell r="F703">
            <v>80</v>
          </cell>
          <cell r="G703">
            <v>80</v>
          </cell>
          <cell r="H703">
            <v>80</v>
          </cell>
        </row>
        <row r="704">
          <cell r="A704" t="str">
            <v>250203068c</v>
          </cell>
          <cell r="B704" t="str">
            <v>基因检测法</v>
          </cell>
        </row>
        <row r="704">
          <cell r="E704" t="str">
            <v>项</v>
          </cell>
          <cell r="F704">
            <v>100</v>
          </cell>
          <cell r="G704">
            <v>100</v>
          </cell>
          <cell r="H704">
            <v>100</v>
          </cell>
        </row>
        <row r="705">
          <cell r="A705" t="str">
            <v>CLDU8000</v>
          </cell>
          <cell r="B705" t="str">
            <v>遗传性耳聋基因检测</v>
          </cell>
        </row>
        <row r="705">
          <cell r="E705" t="str">
            <v>每个位点</v>
          </cell>
          <cell r="F705">
            <v>230</v>
          </cell>
          <cell r="G705">
            <v>230</v>
          </cell>
          <cell r="H705">
            <v>230</v>
          </cell>
        </row>
        <row r="706">
          <cell r="A706" t="str">
            <v>250203068d</v>
          </cell>
          <cell r="B706" t="str">
            <v>流式细胞仪法</v>
          </cell>
        </row>
        <row r="706">
          <cell r="E706" t="str">
            <v>项</v>
          </cell>
          <cell r="F706">
            <v>130</v>
          </cell>
          <cell r="G706">
            <v>130</v>
          </cell>
          <cell r="H706">
            <v>130</v>
          </cell>
        </row>
        <row r="707">
          <cell r="A707">
            <v>250203069</v>
          </cell>
          <cell r="B707" t="str">
            <v>体外血栓形成试验</v>
          </cell>
        </row>
        <row r="707">
          <cell r="E707" t="str">
            <v>项</v>
          </cell>
          <cell r="F707" t="str">
            <v>市场调节价</v>
          </cell>
          <cell r="G707" t="str">
            <v>市场调节价</v>
          </cell>
          <cell r="H707" t="str">
            <v>市场调节价</v>
          </cell>
        </row>
        <row r="708">
          <cell r="A708">
            <v>250203070</v>
          </cell>
          <cell r="B708" t="str">
            <v>红细胞流变特性检测</v>
          </cell>
          <cell r="C708" t="str">
            <v>含红细胞取向、变形、脆性、松驰等</v>
          </cell>
        </row>
        <row r="708">
          <cell r="E708" t="str">
            <v>次</v>
          </cell>
          <cell r="F708">
            <v>20</v>
          </cell>
          <cell r="G708">
            <v>20</v>
          </cell>
          <cell r="H708">
            <v>20</v>
          </cell>
        </row>
        <row r="709">
          <cell r="A709">
            <v>250203071</v>
          </cell>
          <cell r="B709" t="str">
            <v>全血粘度测定</v>
          </cell>
          <cell r="C709" t="str">
            <v>包括高切、中切、低切</v>
          </cell>
        </row>
        <row r="709">
          <cell r="E709" t="str">
            <v>项</v>
          </cell>
          <cell r="F709">
            <v>20</v>
          </cell>
          <cell r="G709">
            <v>20</v>
          </cell>
          <cell r="H709">
            <v>20</v>
          </cell>
          <cell r="I709" t="str">
            <v>每种计费一次</v>
          </cell>
        </row>
        <row r="710">
          <cell r="A710">
            <v>250203072</v>
          </cell>
          <cell r="B710" t="str">
            <v>血浆粘度测定</v>
          </cell>
        </row>
        <row r="710">
          <cell r="E710" t="str">
            <v>项</v>
          </cell>
          <cell r="F710">
            <v>5</v>
          </cell>
          <cell r="G710">
            <v>5</v>
          </cell>
          <cell r="H710">
            <v>5</v>
          </cell>
        </row>
        <row r="711">
          <cell r="A711">
            <v>250203073</v>
          </cell>
          <cell r="B711" t="str">
            <v>血小板ATP释放试验</v>
          </cell>
        </row>
        <row r="711">
          <cell r="E711" t="str">
            <v>项</v>
          </cell>
          <cell r="F711" t="str">
            <v>市场调节价</v>
          </cell>
          <cell r="G711" t="str">
            <v>市场调节价</v>
          </cell>
          <cell r="H711" t="str">
            <v>市场调节价</v>
          </cell>
        </row>
        <row r="712">
          <cell r="A712">
            <v>250203074</v>
          </cell>
          <cell r="B712" t="str">
            <v>纤维蛋白肽A检测</v>
          </cell>
        </row>
        <row r="712">
          <cell r="E712" t="str">
            <v>项</v>
          </cell>
          <cell r="F712" t="str">
            <v>市场调节价</v>
          </cell>
          <cell r="G712" t="str">
            <v>市场调节价</v>
          </cell>
          <cell r="H712" t="str">
            <v>市场调节价</v>
          </cell>
        </row>
        <row r="713">
          <cell r="A713">
            <v>250203075</v>
          </cell>
          <cell r="B713" t="str">
            <v>肝素辅因子II 活性测定</v>
          </cell>
        </row>
        <row r="713">
          <cell r="E713" t="str">
            <v>项</v>
          </cell>
          <cell r="F713" t="str">
            <v>市场调节价</v>
          </cell>
          <cell r="G713" t="str">
            <v>市场调节价</v>
          </cell>
          <cell r="H713" t="str">
            <v>市场调节价</v>
          </cell>
          <cell r="I713" t="str">
            <v>①手工法②仪器法</v>
          </cell>
        </row>
        <row r="714">
          <cell r="A714">
            <v>250203076</v>
          </cell>
          <cell r="B714" t="str">
            <v>低分子肝素测定(LMWH)</v>
          </cell>
        </row>
        <row r="714">
          <cell r="E714" t="str">
            <v>项</v>
          </cell>
          <cell r="F714" t="str">
            <v>市场调节价</v>
          </cell>
          <cell r="G714" t="str">
            <v>市场调节价</v>
          </cell>
          <cell r="H714" t="str">
            <v>市场调节价</v>
          </cell>
        </row>
        <row r="715">
          <cell r="A715">
            <v>250203077</v>
          </cell>
          <cell r="B715" t="str">
            <v>血浆激肽释放酶原测定</v>
          </cell>
        </row>
        <row r="715">
          <cell r="E715" t="str">
            <v>项</v>
          </cell>
          <cell r="F715" t="str">
            <v>市场调节价</v>
          </cell>
          <cell r="G715" t="str">
            <v>市场调节价</v>
          </cell>
          <cell r="H715" t="str">
            <v>市场调节价</v>
          </cell>
        </row>
        <row r="716">
          <cell r="A716">
            <v>250203078</v>
          </cell>
          <cell r="B716" t="str">
            <v>简易凝血活酶纠正试验</v>
          </cell>
        </row>
        <row r="716">
          <cell r="E716" t="str">
            <v>项</v>
          </cell>
          <cell r="F716" t="str">
            <v>市场调节价</v>
          </cell>
          <cell r="G716" t="str">
            <v>市场调节价</v>
          </cell>
          <cell r="H716" t="str">
            <v>市场调节价</v>
          </cell>
        </row>
        <row r="717">
          <cell r="A717">
            <v>250203079</v>
          </cell>
          <cell r="B717" t="str">
            <v>纤维蛋白溶解试验</v>
          </cell>
        </row>
        <row r="717">
          <cell r="E717" t="str">
            <v>项</v>
          </cell>
          <cell r="F717" t="str">
            <v>市场调节价</v>
          </cell>
          <cell r="G717" t="str">
            <v>市场调节价</v>
          </cell>
          <cell r="H717" t="str">
            <v>市场调节价</v>
          </cell>
        </row>
        <row r="718">
          <cell r="A718">
            <v>250203080</v>
          </cell>
          <cell r="B718" t="str">
            <v>血栓弹力图试验（TEG）</v>
          </cell>
        </row>
        <row r="718">
          <cell r="E718" t="str">
            <v>次</v>
          </cell>
          <cell r="F718">
            <v>170</v>
          </cell>
          <cell r="G718">
            <v>170</v>
          </cell>
          <cell r="H718">
            <v>170</v>
          </cell>
        </row>
        <row r="719">
          <cell r="A719">
            <v>250203081</v>
          </cell>
          <cell r="B719" t="str">
            <v>血浆组织纤溶酶原活化物抑制物复合物检测(t-PAI.C)</v>
          </cell>
        </row>
        <row r="719">
          <cell r="E719" t="str">
            <v>项</v>
          </cell>
          <cell r="F719" t="str">
            <v>市场调节价</v>
          </cell>
          <cell r="G719" t="str">
            <v>市场调节价</v>
          </cell>
          <cell r="H719" t="str">
            <v>市场调节价</v>
          </cell>
        </row>
        <row r="720">
          <cell r="A720">
            <v>250203082</v>
          </cell>
          <cell r="B720" t="str">
            <v>可溶性纤维蛋白单体 FM 检测</v>
          </cell>
        </row>
        <row r="720">
          <cell r="E720" t="str">
            <v>项</v>
          </cell>
          <cell r="F720">
            <v>72</v>
          </cell>
          <cell r="G720">
            <v>72</v>
          </cell>
          <cell r="H720">
            <v>72</v>
          </cell>
        </row>
        <row r="721">
          <cell r="A721">
            <v>250203083</v>
          </cell>
          <cell r="B721" t="str">
            <v>血小板 P2Y12 受体功能检测</v>
          </cell>
        </row>
        <row r="721">
          <cell r="E721" t="str">
            <v>项</v>
          </cell>
          <cell r="F721">
            <v>105</v>
          </cell>
          <cell r="G721">
            <v>105</v>
          </cell>
          <cell r="H721">
            <v>105</v>
          </cell>
        </row>
        <row r="722">
          <cell r="A722">
            <v>250203084</v>
          </cell>
          <cell r="B722" t="str">
            <v>异常凝血酶原（PIVKA-Ⅱ）测定</v>
          </cell>
        </row>
        <row r="722">
          <cell r="E722" t="str">
            <v>次</v>
          </cell>
          <cell r="F722">
            <v>105</v>
          </cell>
          <cell r="G722">
            <v>105</v>
          </cell>
          <cell r="H722">
            <v>105</v>
          </cell>
        </row>
        <row r="723">
          <cell r="A723">
            <v>250203085</v>
          </cell>
          <cell r="B723" t="str">
            <v>连续动态计数多参数血小板功能检测</v>
          </cell>
        </row>
        <row r="723">
          <cell r="E723" t="str">
            <v>次</v>
          </cell>
          <cell r="F723">
            <v>230</v>
          </cell>
          <cell r="G723">
            <v>230</v>
          </cell>
          <cell r="H723">
            <v>230</v>
          </cell>
          <cell r="I723" t="str">
            <v>个人先行自付20%</v>
          </cell>
        </row>
        <row r="724">
          <cell r="A724">
            <v>250203086</v>
          </cell>
          <cell r="B724" t="str">
            <v>肝素诱导血小板减少症定量检测</v>
          </cell>
        </row>
        <row r="724">
          <cell r="E724" t="str">
            <v>次</v>
          </cell>
          <cell r="F724">
            <v>285</v>
          </cell>
          <cell r="G724">
            <v>285</v>
          </cell>
          <cell r="H724">
            <v>285</v>
          </cell>
          <cell r="I724" t="str">
            <v>个人先行自付20%</v>
          </cell>
        </row>
        <row r="725">
          <cell r="A725">
            <v>250203087</v>
          </cell>
          <cell r="B725" t="str">
            <v>凝血酶激活的纤溶抑制物(TAFI)检测</v>
          </cell>
          <cell r="C725" t="str">
            <v>样本类型：血液。样本采集、签收、处理，加免疫试剂，温育，检测，质控，审核结果，录入实验室信息系统或人工登记，发送报告；按规定处理废弃物；接受临床相关咨询。</v>
          </cell>
        </row>
        <row r="725">
          <cell r="E725" t="str">
            <v>次</v>
          </cell>
          <cell r="F725" t="str">
            <v>市场调节价</v>
          </cell>
          <cell r="G725" t="str">
            <v>市场调节价</v>
          </cell>
          <cell r="H725" t="str">
            <v>市场调节价</v>
          </cell>
        </row>
        <row r="726">
          <cell r="A726">
            <v>250203088</v>
          </cell>
          <cell r="B726" t="str">
            <v>肝素结合蛋白测定</v>
          </cell>
          <cell r="C726" t="str">
            <v>样本类型：血液。样本采集、签收、处理，加免疫试剂，检测，质控，审核结果，录入实验室信息系统或人工登记，发送报告；按规定处理废弃物；接受临床相关咨询。</v>
          </cell>
        </row>
        <row r="726">
          <cell r="E726" t="str">
            <v>项</v>
          </cell>
          <cell r="F726">
            <v>230</v>
          </cell>
          <cell r="G726">
            <v>230</v>
          </cell>
          <cell r="H726">
            <v>230</v>
          </cell>
        </row>
        <row r="727">
          <cell r="A727">
            <v>250203089</v>
          </cell>
          <cell r="B727" t="str">
            <v>抗Xa因子活性测定</v>
          </cell>
          <cell r="C727" t="str">
            <v>样本类型：血液。样本采集、签收、处理，检测样本，审核结果，录入实验室信息系统或人工登记，发送报告；按规定处理废弃物；接受临床相关咨询。</v>
          </cell>
        </row>
        <row r="727">
          <cell r="E727" t="str">
            <v>次</v>
          </cell>
          <cell r="F727">
            <v>55</v>
          </cell>
          <cell r="G727">
            <v>55</v>
          </cell>
          <cell r="H727">
            <v>55</v>
          </cell>
        </row>
        <row r="728">
          <cell r="A728">
            <v>250203090</v>
          </cell>
          <cell r="B728" t="str">
            <v>环氧酶-1血小板凝集实验</v>
          </cell>
        </row>
        <row r="728">
          <cell r="E728" t="str">
            <v>项</v>
          </cell>
          <cell r="F728" t="str">
            <v>市场调节价</v>
          </cell>
          <cell r="G728" t="str">
            <v>市场调节价</v>
          </cell>
          <cell r="H728" t="str">
            <v>市场调节价</v>
          </cell>
        </row>
        <row r="729">
          <cell r="A729">
            <v>2503</v>
          </cell>
          <cell r="B729" t="str">
            <v>3.临床化学检查</v>
          </cell>
        </row>
        <row r="730">
          <cell r="A730">
            <v>250301</v>
          </cell>
          <cell r="B730" t="str">
            <v>蛋白质测定</v>
          </cell>
        </row>
        <row r="731">
          <cell r="A731">
            <v>250301001</v>
          </cell>
          <cell r="B731" t="str">
            <v>总蛋白测定</v>
          </cell>
        </row>
        <row r="732">
          <cell r="A732" t="str">
            <v>250301001a</v>
          </cell>
          <cell r="B732" t="str">
            <v>化学法</v>
          </cell>
        </row>
        <row r="732">
          <cell r="E732" t="str">
            <v>项</v>
          </cell>
          <cell r="F732">
            <v>4.5</v>
          </cell>
          <cell r="G732">
            <v>4.5</v>
          </cell>
          <cell r="H732">
            <v>4.5</v>
          </cell>
        </row>
        <row r="733">
          <cell r="A733" t="str">
            <v>250301001b</v>
          </cell>
          <cell r="B733" t="str">
            <v>干化学法</v>
          </cell>
        </row>
        <row r="733">
          <cell r="E733" t="str">
            <v>项</v>
          </cell>
          <cell r="F733">
            <v>20</v>
          </cell>
          <cell r="G733">
            <v>20</v>
          </cell>
          <cell r="H733">
            <v>20</v>
          </cell>
        </row>
        <row r="734">
          <cell r="A734">
            <v>250301002</v>
          </cell>
          <cell r="B734" t="str">
            <v>血清白蛋白测定</v>
          </cell>
        </row>
        <row r="735">
          <cell r="A735" t="str">
            <v>250301002a</v>
          </cell>
          <cell r="B735" t="str">
            <v>化学法</v>
          </cell>
        </row>
        <row r="735">
          <cell r="E735" t="str">
            <v>项</v>
          </cell>
          <cell r="F735">
            <v>4.5</v>
          </cell>
          <cell r="G735">
            <v>4.5</v>
          </cell>
          <cell r="H735">
            <v>4.5</v>
          </cell>
        </row>
        <row r="736">
          <cell r="A736" t="str">
            <v>250301002b</v>
          </cell>
          <cell r="B736" t="str">
            <v>免疫比浊法</v>
          </cell>
        </row>
        <row r="736">
          <cell r="E736" t="str">
            <v>项</v>
          </cell>
          <cell r="F736">
            <v>15</v>
          </cell>
          <cell r="G736">
            <v>15</v>
          </cell>
          <cell r="H736">
            <v>15</v>
          </cell>
        </row>
        <row r="737">
          <cell r="A737" t="str">
            <v>250301002c</v>
          </cell>
          <cell r="B737" t="str">
            <v>干化学法</v>
          </cell>
        </row>
        <row r="737">
          <cell r="E737" t="str">
            <v>项</v>
          </cell>
          <cell r="F737">
            <v>20</v>
          </cell>
          <cell r="G737">
            <v>20</v>
          </cell>
          <cell r="H737">
            <v>20</v>
          </cell>
        </row>
        <row r="738">
          <cell r="A738">
            <v>250301003</v>
          </cell>
          <cell r="B738" t="str">
            <v>血清粘蛋白测定</v>
          </cell>
        </row>
        <row r="738">
          <cell r="E738" t="str">
            <v>项</v>
          </cell>
          <cell r="F738">
            <v>4.5</v>
          </cell>
          <cell r="G738">
            <v>4.5</v>
          </cell>
          <cell r="H738">
            <v>4.5</v>
          </cell>
        </row>
        <row r="739">
          <cell r="A739">
            <v>250301004</v>
          </cell>
          <cell r="B739" t="str">
            <v>血清蛋白电泳</v>
          </cell>
        </row>
        <row r="740">
          <cell r="A740" t="str">
            <v>250301004a</v>
          </cell>
          <cell r="B740" t="str">
            <v>手工法</v>
          </cell>
        </row>
        <row r="740">
          <cell r="E740" t="str">
            <v>项</v>
          </cell>
          <cell r="F740">
            <v>10</v>
          </cell>
          <cell r="G740">
            <v>10</v>
          </cell>
          <cell r="H740">
            <v>10</v>
          </cell>
        </row>
        <row r="741">
          <cell r="A741" t="str">
            <v>250301004b</v>
          </cell>
          <cell r="B741" t="str">
            <v>全自动仪器</v>
          </cell>
        </row>
        <row r="741">
          <cell r="E741" t="str">
            <v>项</v>
          </cell>
          <cell r="F741">
            <v>25</v>
          </cell>
          <cell r="G741">
            <v>25</v>
          </cell>
          <cell r="H741">
            <v>25</v>
          </cell>
        </row>
        <row r="742">
          <cell r="A742">
            <v>250301005</v>
          </cell>
          <cell r="B742" t="str">
            <v>免疫固定电泳</v>
          </cell>
          <cell r="C742" t="str">
            <v>包括血清或尿标本</v>
          </cell>
        </row>
        <row r="742">
          <cell r="E742" t="str">
            <v>项</v>
          </cell>
          <cell r="F742">
            <v>180</v>
          </cell>
          <cell r="G742">
            <v>180</v>
          </cell>
          <cell r="H742">
            <v>180</v>
          </cell>
        </row>
        <row r="743">
          <cell r="A743">
            <v>250301006</v>
          </cell>
          <cell r="B743" t="str">
            <v>血清前白蛋白测定</v>
          </cell>
        </row>
        <row r="743">
          <cell r="E743" t="str">
            <v>项</v>
          </cell>
        </row>
        <row r="744">
          <cell r="A744" t="str">
            <v>250301006a</v>
          </cell>
          <cell r="B744" t="str">
            <v>免疫比浊法</v>
          </cell>
        </row>
        <row r="744">
          <cell r="E744" t="str">
            <v>项</v>
          </cell>
          <cell r="F744">
            <v>9</v>
          </cell>
          <cell r="G744">
            <v>9</v>
          </cell>
          <cell r="H744">
            <v>9</v>
          </cell>
          <cell r="I744" t="str">
            <v>免疫散射比浊法加收30元</v>
          </cell>
        </row>
        <row r="745">
          <cell r="A745" t="str">
            <v>250301006b</v>
          </cell>
          <cell r="B745" t="str">
            <v>化学发光法</v>
          </cell>
        </row>
        <row r="745">
          <cell r="E745" t="str">
            <v>项</v>
          </cell>
          <cell r="F745">
            <v>40</v>
          </cell>
          <cell r="G745">
            <v>40</v>
          </cell>
          <cell r="H745">
            <v>40</v>
          </cell>
        </row>
        <row r="746">
          <cell r="A746">
            <v>250301007</v>
          </cell>
          <cell r="B746" t="str">
            <v>血清转铁蛋白测定</v>
          </cell>
        </row>
        <row r="747">
          <cell r="A747" t="str">
            <v>250301007a</v>
          </cell>
          <cell r="B747" t="str">
            <v>免疫比浊法</v>
          </cell>
        </row>
        <row r="747">
          <cell r="E747" t="str">
            <v>项</v>
          </cell>
          <cell r="F747">
            <v>15</v>
          </cell>
          <cell r="G747">
            <v>15</v>
          </cell>
          <cell r="H747">
            <v>15</v>
          </cell>
          <cell r="I747" t="str">
            <v>免疫散射比浊法加收45元</v>
          </cell>
        </row>
        <row r="748">
          <cell r="A748" t="str">
            <v>250301007b</v>
          </cell>
          <cell r="B748" t="str">
            <v>化学发光法</v>
          </cell>
        </row>
        <row r="748">
          <cell r="E748" t="str">
            <v>项</v>
          </cell>
          <cell r="F748">
            <v>35</v>
          </cell>
          <cell r="G748">
            <v>35</v>
          </cell>
          <cell r="H748">
            <v>35</v>
          </cell>
        </row>
        <row r="749">
          <cell r="A749">
            <v>250301008</v>
          </cell>
          <cell r="B749" t="str">
            <v>血清铁蛋白测定</v>
          </cell>
        </row>
        <row r="750">
          <cell r="A750" t="str">
            <v>250301008a</v>
          </cell>
          <cell r="B750" t="str">
            <v>各种免疫学方法</v>
          </cell>
        </row>
        <row r="750">
          <cell r="E750" t="str">
            <v>项</v>
          </cell>
          <cell r="F750">
            <v>15</v>
          </cell>
          <cell r="G750">
            <v>15</v>
          </cell>
          <cell r="H750">
            <v>15</v>
          </cell>
        </row>
        <row r="751">
          <cell r="A751" t="str">
            <v>250301008b</v>
          </cell>
          <cell r="B751" t="str">
            <v>化学发光法</v>
          </cell>
        </row>
        <row r="751">
          <cell r="E751" t="str">
            <v>项</v>
          </cell>
          <cell r="F751">
            <v>40</v>
          </cell>
          <cell r="G751">
            <v>40</v>
          </cell>
          <cell r="H751">
            <v>40</v>
          </cell>
        </row>
        <row r="752">
          <cell r="A752">
            <v>250301009</v>
          </cell>
          <cell r="B752" t="str">
            <v>可溶性转铁蛋白受体测定</v>
          </cell>
        </row>
        <row r="753">
          <cell r="A753" t="str">
            <v>250301009a</v>
          </cell>
          <cell r="B753" t="str">
            <v>免疫比浊法</v>
          </cell>
        </row>
        <row r="753">
          <cell r="E753" t="str">
            <v>项</v>
          </cell>
          <cell r="F753">
            <v>30</v>
          </cell>
          <cell r="G753">
            <v>30</v>
          </cell>
          <cell r="H753">
            <v>30</v>
          </cell>
          <cell r="I753" t="str">
            <v>免疫散射比浊法加收30元</v>
          </cell>
        </row>
        <row r="754">
          <cell r="A754">
            <v>250301010</v>
          </cell>
          <cell r="B754" t="str">
            <v>脑脊液总蛋白测定</v>
          </cell>
        </row>
        <row r="755">
          <cell r="A755" t="str">
            <v>250301010a</v>
          </cell>
          <cell r="B755" t="str">
            <v>干化学法</v>
          </cell>
        </row>
        <row r="755">
          <cell r="E755" t="str">
            <v>项</v>
          </cell>
          <cell r="F755">
            <v>20</v>
          </cell>
          <cell r="G755">
            <v>20</v>
          </cell>
          <cell r="H755">
            <v>20</v>
          </cell>
        </row>
        <row r="756">
          <cell r="A756" t="str">
            <v>250301010b</v>
          </cell>
          <cell r="B756" t="str">
            <v>免疫比浊法</v>
          </cell>
        </row>
        <row r="756">
          <cell r="E756" t="str">
            <v>项</v>
          </cell>
          <cell r="F756">
            <v>10</v>
          </cell>
          <cell r="G756">
            <v>10</v>
          </cell>
          <cell r="H756">
            <v>10</v>
          </cell>
          <cell r="I756" t="str">
            <v>免疫散射比浊法加收20元</v>
          </cell>
        </row>
        <row r="757">
          <cell r="A757" t="str">
            <v>250301010c</v>
          </cell>
          <cell r="B757" t="str">
            <v>化学法</v>
          </cell>
        </row>
        <row r="757">
          <cell r="E757" t="str">
            <v>项</v>
          </cell>
          <cell r="F757">
            <v>5</v>
          </cell>
          <cell r="G757">
            <v>5</v>
          </cell>
          <cell r="H757">
            <v>5</v>
          </cell>
        </row>
        <row r="758">
          <cell r="A758" t="str">
            <v>250301010d</v>
          </cell>
          <cell r="B758" t="str">
            <v>化学发光法</v>
          </cell>
        </row>
        <row r="758">
          <cell r="E758" t="str">
            <v>项</v>
          </cell>
          <cell r="F758">
            <v>40</v>
          </cell>
          <cell r="G758">
            <v>40</v>
          </cell>
          <cell r="H758">
            <v>40</v>
          </cell>
        </row>
        <row r="759">
          <cell r="A759">
            <v>250301011</v>
          </cell>
          <cell r="B759" t="str">
            <v>脑脊液寡克隆电泳分析</v>
          </cell>
          <cell r="C759" t="str">
            <v>包括血寡克隆电泳分析</v>
          </cell>
        </row>
        <row r="759">
          <cell r="E759" t="str">
            <v>项</v>
          </cell>
          <cell r="F759">
            <v>150</v>
          </cell>
          <cell r="G759">
            <v>150</v>
          </cell>
          <cell r="H759">
            <v>150</v>
          </cell>
        </row>
        <row r="760">
          <cell r="A760">
            <v>250301012</v>
          </cell>
          <cell r="B760" t="str">
            <v>脑脊液白蛋白测定</v>
          </cell>
        </row>
        <row r="761">
          <cell r="A761" t="str">
            <v>250301012a</v>
          </cell>
          <cell r="B761" t="str">
            <v>免疫比浊法</v>
          </cell>
        </row>
        <row r="761">
          <cell r="E761" t="str">
            <v>项</v>
          </cell>
          <cell r="F761">
            <v>10</v>
          </cell>
          <cell r="G761">
            <v>10</v>
          </cell>
          <cell r="H761">
            <v>10</v>
          </cell>
          <cell r="I761" t="str">
            <v>免疫散射比浊法加收20元</v>
          </cell>
        </row>
        <row r="762">
          <cell r="A762" t="str">
            <v>250301012b</v>
          </cell>
          <cell r="B762" t="str">
            <v>免疫电泳法</v>
          </cell>
        </row>
        <row r="762">
          <cell r="E762" t="str">
            <v>项</v>
          </cell>
          <cell r="F762">
            <v>10</v>
          </cell>
          <cell r="G762">
            <v>10</v>
          </cell>
          <cell r="H762">
            <v>10</v>
          </cell>
        </row>
        <row r="763">
          <cell r="A763" t="str">
            <v>250301012c</v>
          </cell>
          <cell r="B763" t="str">
            <v>化学发光法</v>
          </cell>
        </row>
        <row r="763">
          <cell r="E763" t="str">
            <v>项</v>
          </cell>
          <cell r="F763">
            <v>40</v>
          </cell>
          <cell r="G763">
            <v>40</v>
          </cell>
          <cell r="H763">
            <v>40</v>
          </cell>
        </row>
        <row r="764">
          <cell r="A764">
            <v>250301013</v>
          </cell>
          <cell r="B764" t="str">
            <v>脑脊液IgG测定</v>
          </cell>
        </row>
        <row r="764">
          <cell r="E764" t="str">
            <v>项</v>
          </cell>
        </row>
        <row r="765">
          <cell r="A765" t="str">
            <v>250301013a</v>
          </cell>
          <cell r="B765" t="str">
            <v>免疫比浊法</v>
          </cell>
        </row>
        <row r="765">
          <cell r="E765" t="str">
            <v>项</v>
          </cell>
          <cell r="F765">
            <v>10</v>
          </cell>
          <cell r="G765">
            <v>10</v>
          </cell>
          <cell r="H765">
            <v>10</v>
          </cell>
          <cell r="I765" t="str">
            <v>免疫散射比浊法加收20元</v>
          </cell>
        </row>
        <row r="766">
          <cell r="A766" t="str">
            <v>250301013b</v>
          </cell>
          <cell r="B766" t="str">
            <v>免疫电泳法</v>
          </cell>
        </row>
        <row r="766">
          <cell r="E766" t="str">
            <v>项</v>
          </cell>
          <cell r="F766">
            <v>10</v>
          </cell>
          <cell r="G766">
            <v>10</v>
          </cell>
          <cell r="H766">
            <v>10</v>
          </cell>
        </row>
        <row r="767">
          <cell r="A767" t="str">
            <v>250301013c</v>
          </cell>
          <cell r="B767" t="str">
            <v>化学发光法</v>
          </cell>
        </row>
        <row r="767">
          <cell r="E767" t="str">
            <v>项</v>
          </cell>
          <cell r="F767">
            <v>40</v>
          </cell>
          <cell r="G767">
            <v>40</v>
          </cell>
          <cell r="H767">
            <v>40</v>
          </cell>
        </row>
        <row r="768">
          <cell r="A768">
            <v>250301014</v>
          </cell>
          <cell r="B768" t="str">
            <v>β2微球蛋白测定</v>
          </cell>
          <cell r="C768" t="str">
            <v>包括血清和尿标本</v>
          </cell>
        </row>
        <row r="768">
          <cell r="E768" t="str">
            <v>项</v>
          </cell>
        </row>
        <row r="769">
          <cell r="A769" t="str">
            <v>250301014a</v>
          </cell>
          <cell r="B769" t="str">
            <v>β2微球蛋白测定（免疫比浊法）</v>
          </cell>
        </row>
        <row r="769">
          <cell r="E769" t="str">
            <v>项</v>
          </cell>
          <cell r="F769">
            <v>18</v>
          </cell>
          <cell r="G769">
            <v>18</v>
          </cell>
          <cell r="H769">
            <v>18</v>
          </cell>
          <cell r="I769" t="str">
            <v>免疫散射比浊法加收36元</v>
          </cell>
        </row>
        <row r="770">
          <cell r="A770" t="str">
            <v>250301014b</v>
          </cell>
          <cell r="B770" t="str">
            <v>化学发光法</v>
          </cell>
        </row>
        <row r="770">
          <cell r="E770" t="str">
            <v>项</v>
          </cell>
          <cell r="F770">
            <v>57</v>
          </cell>
          <cell r="G770">
            <v>57</v>
          </cell>
          <cell r="H770">
            <v>57</v>
          </cell>
        </row>
        <row r="771">
          <cell r="A771">
            <v>250301015</v>
          </cell>
          <cell r="B771" t="str">
            <v>α1抗胰蛋白酶测定</v>
          </cell>
        </row>
        <row r="772">
          <cell r="A772" t="str">
            <v>250301015a</v>
          </cell>
          <cell r="B772" t="str">
            <v>免疫比浊法</v>
          </cell>
        </row>
        <row r="772">
          <cell r="E772" t="str">
            <v>项</v>
          </cell>
          <cell r="F772">
            <v>10</v>
          </cell>
          <cell r="G772">
            <v>10</v>
          </cell>
          <cell r="H772">
            <v>10</v>
          </cell>
          <cell r="I772" t="str">
            <v>免疫散射比浊法加收20元</v>
          </cell>
        </row>
        <row r="773">
          <cell r="A773" t="str">
            <v>250301015b</v>
          </cell>
          <cell r="B773" t="str">
            <v>化学发光法</v>
          </cell>
        </row>
        <row r="773">
          <cell r="E773" t="str">
            <v>项</v>
          </cell>
          <cell r="F773">
            <v>40</v>
          </cell>
          <cell r="G773">
            <v>40</v>
          </cell>
          <cell r="H773">
            <v>40</v>
          </cell>
        </row>
        <row r="774">
          <cell r="A774">
            <v>250301016</v>
          </cell>
          <cell r="B774" t="str">
            <v>α巨球蛋白测定</v>
          </cell>
          <cell r="C774" t="str">
            <v>免疫比浊法</v>
          </cell>
        </row>
        <row r="774">
          <cell r="E774" t="str">
            <v>项</v>
          </cell>
          <cell r="F774">
            <v>10</v>
          </cell>
          <cell r="G774">
            <v>10</v>
          </cell>
          <cell r="H774">
            <v>10</v>
          </cell>
          <cell r="I774" t="str">
            <v>免疫散射比浊法加收20元</v>
          </cell>
        </row>
        <row r="775">
          <cell r="A775">
            <v>250301017</v>
          </cell>
          <cell r="B775" t="str">
            <v>超敏C反应蛋白测定</v>
          </cell>
          <cell r="C775" t="str">
            <v>免疫比浊法</v>
          </cell>
        </row>
        <row r="775">
          <cell r="E775" t="str">
            <v>项</v>
          </cell>
          <cell r="F775">
            <v>27</v>
          </cell>
          <cell r="G775">
            <v>27</v>
          </cell>
          <cell r="H775">
            <v>27</v>
          </cell>
          <cell r="I775" t="str">
            <v>免疫散射比浊法加收10元</v>
          </cell>
        </row>
        <row r="776">
          <cell r="A776">
            <v>250301018</v>
          </cell>
          <cell r="B776" t="str">
            <v>视黄醇结合蛋白测定</v>
          </cell>
          <cell r="C776" t="str">
            <v>免疫比浊法</v>
          </cell>
        </row>
        <row r="776">
          <cell r="E776" t="str">
            <v>项</v>
          </cell>
          <cell r="F776">
            <v>13</v>
          </cell>
          <cell r="G776">
            <v>13</v>
          </cell>
          <cell r="H776">
            <v>13</v>
          </cell>
          <cell r="I776" t="str">
            <v>免疫散射比浊法加收25元</v>
          </cell>
        </row>
        <row r="777">
          <cell r="A777">
            <v>250301019</v>
          </cell>
          <cell r="B777" t="str">
            <v>血清淀粉样蛋白测定(SAA)</v>
          </cell>
        </row>
        <row r="777">
          <cell r="E777" t="str">
            <v>项</v>
          </cell>
          <cell r="F777" t="str">
            <v>市场调节价</v>
          </cell>
          <cell r="G777" t="str">
            <v>市场调节价</v>
          </cell>
          <cell r="H777" t="str">
            <v>市场调节价</v>
          </cell>
        </row>
        <row r="778">
          <cell r="A778">
            <v>250301021</v>
          </cell>
          <cell r="B778" t="str">
            <v>人磷酸化 tau-181 蛋白检测</v>
          </cell>
        </row>
        <row r="778">
          <cell r="E778" t="str">
            <v>次</v>
          </cell>
          <cell r="F778" t="str">
            <v>市场调节价</v>
          </cell>
          <cell r="G778" t="str">
            <v>市场调节价</v>
          </cell>
          <cell r="H778" t="str">
            <v>市场调节价</v>
          </cell>
        </row>
        <row r="779">
          <cell r="A779">
            <v>250301022</v>
          </cell>
          <cell r="B779" t="str">
            <v>β淀粉样蛋白检测</v>
          </cell>
        </row>
        <row r="779">
          <cell r="E779" t="str">
            <v>次</v>
          </cell>
          <cell r="F779" t="str">
            <v>市场调节价</v>
          </cell>
          <cell r="G779" t="str">
            <v>市场调节价</v>
          </cell>
          <cell r="H779" t="str">
            <v>市场调节价</v>
          </cell>
        </row>
        <row r="780">
          <cell r="A780">
            <v>250301023</v>
          </cell>
          <cell r="B780" t="str">
            <v>妊娠期补体因子 D 子痫前期测定</v>
          </cell>
        </row>
        <row r="780">
          <cell r="E780" t="str">
            <v>次</v>
          </cell>
          <cell r="F780" t="str">
            <v>市场调节价</v>
          </cell>
          <cell r="G780" t="str">
            <v>市场调节价</v>
          </cell>
          <cell r="H780" t="str">
            <v>市场调节价</v>
          </cell>
        </row>
        <row r="781">
          <cell r="A781">
            <v>250301024</v>
          </cell>
          <cell r="B781" t="str">
            <v>寡克隆鞘内合成分析</v>
          </cell>
          <cell r="C781" t="str">
            <v>样本类型：血液。样本采集、签收、处理，检测样本，审核结果，录入实验室信息系统或人工登记，发送报告；按规定处理废弃物；接受临床相关咨询。</v>
          </cell>
        </row>
        <row r="781">
          <cell r="E781" t="str">
            <v>次</v>
          </cell>
          <cell r="F781" t="str">
            <v>市场调节价</v>
          </cell>
          <cell r="G781" t="str">
            <v>市场调节价</v>
          </cell>
          <cell r="H781" t="str">
            <v>市场调节价</v>
          </cell>
        </row>
        <row r="782">
          <cell r="A782">
            <v>250301025</v>
          </cell>
          <cell r="B782" t="str">
            <v>脑脊液寡克隆区带分析</v>
          </cell>
          <cell r="C782" t="str">
            <v>样本类型：脑脊液。样本采集、签收、处理，检测样本，审核结果，录入实验室信息系统或人工登记，发送报告；按规定处理废弃物；接受临床相关咨询。</v>
          </cell>
        </row>
        <row r="782">
          <cell r="E782" t="str">
            <v>次</v>
          </cell>
          <cell r="F782" t="str">
            <v>市场调节价</v>
          </cell>
          <cell r="G782" t="str">
            <v>市场调节价</v>
          </cell>
          <cell r="H782" t="str">
            <v>市场调节价</v>
          </cell>
        </row>
        <row r="783">
          <cell r="A783">
            <v>250301026</v>
          </cell>
          <cell r="B783" t="str">
            <v>结合珠蛋白测定</v>
          </cell>
          <cell r="C783" t="str">
            <v>包括干式法。样本类型：尿液。</v>
          </cell>
        </row>
        <row r="783">
          <cell r="E783" t="str">
            <v>次</v>
          </cell>
          <cell r="F783" t="str">
            <v>市场调节价</v>
          </cell>
          <cell r="G783" t="str">
            <v>市场调节价</v>
          </cell>
          <cell r="H783" t="str">
            <v>市场调节价</v>
          </cell>
        </row>
        <row r="784">
          <cell r="A784">
            <v>250301027</v>
          </cell>
          <cell r="B784" t="str">
            <v>错误折叠蛋白检测</v>
          </cell>
        </row>
        <row r="784">
          <cell r="E784" t="str">
            <v>项</v>
          </cell>
          <cell r="F784" t="str">
            <v>市场调节价</v>
          </cell>
          <cell r="G784" t="str">
            <v>市场调节价</v>
          </cell>
          <cell r="H784" t="str">
            <v>市场调节价</v>
          </cell>
        </row>
        <row r="785">
          <cell r="A785">
            <v>250302</v>
          </cell>
          <cell r="B785" t="str">
            <v>糖及其代谢物测定</v>
          </cell>
        </row>
        <row r="786">
          <cell r="A786">
            <v>250302001</v>
          </cell>
          <cell r="B786" t="str">
            <v>葡萄糖测定</v>
          </cell>
          <cell r="C786" t="str">
            <v>包括血清、脑脊液、尿标本</v>
          </cell>
        </row>
        <row r="786">
          <cell r="E786" t="str">
            <v>次</v>
          </cell>
        </row>
        <row r="787">
          <cell r="A787" t="str">
            <v>250302001a</v>
          </cell>
          <cell r="B787" t="str">
            <v>化学法</v>
          </cell>
        </row>
        <row r="787">
          <cell r="E787" t="str">
            <v>次</v>
          </cell>
          <cell r="F787">
            <v>5</v>
          </cell>
          <cell r="G787">
            <v>5</v>
          </cell>
          <cell r="H787">
            <v>5</v>
          </cell>
        </row>
        <row r="788">
          <cell r="A788" t="str">
            <v>250302001b</v>
          </cell>
          <cell r="B788" t="str">
            <v>各种酶法</v>
          </cell>
        </row>
        <row r="788">
          <cell r="E788" t="str">
            <v>次</v>
          </cell>
          <cell r="F788">
            <v>4.5</v>
          </cell>
          <cell r="G788">
            <v>4.5</v>
          </cell>
          <cell r="H788">
            <v>4.5</v>
          </cell>
        </row>
        <row r="789">
          <cell r="A789" t="str">
            <v>250302001c</v>
          </cell>
          <cell r="B789" t="str">
            <v>酶电极法</v>
          </cell>
        </row>
        <row r="789">
          <cell r="E789" t="str">
            <v>次</v>
          </cell>
          <cell r="F789">
            <v>15</v>
          </cell>
          <cell r="G789">
            <v>15</v>
          </cell>
          <cell r="H789">
            <v>15</v>
          </cell>
        </row>
        <row r="790">
          <cell r="A790" t="str">
            <v>250302001d</v>
          </cell>
          <cell r="B790" t="str">
            <v>便携式血糖仪</v>
          </cell>
        </row>
        <row r="790">
          <cell r="E790" t="str">
            <v>次</v>
          </cell>
          <cell r="F790">
            <v>8</v>
          </cell>
          <cell r="G790">
            <v>8</v>
          </cell>
          <cell r="H790">
            <v>8</v>
          </cell>
        </row>
        <row r="791">
          <cell r="A791" t="str">
            <v>250302001e</v>
          </cell>
          <cell r="B791" t="str">
            <v>干化学法</v>
          </cell>
        </row>
        <row r="791">
          <cell r="E791" t="str">
            <v>次</v>
          </cell>
          <cell r="F791">
            <v>20</v>
          </cell>
          <cell r="G791">
            <v>20</v>
          </cell>
          <cell r="H791">
            <v>20</v>
          </cell>
        </row>
        <row r="792">
          <cell r="A792">
            <v>250302002</v>
          </cell>
          <cell r="B792" t="str">
            <v>血清果糖胺测定</v>
          </cell>
          <cell r="C792" t="str">
            <v>指糖化血清蛋白测定</v>
          </cell>
        </row>
        <row r="792">
          <cell r="E792" t="str">
            <v>项</v>
          </cell>
        </row>
        <row r="793">
          <cell r="A793" t="str">
            <v>250302002a</v>
          </cell>
          <cell r="B793" t="str">
            <v>化学法</v>
          </cell>
        </row>
        <row r="793">
          <cell r="E793" t="str">
            <v>项</v>
          </cell>
          <cell r="F793">
            <v>12</v>
          </cell>
          <cell r="G793">
            <v>12</v>
          </cell>
          <cell r="H793">
            <v>12</v>
          </cell>
        </row>
        <row r="794">
          <cell r="A794" t="str">
            <v>250302002b</v>
          </cell>
          <cell r="B794" t="str">
            <v>各种酶法</v>
          </cell>
        </row>
        <row r="794">
          <cell r="E794" t="str">
            <v>项</v>
          </cell>
          <cell r="F794">
            <v>27</v>
          </cell>
          <cell r="G794">
            <v>27</v>
          </cell>
          <cell r="H794">
            <v>27</v>
          </cell>
        </row>
        <row r="795">
          <cell r="A795">
            <v>250302003</v>
          </cell>
          <cell r="B795" t="str">
            <v>糖化血红蛋白测定</v>
          </cell>
        </row>
        <row r="795">
          <cell r="E795" t="str">
            <v>项</v>
          </cell>
        </row>
        <row r="796">
          <cell r="A796" t="str">
            <v>250302003a</v>
          </cell>
          <cell r="B796" t="str">
            <v>色谱法</v>
          </cell>
        </row>
        <row r="796">
          <cell r="E796" t="str">
            <v>项</v>
          </cell>
          <cell r="F796">
            <v>30</v>
          </cell>
          <cell r="G796">
            <v>30</v>
          </cell>
          <cell r="H796">
            <v>30</v>
          </cell>
        </row>
        <row r="797">
          <cell r="A797" t="str">
            <v>250302003b</v>
          </cell>
          <cell r="B797" t="str">
            <v>各种免疫学方法</v>
          </cell>
        </row>
        <row r="797">
          <cell r="E797" t="str">
            <v>项</v>
          </cell>
          <cell r="F797">
            <v>30</v>
          </cell>
          <cell r="G797">
            <v>30</v>
          </cell>
          <cell r="H797">
            <v>30</v>
          </cell>
        </row>
        <row r="798">
          <cell r="A798" t="str">
            <v>250302003c</v>
          </cell>
          <cell r="B798" t="str">
            <v>化学法</v>
          </cell>
        </row>
        <row r="798">
          <cell r="E798" t="str">
            <v>项</v>
          </cell>
          <cell r="F798">
            <v>20</v>
          </cell>
          <cell r="G798">
            <v>20</v>
          </cell>
          <cell r="H798">
            <v>20</v>
          </cell>
        </row>
        <row r="799">
          <cell r="A799">
            <v>250302004</v>
          </cell>
          <cell r="B799" t="str">
            <v>半乳糖测定</v>
          </cell>
          <cell r="C799" t="str">
            <v>包括全血、尿标本</v>
          </cell>
        </row>
        <row r="799">
          <cell r="E799" t="str">
            <v>项</v>
          </cell>
          <cell r="F799">
            <v>10</v>
          </cell>
          <cell r="G799">
            <v>10</v>
          </cell>
          <cell r="H799">
            <v>10</v>
          </cell>
        </row>
        <row r="800">
          <cell r="A800" t="str">
            <v>CEFB2000</v>
          </cell>
          <cell r="B800" t="str">
            <v>半乳糖定性测定</v>
          </cell>
        </row>
        <row r="800">
          <cell r="E800" t="str">
            <v>项</v>
          </cell>
          <cell r="F800">
            <v>10</v>
          </cell>
          <cell r="G800">
            <v>10</v>
          </cell>
          <cell r="H800">
            <v>10</v>
          </cell>
        </row>
        <row r="801">
          <cell r="A801" t="str">
            <v>CEFC8000</v>
          </cell>
          <cell r="B801" t="str">
            <v>半乳糖定量测定</v>
          </cell>
        </row>
        <row r="801">
          <cell r="E801" t="str">
            <v>项</v>
          </cell>
          <cell r="F801">
            <v>30</v>
          </cell>
          <cell r="G801">
            <v>30</v>
          </cell>
          <cell r="H801">
            <v>30</v>
          </cell>
        </row>
        <row r="802">
          <cell r="A802">
            <v>250302005</v>
          </cell>
          <cell r="B802" t="str">
            <v>血清果糖测定</v>
          </cell>
        </row>
        <row r="802">
          <cell r="E802" t="str">
            <v>项</v>
          </cell>
          <cell r="F802">
            <v>10</v>
          </cell>
          <cell r="G802">
            <v>10</v>
          </cell>
          <cell r="H802">
            <v>10</v>
          </cell>
        </row>
        <row r="803">
          <cell r="A803">
            <v>250302006</v>
          </cell>
          <cell r="B803" t="str">
            <v>木糖测定</v>
          </cell>
        </row>
        <row r="803">
          <cell r="E803" t="str">
            <v>项</v>
          </cell>
          <cell r="F803">
            <v>10</v>
          </cell>
          <cell r="G803">
            <v>10</v>
          </cell>
          <cell r="H803">
            <v>10</v>
          </cell>
        </row>
        <row r="804">
          <cell r="A804">
            <v>250302007</v>
          </cell>
          <cell r="B804" t="str">
            <v>血清唾液酸测定</v>
          </cell>
        </row>
        <row r="804">
          <cell r="E804" t="str">
            <v>项</v>
          </cell>
        </row>
        <row r="805">
          <cell r="A805" t="str">
            <v>250302007a</v>
          </cell>
          <cell r="B805" t="str">
            <v>免疫法</v>
          </cell>
        </row>
        <row r="805">
          <cell r="E805" t="str">
            <v>项</v>
          </cell>
          <cell r="F805">
            <v>17</v>
          </cell>
          <cell r="G805">
            <v>17</v>
          </cell>
          <cell r="H805">
            <v>17</v>
          </cell>
        </row>
        <row r="806">
          <cell r="A806" t="str">
            <v>250302007b</v>
          </cell>
          <cell r="B806" t="str">
            <v>化学法</v>
          </cell>
        </row>
        <row r="806">
          <cell r="E806" t="str">
            <v>项</v>
          </cell>
          <cell r="F806">
            <v>10</v>
          </cell>
          <cell r="G806">
            <v>10</v>
          </cell>
          <cell r="H806">
            <v>10</v>
          </cell>
        </row>
        <row r="807">
          <cell r="A807" t="str">
            <v>250302007c</v>
          </cell>
          <cell r="B807" t="str">
            <v>酶法</v>
          </cell>
        </row>
        <row r="807">
          <cell r="E807" t="str">
            <v>项</v>
          </cell>
          <cell r="F807">
            <v>18</v>
          </cell>
          <cell r="G807">
            <v>18</v>
          </cell>
          <cell r="H807">
            <v>18</v>
          </cell>
        </row>
        <row r="808">
          <cell r="A808">
            <v>250302008</v>
          </cell>
          <cell r="B808" t="str">
            <v>血浆乳酸测定</v>
          </cell>
          <cell r="C808" t="str">
            <v>包括体液、分泌物</v>
          </cell>
        </row>
        <row r="808">
          <cell r="E808" t="str">
            <v>项</v>
          </cell>
          <cell r="F808">
            <v>13</v>
          </cell>
          <cell r="G808">
            <v>13</v>
          </cell>
          <cell r="H808">
            <v>13</v>
          </cell>
          <cell r="I808" t="str">
            <v>芯片法33元</v>
          </cell>
        </row>
        <row r="809">
          <cell r="A809">
            <v>250302009</v>
          </cell>
          <cell r="B809" t="str">
            <v>全血丙酮酸测定</v>
          </cell>
        </row>
        <row r="809">
          <cell r="E809" t="str">
            <v>项</v>
          </cell>
          <cell r="F809">
            <v>24</v>
          </cell>
          <cell r="G809">
            <v>24</v>
          </cell>
          <cell r="H809">
            <v>24</v>
          </cell>
        </row>
        <row r="810">
          <cell r="A810">
            <v>250302010</v>
          </cell>
          <cell r="B810" t="str">
            <v>血清表皮生长因子受体-2 (HER-2/neu）测定</v>
          </cell>
        </row>
        <row r="810">
          <cell r="E810" t="str">
            <v>次</v>
          </cell>
          <cell r="F810">
            <v>270</v>
          </cell>
          <cell r="G810">
            <v>270</v>
          </cell>
          <cell r="H810">
            <v>270</v>
          </cell>
          <cell r="I810" t="str">
            <v>个人先行自付20%</v>
          </cell>
        </row>
        <row r="811">
          <cell r="A811">
            <v>250302011</v>
          </cell>
          <cell r="B811" t="str">
            <v>抗锌转运蛋白8抗体（ZnT8）测定</v>
          </cell>
          <cell r="C811" t="str">
            <v>样本类型：血清。采全血，标本分离血清，加入相应的监测试剂，温育、检测、打印报告，处理废弃物并接受临床相关咨询。</v>
          </cell>
        </row>
        <row r="811">
          <cell r="E811" t="str">
            <v>次</v>
          </cell>
          <cell r="F811" t="str">
            <v>市场调节价</v>
          </cell>
          <cell r="G811" t="str">
            <v>市场调节价</v>
          </cell>
          <cell r="H811" t="str">
            <v>市场调节价</v>
          </cell>
        </row>
        <row r="812">
          <cell r="A812">
            <v>250303</v>
          </cell>
          <cell r="B812" t="str">
            <v>血脂及脂蛋白测定</v>
          </cell>
        </row>
        <row r="813">
          <cell r="A813">
            <v>250303001</v>
          </cell>
          <cell r="B813" t="str">
            <v>血清总胆固醇测定</v>
          </cell>
        </row>
        <row r="814">
          <cell r="A814" t="str">
            <v>250303001a</v>
          </cell>
          <cell r="B814" t="str">
            <v>化学法或酶法</v>
          </cell>
        </row>
        <row r="814">
          <cell r="E814" t="str">
            <v>项</v>
          </cell>
          <cell r="F814">
            <v>4</v>
          </cell>
          <cell r="G814">
            <v>4</v>
          </cell>
          <cell r="H814">
            <v>4</v>
          </cell>
        </row>
        <row r="815">
          <cell r="A815" t="str">
            <v>250303001b</v>
          </cell>
          <cell r="B815" t="str">
            <v>干化学法</v>
          </cell>
        </row>
        <row r="815">
          <cell r="E815" t="str">
            <v>项</v>
          </cell>
          <cell r="F815">
            <v>20</v>
          </cell>
          <cell r="G815">
            <v>20</v>
          </cell>
          <cell r="H815">
            <v>20</v>
          </cell>
        </row>
        <row r="816">
          <cell r="A816">
            <v>250303002</v>
          </cell>
          <cell r="B816" t="str">
            <v>血清甘油三酯测定</v>
          </cell>
        </row>
        <row r="817">
          <cell r="A817" t="str">
            <v>250303002a</v>
          </cell>
          <cell r="B817" t="str">
            <v>化学法或酶法</v>
          </cell>
        </row>
        <row r="817">
          <cell r="E817" t="str">
            <v>项</v>
          </cell>
          <cell r="F817">
            <v>4.5</v>
          </cell>
          <cell r="G817">
            <v>4.5</v>
          </cell>
          <cell r="H817">
            <v>4.5</v>
          </cell>
        </row>
        <row r="818">
          <cell r="A818" t="str">
            <v>250303002b</v>
          </cell>
          <cell r="B818" t="str">
            <v>干化学法</v>
          </cell>
        </row>
        <row r="818">
          <cell r="E818" t="str">
            <v>项</v>
          </cell>
          <cell r="F818">
            <v>20</v>
          </cell>
          <cell r="G818">
            <v>20</v>
          </cell>
          <cell r="H818">
            <v>20</v>
          </cell>
        </row>
        <row r="819">
          <cell r="A819">
            <v>250303003</v>
          </cell>
          <cell r="B819" t="str">
            <v>血清磷脂测定</v>
          </cell>
        </row>
        <row r="819">
          <cell r="E819" t="str">
            <v>项</v>
          </cell>
          <cell r="F819">
            <v>8</v>
          </cell>
          <cell r="G819">
            <v>8</v>
          </cell>
          <cell r="H819">
            <v>8</v>
          </cell>
        </row>
        <row r="820">
          <cell r="A820">
            <v>250303004</v>
          </cell>
          <cell r="B820" t="str">
            <v>血清高密度脂蛋白胆固醇测定</v>
          </cell>
        </row>
        <row r="820">
          <cell r="E820" t="str">
            <v>项</v>
          </cell>
        </row>
        <row r="821">
          <cell r="A821" t="str">
            <v>250303004a</v>
          </cell>
          <cell r="B821" t="str">
            <v>干化学法</v>
          </cell>
        </row>
        <row r="821">
          <cell r="E821" t="str">
            <v>项</v>
          </cell>
          <cell r="F821">
            <v>17</v>
          </cell>
          <cell r="G821">
            <v>17</v>
          </cell>
          <cell r="H821">
            <v>17</v>
          </cell>
        </row>
        <row r="822">
          <cell r="A822" t="str">
            <v>250303004b</v>
          </cell>
          <cell r="B822" t="str">
            <v>其他方法</v>
          </cell>
        </row>
        <row r="822">
          <cell r="E822" t="str">
            <v>项</v>
          </cell>
          <cell r="F822">
            <v>10</v>
          </cell>
          <cell r="G822">
            <v>10</v>
          </cell>
          <cell r="H822">
            <v>10</v>
          </cell>
        </row>
        <row r="823">
          <cell r="A823">
            <v>250303005</v>
          </cell>
          <cell r="B823" t="str">
            <v>血清低密度脂蛋白胆固醇测定</v>
          </cell>
        </row>
        <row r="823">
          <cell r="E823" t="str">
            <v>项</v>
          </cell>
          <cell r="F823">
            <v>11</v>
          </cell>
          <cell r="G823">
            <v>11</v>
          </cell>
          <cell r="H823">
            <v>11</v>
          </cell>
        </row>
        <row r="824">
          <cell r="A824">
            <v>250303006</v>
          </cell>
          <cell r="B824" t="str">
            <v>血清脂蛋白电泳分析</v>
          </cell>
          <cell r="C824" t="str">
            <v>包括酯质、胆固醇染色</v>
          </cell>
        </row>
        <row r="825">
          <cell r="A825" t="str">
            <v>250303006a</v>
          </cell>
          <cell r="B825" t="str">
            <v>普通凝胶电泳法</v>
          </cell>
        </row>
        <row r="825">
          <cell r="E825" t="str">
            <v>项</v>
          </cell>
          <cell r="F825">
            <v>25</v>
          </cell>
          <cell r="G825">
            <v>25</v>
          </cell>
          <cell r="H825">
            <v>25</v>
          </cell>
        </row>
        <row r="826">
          <cell r="A826" t="str">
            <v>250303006b</v>
          </cell>
          <cell r="B826" t="str">
            <v>自动凝胶电泳法</v>
          </cell>
        </row>
        <row r="826">
          <cell r="E826" t="str">
            <v>项</v>
          </cell>
          <cell r="F826">
            <v>80</v>
          </cell>
          <cell r="G826">
            <v>80</v>
          </cell>
          <cell r="H826">
            <v>80</v>
          </cell>
        </row>
        <row r="827">
          <cell r="A827">
            <v>250303007</v>
          </cell>
          <cell r="B827" t="str">
            <v>血清载脂蛋白AⅠ测定</v>
          </cell>
        </row>
        <row r="827">
          <cell r="E827" t="str">
            <v>项</v>
          </cell>
          <cell r="F827">
            <v>9</v>
          </cell>
          <cell r="G827">
            <v>9</v>
          </cell>
          <cell r="H827">
            <v>9</v>
          </cell>
        </row>
        <row r="828">
          <cell r="A828">
            <v>250303008</v>
          </cell>
          <cell r="B828" t="str">
            <v>血清载脂蛋白AⅡ测定</v>
          </cell>
        </row>
        <row r="828">
          <cell r="E828" t="str">
            <v>项</v>
          </cell>
          <cell r="F828">
            <v>20</v>
          </cell>
          <cell r="G828">
            <v>20</v>
          </cell>
          <cell r="H828">
            <v>20</v>
          </cell>
        </row>
        <row r="829">
          <cell r="A829">
            <v>250303009</v>
          </cell>
          <cell r="B829" t="str">
            <v>血清载脂蛋白B测定</v>
          </cell>
        </row>
        <row r="829">
          <cell r="E829" t="str">
            <v>项</v>
          </cell>
          <cell r="F829">
            <v>10</v>
          </cell>
          <cell r="G829">
            <v>10</v>
          </cell>
          <cell r="H829">
            <v>10</v>
          </cell>
        </row>
        <row r="830">
          <cell r="A830">
            <v>250303010</v>
          </cell>
          <cell r="B830" t="str">
            <v>血清载脂蛋白CⅡ测定</v>
          </cell>
        </row>
        <row r="830">
          <cell r="E830" t="str">
            <v>项</v>
          </cell>
          <cell r="F830">
            <v>20</v>
          </cell>
          <cell r="G830">
            <v>20</v>
          </cell>
          <cell r="H830">
            <v>20</v>
          </cell>
        </row>
        <row r="831">
          <cell r="A831">
            <v>250303011</v>
          </cell>
          <cell r="B831" t="str">
            <v>血清载脂蛋白CⅢ测定</v>
          </cell>
        </row>
        <row r="831">
          <cell r="E831" t="str">
            <v>项</v>
          </cell>
          <cell r="F831">
            <v>20</v>
          </cell>
          <cell r="G831">
            <v>20</v>
          </cell>
          <cell r="H831">
            <v>20</v>
          </cell>
        </row>
        <row r="832">
          <cell r="A832">
            <v>250303012</v>
          </cell>
          <cell r="B832" t="str">
            <v>血清载脂蛋白E测定</v>
          </cell>
        </row>
        <row r="832">
          <cell r="E832" t="str">
            <v>项</v>
          </cell>
          <cell r="F832">
            <v>20</v>
          </cell>
          <cell r="G832">
            <v>20</v>
          </cell>
          <cell r="H832">
            <v>20</v>
          </cell>
        </row>
        <row r="833">
          <cell r="A833">
            <v>250303013</v>
          </cell>
          <cell r="B833" t="str">
            <v>脂蛋白α测定</v>
          </cell>
        </row>
        <row r="833">
          <cell r="E833" t="str">
            <v>项</v>
          </cell>
          <cell r="F833">
            <v>27</v>
          </cell>
          <cell r="G833">
            <v>27</v>
          </cell>
          <cell r="H833">
            <v>27</v>
          </cell>
        </row>
        <row r="834">
          <cell r="A834">
            <v>250303014</v>
          </cell>
          <cell r="B834" t="str">
            <v>血清β-羟基丁酸测定</v>
          </cell>
        </row>
        <row r="834">
          <cell r="E834" t="str">
            <v>项</v>
          </cell>
          <cell r="F834">
            <v>17</v>
          </cell>
          <cell r="G834">
            <v>17</v>
          </cell>
          <cell r="H834">
            <v>17</v>
          </cell>
        </row>
        <row r="835">
          <cell r="A835">
            <v>250303015</v>
          </cell>
          <cell r="B835" t="str">
            <v>血游离脂肪酸测定</v>
          </cell>
        </row>
        <row r="835">
          <cell r="E835" t="str">
            <v>项</v>
          </cell>
          <cell r="F835">
            <v>10</v>
          </cell>
          <cell r="G835">
            <v>10</v>
          </cell>
          <cell r="H835">
            <v>10</v>
          </cell>
          <cell r="I835" t="str">
            <v>酶法50元</v>
          </cell>
        </row>
        <row r="836">
          <cell r="A836">
            <v>250303016</v>
          </cell>
          <cell r="B836" t="str">
            <v>甘油测定</v>
          </cell>
        </row>
        <row r="836">
          <cell r="E836" t="str">
            <v>项</v>
          </cell>
          <cell r="F836" t="str">
            <v>市场调节价</v>
          </cell>
          <cell r="G836" t="str">
            <v>市场调节价</v>
          </cell>
          <cell r="H836" t="str">
            <v>市场调节价</v>
          </cell>
        </row>
        <row r="837">
          <cell r="A837">
            <v>250303017</v>
          </cell>
          <cell r="B837" t="str">
            <v>载脂蛋白E基因分型</v>
          </cell>
        </row>
        <row r="837">
          <cell r="E837" t="str">
            <v>项</v>
          </cell>
          <cell r="F837" t="str">
            <v>市场调节价</v>
          </cell>
          <cell r="G837" t="str">
            <v>市场调节价</v>
          </cell>
          <cell r="H837" t="str">
            <v>市场调节价</v>
          </cell>
        </row>
        <row r="838">
          <cell r="A838">
            <v>250303018</v>
          </cell>
          <cell r="B838" t="str">
            <v>小密低密度脂蛋白(sdlDL)测定</v>
          </cell>
        </row>
        <row r="838">
          <cell r="E838" t="str">
            <v>项</v>
          </cell>
          <cell r="F838">
            <v>30</v>
          </cell>
          <cell r="G838">
            <v>30</v>
          </cell>
          <cell r="H838">
            <v>30</v>
          </cell>
        </row>
        <row r="839">
          <cell r="A839">
            <v>250303019</v>
          </cell>
          <cell r="B839" t="str">
            <v>血酮体测定</v>
          </cell>
          <cell r="C839" t="str">
            <v>包括血酮体快速测定</v>
          </cell>
        </row>
        <row r="839">
          <cell r="E839" t="str">
            <v>项</v>
          </cell>
          <cell r="F839">
            <v>10</v>
          </cell>
          <cell r="G839">
            <v>10</v>
          </cell>
          <cell r="H839">
            <v>10</v>
          </cell>
          <cell r="I839" t="str">
            <v>血酮体定量收50元</v>
          </cell>
        </row>
        <row r="840">
          <cell r="A840">
            <v>250303020</v>
          </cell>
          <cell r="B840" t="str">
            <v>人血浆脂蛋白磷脂酶 A2 定量测定（LP－PLA2）</v>
          </cell>
        </row>
        <row r="840">
          <cell r="E840" t="str">
            <v>次</v>
          </cell>
          <cell r="F840">
            <v>45</v>
          </cell>
          <cell r="G840">
            <v>45</v>
          </cell>
          <cell r="H840">
            <v>45</v>
          </cell>
        </row>
        <row r="841">
          <cell r="A841">
            <v>250303021</v>
          </cell>
          <cell r="B841" t="str">
            <v>氧化低密度脂蛋白定量检测</v>
          </cell>
        </row>
        <row r="841">
          <cell r="E841" t="str">
            <v>次</v>
          </cell>
          <cell r="F841">
            <v>142</v>
          </cell>
          <cell r="G841">
            <v>142</v>
          </cell>
          <cell r="H841">
            <v>142</v>
          </cell>
        </row>
        <row r="842">
          <cell r="A842">
            <v>250303022</v>
          </cell>
          <cell r="B842" t="str">
            <v>VAP血脂亚组分检测</v>
          </cell>
          <cell r="C842" t="str">
            <v>样本类型：血清。</v>
          </cell>
        </row>
        <row r="842">
          <cell r="E842" t="str">
            <v>次</v>
          </cell>
          <cell r="F842" t="str">
            <v>市场调节价</v>
          </cell>
          <cell r="G842" t="str">
            <v>市场调节价</v>
          </cell>
          <cell r="H842" t="str">
            <v>市场调节价</v>
          </cell>
        </row>
        <row r="843">
          <cell r="A843">
            <v>250303023</v>
          </cell>
          <cell r="B843" t="str">
            <v>脂联素检测</v>
          </cell>
          <cell r="C843" t="str">
            <v>样本类型：血清。</v>
          </cell>
        </row>
        <row r="843">
          <cell r="E843" t="str">
            <v>次</v>
          </cell>
          <cell r="F843" t="str">
            <v>市场调节价</v>
          </cell>
          <cell r="G843" t="str">
            <v>市场调节价</v>
          </cell>
          <cell r="H843" t="str">
            <v>市场调节价</v>
          </cell>
        </row>
        <row r="844">
          <cell r="A844">
            <v>250304</v>
          </cell>
          <cell r="B844" t="str">
            <v>无机元素测定</v>
          </cell>
          <cell r="C844" t="str">
            <v>包括血、尿、脑脊液等标本</v>
          </cell>
        </row>
        <row r="845">
          <cell r="A845">
            <v>250304001</v>
          </cell>
          <cell r="B845" t="str">
            <v>钾测定</v>
          </cell>
        </row>
        <row r="846">
          <cell r="A846" t="str">
            <v>250304001a</v>
          </cell>
          <cell r="B846" t="str">
            <v>干化学法</v>
          </cell>
        </row>
        <row r="846">
          <cell r="E846" t="str">
            <v>项</v>
          </cell>
          <cell r="F846">
            <v>15</v>
          </cell>
          <cell r="G846">
            <v>15</v>
          </cell>
          <cell r="H846">
            <v>15</v>
          </cell>
        </row>
        <row r="847">
          <cell r="A847" t="str">
            <v>250304001b</v>
          </cell>
          <cell r="B847" t="str">
            <v>火焰分光光度法</v>
          </cell>
        </row>
        <row r="847">
          <cell r="E847" t="str">
            <v>项</v>
          </cell>
          <cell r="F847">
            <v>3</v>
          </cell>
          <cell r="G847">
            <v>3</v>
          </cell>
          <cell r="H847">
            <v>3</v>
          </cell>
        </row>
        <row r="848">
          <cell r="A848" t="str">
            <v>250304001c</v>
          </cell>
          <cell r="B848" t="str">
            <v>酶促动力学法</v>
          </cell>
        </row>
        <row r="848">
          <cell r="E848" t="str">
            <v>项</v>
          </cell>
          <cell r="F848">
            <v>5</v>
          </cell>
          <cell r="G848">
            <v>5</v>
          </cell>
          <cell r="H848">
            <v>5</v>
          </cell>
        </row>
        <row r="849">
          <cell r="A849" t="str">
            <v>250304001d</v>
          </cell>
          <cell r="B849" t="str">
            <v>离子选择电极法</v>
          </cell>
        </row>
        <row r="849">
          <cell r="E849" t="str">
            <v>项</v>
          </cell>
          <cell r="F849">
            <v>3.5</v>
          </cell>
          <cell r="G849">
            <v>3.5</v>
          </cell>
          <cell r="H849">
            <v>3.5</v>
          </cell>
        </row>
        <row r="850">
          <cell r="A850">
            <v>250304002</v>
          </cell>
          <cell r="B850" t="str">
            <v>钠测定</v>
          </cell>
        </row>
        <row r="851">
          <cell r="A851" t="str">
            <v>250304002a</v>
          </cell>
          <cell r="B851" t="str">
            <v>干化学法</v>
          </cell>
        </row>
        <row r="851">
          <cell r="E851" t="str">
            <v>项</v>
          </cell>
          <cell r="F851">
            <v>13</v>
          </cell>
          <cell r="G851">
            <v>13</v>
          </cell>
          <cell r="H851">
            <v>13</v>
          </cell>
        </row>
        <row r="852">
          <cell r="A852" t="str">
            <v>250304002b</v>
          </cell>
          <cell r="B852" t="str">
            <v>火焰分光光度法</v>
          </cell>
        </row>
        <row r="852">
          <cell r="E852" t="str">
            <v>项</v>
          </cell>
          <cell r="F852">
            <v>3</v>
          </cell>
          <cell r="G852">
            <v>3</v>
          </cell>
          <cell r="H852">
            <v>3</v>
          </cell>
        </row>
        <row r="853">
          <cell r="A853" t="str">
            <v>250304002c</v>
          </cell>
          <cell r="B853" t="str">
            <v>酶促动力学法</v>
          </cell>
        </row>
        <row r="853">
          <cell r="E853" t="str">
            <v>项</v>
          </cell>
          <cell r="F853">
            <v>5</v>
          </cell>
          <cell r="G853">
            <v>5</v>
          </cell>
          <cell r="H853">
            <v>5</v>
          </cell>
        </row>
        <row r="854">
          <cell r="A854" t="str">
            <v>250304002d</v>
          </cell>
          <cell r="B854" t="str">
            <v>离子选择电极法</v>
          </cell>
        </row>
        <row r="854">
          <cell r="E854" t="str">
            <v>项</v>
          </cell>
          <cell r="F854">
            <v>3.6</v>
          </cell>
          <cell r="G854">
            <v>3.6</v>
          </cell>
          <cell r="H854">
            <v>3.6</v>
          </cell>
        </row>
        <row r="855">
          <cell r="A855">
            <v>250304003</v>
          </cell>
          <cell r="B855" t="str">
            <v>氯测定</v>
          </cell>
        </row>
        <row r="856">
          <cell r="A856" t="str">
            <v>250304003a</v>
          </cell>
          <cell r="B856" t="str">
            <v>干化学法</v>
          </cell>
        </row>
        <row r="856">
          <cell r="E856" t="str">
            <v>项</v>
          </cell>
          <cell r="F856">
            <v>15</v>
          </cell>
          <cell r="G856">
            <v>15</v>
          </cell>
          <cell r="H856">
            <v>15</v>
          </cell>
        </row>
        <row r="857">
          <cell r="A857" t="str">
            <v>250304003b</v>
          </cell>
          <cell r="B857" t="str">
            <v>离子选择电极法</v>
          </cell>
        </row>
        <row r="857">
          <cell r="E857" t="str">
            <v>项</v>
          </cell>
          <cell r="F857">
            <v>3.6</v>
          </cell>
          <cell r="G857">
            <v>3.6</v>
          </cell>
          <cell r="H857">
            <v>3.6</v>
          </cell>
        </row>
        <row r="858">
          <cell r="A858">
            <v>250304004</v>
          </cell>
          <cell r="B858" t="str">
            <v>钙测定</v>
          </cell>
        </row>
        <row r="859">
          <cell r="A859" t="str">
            <v>250304004a</v>
          </cell>
          <cell r="B859" t="str">
            <v>干化学法</v>
          </cell>
          <cell r="C859" t="str">
            <v>包括电化学法</v>
          </cell>
        </row>
        <row r="859">
          <cell r="E859" t="str">
            <v>项</v>
          </cell>
          <cell r="F859">
            <v>15</v>
          </cell>
          <cell r="G859">
            <v>15</v>
          </cell>
          <cell r="H859">
            <v>15</v>
          </cell>
        </row>
        <row r="860">
          <cell r="A860" t="str">
            <v>250304004b</v>
          </cell>
          <cell r="B860" t="str">
            <v>比色法</v>
          </cell>
        </row>
        <row r="860">
          <cell r="E860" t="str">
            <v>项</v>
          </cell>
          <cell r="F860">
            <v>4</v>
          </cell>
          <cell r="G860">
            <v>4</v>
          </cell>
          <cell r="H860">
            <v>4</v>
          </cell>
        </row>
        <row r="861">
          <cell r="A861" t="str">
            <v>250304004c</v>
          </cell>
          <cell r="B861" t="str">
            <v>离子选择电极法</v>
          </cell>
        </row>
        <row r="861">
          <cell r="E861" t="str">
            <v>项</v>
          </cell>
          <cell r="F861">
            <v>4</v>
          </cell>
          <cell r="G861">
            <v>4</v>
          </cell>
          <cell r="H861">
            <v>4</v>
          </cell>
        </row>
        <row r="862">
          <cell r="A862">
            <v>250304005</v>
          </cell>
          <cell r="B862" t="str">
            <v>无机磷测定</v>
          </cell>
        </row>
        <row r="862">
          <cell r="E862" t="str">
            <v>项</v>
          </cell>
        </row>
        <row r="863">
          <cell r="A863" t="str">
            <v>250304005a</v>
          </cell>
          <cell r="B863" t="str">
            <v>干化学法</v>
          </cell>
        </row>
        <row r="863">
          <cell r="E863" t="str">
            <v>项</v>
          </cell>
          <cell r="F863">
            <v>15</v>
          </cell>
          <cell r="G863">
            <v>15</v>
          </cell>
          <cell r="H863">
            <v>15</v>
          </cell>
        </row>
        <row r="864">
          <cell r="A864" t="str">
            <v>250304005b</v>
          </cell>
          <cell r="B864" t="str">
            <v>比色法</v>
          </cell>
        </row>
        <row r="864">
          <cell r="E864" t="str">
            <v>项</v>
          </cell>
          <cell r="F864">
            <v>3.6</v>
          </cell>
          <cell r="G864">
            <v>3.6</v>
          </cell>
          <cell r="H864">
            <v>3.6</v>
          </cell>
        </row>
        <row r="865">
          <cell r="A865">
            <v>250304006</v>
          </cell>
          <cell r="B865" t="str">
            <v>镁测定</v>
          </cell>
        </row>
        <row r="865">
          <cell r="E865" t="str">
            <v>项</v>
          </cell>
        </row>
        <row r="866">
          <cell r="A866" t="str">
            <v>250304006a</v>
          </cell>
          <cell r="B866" t="str">
            <v>干化学法</v>
          </cell>
        </row>
        <row r="866">
          <cell r="E866" t="str">
            <v>项</v>
          </cell>
          <cell r="F866">
            <v>15</v>
          </cell>
          <cell r="G866">
            <v>15</v>
          </cell>
          <cell r="H866">
            <v>15</v>
          </cell>
        </row>
        <row r="867">
          <cell r="A867" t="str">
            <v>250304006b</v>
          </cell>
          <cell r="B867" t="str">
            <v>比色法</v>
          </cell>
        </row>
        <row r="867">
          <cell r="E867" t="str">
            <v>项</v>
          </cell>
          <cell r="F867">
            <v>4</v>
          </cell>
          <cell r="G867">
            <v>4</v>
          </cell>
          <cell r="H867">
            <v>4</v>
          </cell>
        </row>
        <row r="868">
          <cell r="A868" t="str">
            <v>250304006c</v>
          </cell>
          <cell r="B868" t="str">
            <v>离子选择电极法</v>
          </cell>
        </row>
        <row r="868">
          <cell r="E868" t="str">
            <v>项</v>
          </cell>
          <cell r="F868">
            <v>4</v>
          </cell>
          <cell r="G868">
            <v>4</v>
          </cell>
          <cell r="H868">
            <v>4</v>
          </cell>
        </row>
        <row r="869">
          <cell r="A869">
            <v>250304007</v>
          </cell>
          <cell r="B869" t="str">
            <v>铁测定</v>
          </cell>
        </row>
        <row r="869">
          <cell r="E869" t="str">
            <v>项</v>
          </cell>
        </row>
        <row r="870">
          <cell r="A870" t="str">
            <v>250304007a</v>
          </cell>
          <cell r="B870" t="str">
            <v>干化学法</v>
          </cell>
        </row>
        <row r="870">
          <cell r="E870" t="str">
            <v>项</v>
          </cell>
          <cell r="F870">
            <v>15</v>
          </cell>
          <cell r="G870">
            <v>15</v>
          </cell>
          <cell r="H870">
            <v>15</v>
          </cell>
        </row>
        <row r="871">
          <cell r="A871" t="str">
            <v>250304007b</v>
          </cell>
          <cell r="B871" t="str">
            <v>比色法</v>
          </cell>
        </row>
        <row r="871">
          <cell r="E871" t="str">
            <v>项</v>
          </cell>
          <cell r="F871">
            <v>8</v>
          </cell>
          <cell r="G871">
            <v>8</v>
          </cell>
          <cell r="H871">
            <v>8</v>
          </cell>
        </row>
        <row r="872">
          <cell r="A872" t="str">
            <v>250304007c</v>
          </cell>
          <cell r="B872" t="str">
            <v>光谱法</v>
          </cell>
        </row>
        <row r="872">
          <cell r="E872" t="str">
            <v>项</v>
          </cell>
          <cell r="F872">
            <v>15</v>
          </cell>
          <cell r="G872">
            <v>15</v>
          </cell>
          <cell r="H872">
            <v>15</v>
          </cell>
        </row>
        <row r="873">
          <cell r="A873">
            <v>250304008</v>
          </cell>
          <cell r="B873" t="str">
            <v>血清总铁结合力测定</v>
          </cell>
        </row>
        <row r="873">
          <cell r="E873" t="str">
            <v>项</v>
          </cell>
          <cell r="F873">
            <v>15</v>
          </cell>
          <cell r="G873">
            <v>15</v>
          </cell>
          <cell r="H873">
            <v>15</v>
          </cell>
        </row>
        <row r="874">
          <cell r="A874">
            <v>250304009</v>
          </cell>
          <cell r="B874" t="str">
            <v>全血铅测定</v>
          </cell>
        </row>
        <row r="875">
          <cell r="A875" t="str">
            <v>250304009a</v>
          </cell>
          <cell r="B875" t="str">
            <v>比色法</v>
          </cell>
        </row>
        <row r="875">
          <cell r="E875" t="str">
            <v>项</v>
          </cell>
          <cell r="F875">
            <v>8</v>
          </cell>
          <cell r="G875">
            <v>8</v>
          </cell>
          <cell r="H875">
            <v>8</v>
          </cell>
        </row>
        <row r="876">
          <cell r="A876" t="str">
            <v>250304009b</v>
          </cell>
          <cell r="B876" t="str">
            <v>光谱法</v>
          </cell>
        </row>
        <row r="876">
          <cell r="E876" t="str">
            <v>项</v>
          </cell>
          <cell r="F876">
            <v>15</v>
          </cell>
          <cell r="G876">
            <v>15</v>
          </cell>
          <cell r="H876">
            <v>15</v>
          </cell>
        </row>
        <row r="877">
          <cell r="A877">
            <v>250304010</v>
          </cell>
          <cell r="B877" t="str">
            <v>血清碳酸氢盐(HCO3)测定</v>
          </cell>
          <cell r="C877" t="str">
            <v>含血清总二氧化碳(TCO2)测定</v>
          </cell>
        </row>
        <row r="877">
          <cell r="E877" t="str">
            <v>项</v>
          </cell>
        </row>
        <row r="878">
          <cell r="A878" t="str">
            <v>250304010a</v>
          </cell>
          <cell r="B878" t="str">
            <v>电极法\酶法</v>
          </cell>
        </row>
        <row r="878">
          <cell r="E878" t="str">
            <v>项</v>
          </cell>
          <cell r="F878">
            <v>5.4</v>
          </cell>
          <cell r="G878">
            <v>5.4</v>
          </cell>
          <cell r="H878">
            <v>5.4</v>
          </cell>
        </row>
        <row r="879">
          <cell r="A879" t="str">
            <v>250304010b</v>
          </cell>
          <cell r="B879" t="str">
            <v>干化学法</v>
          </cell>
        </row>
        <row r="879">
          <cell r="E879" t="str">
            <v>项</v>
          </cell>
          <cell r="F879">
            <v>15</v>
          </cell>
          <cell r="G879">
            <v>15</v>
          </cell>
          <cell r="H879">
            <v>15</v>
          </cell>
        </row>
        <row r="880">
          <cell r="A880">
            <v>250304011</v>
          </cell>
          <cell r="B880" t="str">
            <v>血一氧化碳分析</v>
          </cell>
        </row>
        <row r="881">
          <cell r="A881" t="str">
            <v>250304011a</v>
          </cell>
          <cell r="B881" t="str">
            <v>干化学法</v>
          </cell>
        </row>
        <row r="881">
          <cell r="E881" t="str">
            <v>项</v>
          </cell>
          <cell r="F881">
            <v>15</v>
          </cell>
          <cell r="G881">
            <v>15</v>
          </cell>
          <cell r="H881">
            <v>15</v>
          </cell>
        </row>
        <row r="882">
          <cell r="A882" t="str">
            <v>250304011b</v>
          </cell>
          <cell r="B882" t="str">
            <v>电极法\酶法</v>
          </cell>
        </row>
        <row r="882">
          <cell r="E882" t="str">
            <v>项</v>
          </cell>
          <cell r="F882">
            <v>10</v>
          </cell>
          <cell r="G882">
            <v>10</v>
          </cell>
          <cell r="H882">
            <v>10</v>
          </cell>
        </row>
        <row r="883">
          <cell r="A883">
            <v>250304012</v>
          </cell>
          <cell r="B883" t="str">
            <v>血一氧化氮分析</v>
          </cell>
        </row>
        <row r="883">
          <cell r="E883" t="str">
            <v>项</v>
          </cell>
          <cell r="F883">
            <v>15</v>
          </cell>
          <cell r="G883">
            <v>15</v>
          </cell>
          <cell r="H883">
            <v>15</v>
          </cell>
        </row>
        <row r="884">
          <cell r="A884">
            <v>250304013</v>
          </cell>
          <cell r="B884" t="str">
            <v>微量元素测定</v>
          </cell>
          <cell r="C884" t="str">
            <v>包括铜、硒、锌、锶、镉、汞、铝、锰、钼、锂、砷、碘、铁、铅等</v>
          </cell>
        </row>
        <row r="885">
          <cell r="A885" t="str">
            <v>250304013a</v>
          </cell>
          <cell r="B885" t="str">
            <v>比色法</v>
          </cell>
        </row>
        <row r="885">
          <cell r="E885" t="str">
            <v>项</v>
          </cell>
          <cell r="F885">
            <v>8</v>
          </cell>
          <cell r="G885">
            <v>8</v>
          </cell>
          <cell r="H885">
            <v>8</v>
          </cell>
        </row>
        <row r="886">
          <cell r="A886" t="str">
            <v>250304013b</v>
          </cell>
          <cell r="B886" t="str">
            <v>光谱法</v>
          </cell>
        </row>
        <row r="886">
          <cell r="E886" t="str">
            <v>项</v>
          </cell>
          <cell r="F886">
            <v>15</v>
          </cell>
          <cell r="G886">
            <v>15</v>
          </cell>
          <cell r="H886">
            <v>15</v>
          </cell>
        </row>
        <row r="887">
          <cell r="A887" t="str">
            <v>250304013c</v>
          </cell>
          <cell r="B887" t="str">
            <v>原子吸收法</v>
          </cell>
        </row>
        <row r="887">
          <cell r="E887" t="str">
            <v>项</v>
          </cell>
          <cell r="F887">
            <v>20</v>
          </cell>
          <cell r="G887">
            <v>20</v>
          </cell>
          <cell r="H887">
            <v>20</v>
          </cell>
        </row>
        <row r="888">
          <cell r="A888" t="str">
            <v>250304013d</v>
          </cell>
          <cell r="B888" t="str">
            <v>质谱法</v>
          </cell>
        </row>
        <row r="888">
          <cell r="E888" t="str">
            <v>项</v>
          </cell>
          <cell r="F888">
            <v>20</v>
          </cell>
          <cell r="G888">
            <v>20</v>
          </cell>
          <cell r="H888">
            <v>20</v>
          </cell>
        </row>
        <row r="889">
          <cell r="A889" t="str">
            <v>250304013e</v>
          </cell>
          <cell r="B889" t="str">
            <v>电化学法</v>
          </cell>
        </row>
        <row r="889">
          <cell r="E889" t="str">
            <v>项</v>
          </cell>
          <cell r="F889">
            <v>15</v>
          </cell>
          <cell r="G889">
            <v>15</v>
          </cell>
          <cell r="H889">
            <v>15</v>
          </cell>
        </row>
        <row r="890">
          <cell r="A890">
            <v>250304014</v>
          </cell>
          <cell r="B890" t="str">
            <v>血清游离钙测定</v>
          </cell>
        </row>
        <row r="890">
          <cell r="E890" t="str">
            <v>项</v>
          </cell>
          <cell r="F890">
            <v>30</v>
          </cell>
          <cell r="G890">
            <v>30</v>
          </cell>
          <cell r="H890">
            <v>30</v>
          </cell>
        </row>
        <row r="891">
          <cell r="A891">
            <v>250304015</v>
          </cell>
          <cell r="B891" t="str">
            <v>不饱和铁结合力检测</v>
          </cell>
        </row>
        <row r="891">
          <cell r="E891" t="str">
            <v>项</v>
          </cell>
          <cell r="F891" t="str">
            <v>市场调节价</v>
          </cell>
          <cell r="G891" t="str">
            <v>市场调节价</v>
          </cell>
          <cell r="H891" t="str">
            <v>市场调节价</v>
          </cell>
        </row>
        <row r="892">
          <cell r="A892">
            <v>250305</v>
          </cell>
          <cell r="B892" t="str">
            <v>肝病的实验诊断</v>
          </cell>
        </row>
        <row r="893">
          <cell r="A893">
            <v>250305001</v>
          </cell>
          <cell r="B893" t="str">
            <v>总胆红素测定</v>
          </cell>
        </row>
        <row r="894">
          <cell r="A894" t="str">
            <v>250305001a</v>
          </cell>
          <cell r="B894" t="str">
            <v>化学法或酶促法</v>
          </cell>
        </row>
        <row r="894">
          <cell r="E894" t="str">
            <v>项</v>
          </cell>
          <cell r="F894">
            <v>4.5</v>
          </cell>
          <cell r="G894">
            <v>4.5</v>
          </cell>
          <cell r="H894">
            <v>4.5</v>
          </cell>
        </row>
        <row r="895">
          <cell r="A895" t="str">
            <v>250305001b</v>
          </cell>
          <cell r="B895" t="str">
            <v>干化学法</v>
          </cell>
        </row>
        <row r="895">
          <cell r="E895" t="str">
            <v>项</v>
          </cell>
          <cell r="F895">
            <v>20</v>
          </cell>
          <cell r="G895">
            <v>20</v>
          </cell>
          <cell r="H895">
            <v>20</v>
          </cell>
        </row>
        <row r="896">
          <cell r="A896">
            <v>250305002</v>
          </cell>
          <cell r="B896" t="str">
            <v>血清直接胆红素测定</v>
          </cell>
        </row>
        <row r="897">
          <cell r="A897" t="str">
            <v>250305002a</v>
          </cell>
          <cell r="B897" t="str">
            <v>化学法或酶促法</v>
          </cell>
        </row>
        <row r="897">
          <cell r="E897" t="str">
            <v>项</v>
          </cell>
          <cell r="F897">
            <v>4.5</v>
          </cell>
          <cell r="G897">
            <v>4.5</v>
          </cell>
          <cell r="H897">
            <v>4.5</v>
          </cell>
        </row>
        <row r="898">
          <cell r="A898" t="str">
            <v>250305002b</v>
          </cell>
          <cell r="B898" t="str">
            <v>干化学法</v>
          </cell>
        </row>
        <row r="898">
          <cell r="E898" t="str">
            <v>项</v>
          </cell>
          <cell r="F898">
            <v>20</v>
          </cell>
          <cell r="G898">
            <v>20</v>
          </cell>
          <cell r="H898">
            <v>20</v>
          </cell>
        </row>
        <row r="899">
          <cell r="A899">
            <v>250305003</v>
          </cell>
          <cell r="B899" t="str">
            <v>血清间接胆红素测定</v>
          </cell>
        </row>
        <row r="900">
          <cell r="A900" t="str">
            <v>250305003a</v>
          </cell>
          <cell r="B900" t="str">
            <v>干化学法</v>
          </cell>
        </row>
        <row r="900">
          <cell r="E900" t="str">
            <v>项</v>
          </cell>
          <cell r="F900">
            <v>15</v>
          </cell>
          <cell r="G900">
            <v>15</v>
          </cell>
          <cell r="H900">
            <v>15</v>
          </cell>
        </row>
        <row r="901">
          <cell r="A901" t="str">
            <v>250305003b</v>
          </cell>
          <cell r="B901" t="str">
            <v>化学法或酶促法</v>
          </cell>
        </row>
        <row r="901">
          <cell r="E901" t="str">
            <v>项</v>
          </cell>
          <cell r="F901">
            <v>1.8</v>
          </cell>
          <cell r="G901">
            <v>1.8</v>
          </cell>
          <cell r="H901">
            <v>1.8</v>
          </cell>
        </row>
        <row r="902">
          <cell r="A902">
            <v>250305004</v>
          </cell>
          <cell r="B902" t="str">
            <v>血清δ-胆红素测定</v>
          </cell>
        </row>
        <row r="902">
          <cell r="E902" t="str">
            <v>项</v>
          </cell>
          <cell r="F902">
            <v>10</v>
          </cell>
          <cell r="G902">
            <v>10</v>
          </cell>
          <cell r="H902">
            <v>10</v>
          </cell>
        </row>
        <row r="903">
          <cell r="A903">
            <v>250305005</v>
          </cell>
          <cell r="B903" t="str">
            <v>血清总胆汁酸测定</v>
          </cell>
        </row>
        <row r="904">
          <cell r="A904" t="str">
            <v>250305005a</v>
          </cell>
          <cell r="B904" t="str">
            <v>干化学法</v>
          </cell>
        </row>
        <row r="904">
          <cell r="E904" t="str">
            <v>项</v>
          </cell>
          <cell r="F904">
            <v>12</v>
          </cell>
          <cell r="G904">
            <v>12</v>
          </cell>
          <cell r="H904">
            <v>12</v>
          </cell>
        </row>
        <row r="905">
          <cell r="A905" t="str">
            <v>250305005b</v>
          </cell>
          <cell r="B905" t="str">
            <v>化学法或酶促法</v>
          </cell>
        </row>
        <row r="905">
          <cell r="E905" t="str">
            <v>项</v>
          </cell>
          <cell r="F905">
            <v>10</v>
          </cell>
          <cell r="G905">
            <v>10</v>
          </cell>
          <cell r="H905">
            <v>10</v>
          </cell>
        </row>
        <row r="906">
          <cell r="A906">
            <v>250305006</v>
          </cell>
          <cell r="B906" t="str">
            <v>血浆氨测定</v>
          </cell>
        </row>
        <row r="907">
          <cell r="A907" t="str">
            <v>250305006a</v>
          </cell>
          <cell r="B907" t="str">
            <v>化学法或酶促法</v>
          </cell>
        </row>
        <row r="907">
          <cell r="E907" t="str">
            <v>项</v>
          </cell>
          <cell r="F907">
            <v>10</v>
          </cell>
          <cell r="G907">
            <v>10</v>
          </cell>
          <cell r="H907">
            <v>10</v>
          </cell>
        </row>
        <row r="908">
          <cell r="A908" t="str">
            <v>250305006b</v>
          </cell>
          <cell r="B908" t="str">
            <v>干化学法</v>
          </cell>
        </row>
        <row r="908">
          <cell r="E908" t="str">
            <v>项</v>
          </cell>
          <cell r="F908">
            <v>50</v>
          </cell>
          <cell r="G908">
            <v>50</v>
          </cell>
          <cell r="H908">
            <v>50</v>
          </cell>
        </row>
        <row r="909">
          <cell r="A909">
            <v>250305007</v>
          </cell>
          <cell r="B909" t="str">
            <v>血清丙氨酸氨基转移酶测定</v>
          </cell>
        </row>
        <row r="910">
          <cell r="A910" t="str">
            <v>250305007a</v>
          </cell>
          <cell r="B910" t="str">
            <v>化学法或酶促法</v>
          </cell>
        </row>
        <row r="910">
          <cell r="E910" t="str">
            <v>项</v>
          </cell>
          <cell r="F910">
            <v>3.6</v>
          </cell>
          <cell r="G910">
            <v>3.6</v>
          </cell>
          <cell r="H910">
            <v>3.6</v>
          </cell>
        </row>
        <row r="911">
          <cell r="A911" t="str">
            <v>250305007b</v>
          </cell>
          <cell r="B911" t="str">
            <v>干化学法</v>
          </cell>
        </row>
        <row r="911">
          <cell r="E911" t="str">
            <v>项</v>
          </cell>
          <cell r="F911">
            <v>20</v>
          </cell>
          <cell r="G911">
            <v>20</v>
          </cell>
          <cell r="H911">
            <v>20</v>
          </cell>
        </row>
        <row r="912">
          <cell r="A912">
            <v>250305008</v>
          </cell>
          <cell r="B912" t="str">
            <v>血清天门冬氨酸氨基转移酶测定</v>
          </cell>
        </row>
        <row r="913">
          <cell r="A913" t="str">
            <v>250305008a</v>
          </cell>
          <cell r="B913" t="str">
            <v>化学法或酶促法</v>
          </cell>
        </row>
        <row r="913">
          <cell r="E913" t="str">
            <v>项</v>
          </cell>
          <cell r="F913">
            <v>3.6</v>
          </cell>
          <cell r="G913">
            <v>3.6</v>
          </cell>
          <cell r="H913">
            <v>3.6</v>
          </cell>
          <cell r="I913" t="str">
            <v>血清天门冬氨酸氨基转移酶线粒体同功酶测定20元</v>
          </cell>
        </row>
        <row r="914">
          <cell r="A914" t="str">
            <v>250305008b</v>
          </cell>
          <cell r="B914" t="str">
            <v>干化学法</v>
          </cell>
        </row>
        <row r="914">
          <cell r="E914" t="str">
            <v>项</v>
          </cell>
          <cell r="F914">
            <v>20</v>
          </cell>
          <cell r="G914">
            <v>20</v>
          </cell>
          <cell r="H914">
            <v>20</v>
          </cell>
        </row>
        <row r="915">
          <cell r="A915">
            <v>250305009</v>
          </cell>
          <cell r="B915" t="str">
            <v>血清γ-谷氨酰基转移酶测定</v>
          </cell>
        </row>
        <row r="916">
          <cell r="A916" t="str">
            <v>250305009a</v>
          </cell>
          <cell r="B916" t="str">
            <v>化学法或酶促法</v>
          </cell>
        </row>
        <row r="916">
          <cell r="E916" t="str">
            <v>项</v>
          </cell>
          <cell r="F916">
            <v>3.6</v>
          </cell>
          <cell r="G916">
            <v>3.6</v>
          </cell>
          <cell r="H916">
            <v>3.6</v>
          </cell>
        </row>
        <row r="917">
          <cell r="A917" t="str">
            <v>250305009b</v>
          </cell>
          <cell r="B917" t="str">
            <v>干化学法</v>
          </cell>
        </row>
        <row r="917">
          <cell r="E917" t="str">
            <v>项</v>
          </cell>
          <cell r="F917">
            <v>20</v>
          </cell>
          <cell r="G917">
            <v>20</v>
          </cell>
          <cell r="H917">
            <v>20</v>
          </cell>
        </row>
        <row r="918">
          <cell r="A918">
            <v>250305010</v>
          </cell>
          <cell r="B918" t="str">
            <v>血清γ-谷氨酰基转移酶同工酶电泳</v>
          </cell>
          <cell r="C918" t="str">
            <v>包括血清γ-谷氨酰转肽酶同工酶II检测</v>
          </cell>
        </row>
        <row r="918">
          <cell r="I918" t="str">
            <v>血清γ-谷氨酰转肽酶同工酶II检测220元</v>
          </cell>
        </row>
        <row r="919">
          <cell r="A919" t="str">
            <v>250305010a</v>
          </cell>
          <cell r="B919" t="str">
            <v>手工法</v>
          </cell>
        </row>
        <row r="919">
          <cell r="E919" t="str">
            <v>项</v>
          </cell>
          <cell r="F919">
            <v>20</v>
          </cell>
          <cell r="G919">
            <v>20</v>
          </cell>
          <cell r="H919">
            <v>20</v>
          </cell>
        </row>
        <row r="920">
          <cell r="A920" t="str">
            <v>250305010b</v>
          </cell>
          <cell r="B920" t="str">
            <v>仪器法</v>
          </cell>
        </row>
        <row r="920">
          <cell r="E920" t="str">
            <v>项</v>
          </cell>
          <cell r="F920">
            <v>50</v>
          </cell>
          <cell r="G920">
            <v>50</v>
          </cell>
          <cell r="H920">
            <v>50</v>
          </cell>
        </row>
        <row r="921">
          <cell r="A921">
            <v>250305011</v>
          </cell>
          <cell r="B921" t="str">
            <v>血清碱性磷酸酶测定</v>
          </cell>
        </row>
        <row r="922">
          <cell r="A922" t="str">
            <v>250305011a</v>
          </cell>
          <cell r="B922" t="str">
            <v>化学法或酶促法</v>
          </cell>
        </row>
        <row r="922">
          <cell r="E922" t="str">
            <v>项</v>
          </cell>
          <cell r="F922">
            <v>4.5</v>
          </cell>
          <cell r="G922">
            <v>4.5</v>
          </cell>
          <cell r="H922">
            <v>4.5</v>
          </cell>
        </row>
        <row r="923">
          <cell r="A923" t="str">
            <v>250305011b</v>
          </cell>
          <cell r="B923" t="str">
            <v>干化学法</v>
          </cell>
        </row>
        <row r="923">
          <cell r="E923" t="str">
            <v>项</v>
          </cell>
          <cell r="F923">
            <v>20</v>
          </cell>
          <cell r="G923">
            <v>20</v>
          </cell>
          <cell r="H923">
            <v>20</v>
          </cell>
        </row>
        <row r="924">
          <cell r="A924">
            <v>250305012</v>
          </cell>
          <cell r="B924" t="str">
            <v>血清碱性磷酸酶同工酶电泳分析</v>
          </cell>
        </row>
        <row r="925">
          <cell r="A925" t="str">
            <v>250305012a</v>
          </cell>
          <cell r="B925" t="str">
            <v>手工法</v>
          </cell>
        </row>
        <row r="925">
          <cell r="E925" t="str">
            <v>项</v>
          </cell>
          <cell r="F925">
            <v>30</v>
          </cell>
          <cell r="G925">
            <v>30</v>
          </cell>
          <cell r="H925">
            <v>30</v>
          </cell>
        </row>
        <row r="926">
          <cell r="A926" t="str">
            <v>250305012b</v>
          </cell>
          <cell r="B926" t="str">
            <v>仪器法</v>
          </cell>
        </row>
        <row r="926">
          <cell r="E926" t="str">
            <v>项</v>
          </cell>
          <cell r="F926">
            <v>100</v>
          </cell>
          <cell r="G926">
            <v>100</v>
          </cell>
          <cell r="H926">
            <v>100</v>
          </cell>
        </row>
        <row r="927">
          <cell r="A927">
            <v>250305013</v>
          </cell>
          <cell r="B927" t="str">
            <v>血清骨型碱性磷酸酶质量测定</v>
          </cell>
        </row>
        <row r="927">
          <cell r="E927" t="str">
            <v>项</v>
          </cell>
          <cell r="F927">
            <v>54</v>
          </cell>
          <cell r="G927">
            <v>54</v>
          </cell>
          <cell r="H927">
            <v>54</v>
          </cell>
        </row>
        <row r="928">
          <cell r="A928">
            <v>250305014</v>
          </cell>
          <cell r="B928" t="str">
            <v>血清胆碱脂酶测定</v>
          </cell>
        </row>
        <row r="929">
          <cell r="A929" t="str">
            <v>250305014a</v>
          </cell>
          <cell r="B929" t="str">
            <v>干化学法</v>
          </cell>
        </row>
        <row r="929">
          <cell r="E929" t="str">
            <v>项</v>
          </cell>
          <cell r="F929">
            <v>15</v>
          </cell>
          <cell r="G929">
            <v>15</v>
          </cell>
          <cell r="H929">
            <v>15</v>
          </cell>
        </row>
        <row r="930">
          <cell r="A930" t="str">
            <v>250305014b</v>
          </cell>
          <cell r="B930" t="str">
            <v>速率法</v>
          </cell>
        </row>
        <row r="930">
          <cell r="E930" t="str">
            <v>项</v>
          </cell>
          <cell r="F930">
            <v>7</v>
          </cell>
          <cell r="G930">
            <v>7</v>
          </cell>
          <cell r="H930">
            <v>7</v>
          </cell>
        </row>
        <row r="931">
          <cell r="A931">
            <v>250305015</v>
          </cell>
          <cell r="B931" t="str">
            <v>血清单胺氧化酶测定</v>
          </cell>
        </row>
        <row r="931">
          <cell r="E931" t="str">
            <v>项</v>
          </cell>
          <cell r="F931">
            <v>12</v>
          </cell>
          <cell r="G931">
            <v>12</v>
          </cell>
          <cell r="H931">
            <v>12</v>
          </cell>
        </row>
        <row r="932">
          <cell r="A932">
            <v>250305016</v>
          </cell>
          <cell r="B932" t="str">
            <v>血清5′核苷酸酶测定</v>
          </cell>
        </row>
        <row r="932">
          <cell r="E932" t="str">
            <v>项</v>
          </cell>
          <cell r="F932">
            <v>12</v>
          </cell>
          <cell r="G932">
            <v>12</v>
          </cell>
          <cell r="H932">
            <v>12</v>
          </cell>
        </row>
        <row r="933">
          <cell r="A933">
            <v>250305017</v>
          </cell>
          <cell r="B933" t="str">
            <v>血清α-L-岩藻糖苷酶测定</v>
          </cell>
        </row>
        <row r="934">
          <cell r="A934" t="str">
            <v>250305017a</v>
          </cell>
          <cell r="B934" t="str">
            <v>酶免法</v>
          </cell>
        </row>
        <row r="934">
          <cell r="E934" t="str">
            <v>项</v>
          </cell>
          <cell r="F934">
            <v>25</v>
          </cell>
          <cell r="G934">
            <v>25</v>
          </cell>
          <cell r="H934">
            <v>25</v>
          </cell>
        </row>
        <row r="935">
          <cell r="A935" t="str">
            <v>250305017b</v>
          </cell>
          <cell r="B935" t="str">
            <v>全自动仪器法</v>
          </cell>
        </row>
        <row r="935">
          <cell r="E935" t="str">
            <v>项</v>
          </cell>
          <cell r="F935">
            <v>13.5</v>
          </cell>
          <cell r="G935">
            <v>13.5</v>
          </cell>
          <cell r="H935">
            <v>13.5</v>
          </cell>
        </row>
        <row r="936">
          <cell r="A936">
            <v>250305018</v>
          </cell>
          <cell r="B936" t="str">
            <v>血清Ⅳ型胶原测定</v>
          </cell>
        </row>
        <row r="937">
          <cell r="A937" t="str">
            <v>250305018a</v>
          </cell>
          <cell r="B937" t="str">
            <v>放免法或酶免法</v>
          </cell>
        </row>
        <row r="937">
          <cell r="E937" t="str">
            <v>项</v>
          </cell>
          <cell r="F937">
            <v>30</v>
          </cell>
          <cell r="G937">
            <v>30</v>
          </cell>
          <cell r="H937">
            <v>30</v>
          </cell>
        </row>
        <row r="938">
          <cell r="A938" t="str">
            <v>250305018b</v>
          </cell>
          <cell r="B938" t="str">
            <v>化学发光法</v>
          </cell>
        </row>
        <row r="938">
          <cell r="E938" t="str">
            <v>项</v>
          </cell>
          <cell r="F938">
            <v>50</v>
          </cell>
          <cell r="G938">
            <v>50</v>
          </cell>
          <cell r="H938">
            <v>50</v>
          </cell>
        </row>
        <row r="939">
          <cell r="A939">
            <v>250305019</v>
          </cell>
          <cell r="B939" t="str">
            <v>血清Ⅲ型胶原测定</v>
          </cell>
        </row>
        <row r="940">
          <cell r="A940" t="str">
            <v>250305019a</v>
          </cell>
          <cell r="B940" t="str">
            <v>放免法或酶免法</v>
          </cell>
        </row>
        <row r="940">
          <cell r="E940" t="str">
            <v>项</v>
          </cell>
          <cell r="F940">
            <v>30</v>
          </cell>
          <cell r="G940">
            <v>30</v>
          </cell>
          <cell r="H940">
            <v>30</v>
          </cell>
        </row>
        <row r="941">
          <cell r="A941" t="str">
            <v>250305019b</v>
          </cell>
          <cell r="B941" t="str">
            <v>化学发光法</v>
          </cell>
        </row>
        <row r="941">
          <cell r="E941" t="str">
            <v>项</v>
          </cell>
          <cell r="F941">
            <v>60</v>
          </cell>
          <cell r="G941">
            <v>60</v>
          </cell>
          <cell r="H941">
            <v>60</v>
          </cell>
        </row>
        <row r="942">
          <cell r="A942">
            <v>250305020</v>
          </cell>
          <cell r="B942" t="str">
            <v>血清层粘连蛋白测定</v>
          </cell>
        </row>
        <row r="943">
          <cell r="A943" t="str">
            <v>250305020a</v>
          </cell>
          <cell r="B943" t="str">
            <v>放免法或酶免法</v>
          </cell>
        </row>
        <row r="943">
          <cell r="E943" t="str">
            <v>项</v>
          </cell>
          <cell r="F943">
            <v>30</v>
          </cell>
          <cell r="G943">
            <v>30</v>
          </cell>
          <cell r="H943">
            <v>30</v>
          </cell>
        </row>
        <row r="944">
          <cell r="A944" t="str">
            <v>250305020b</v>
          </cell>
          <cell r="B944" t="str">
            <v>化学发光法</v>
          </cell>
        </row>
        <row r="944">
          <cell r="E944" t="str">
            <v>项</v>
          </cell>
          <cell r="F944">
            <v>50</v>
          </cell>
          <cell r="G944">
            <v>50</v>
          </cell>
          <cell r="H944">
            <v>50</v>
          </cell>
        </row>
        <row r="945">
          <cell r="A945">
            <v>250305021</v>
          </cell>
          <cell r="B945" t="str">
            <v>血清纤维连接蛋白测定</v>
          </cell>
        </row>
        <row r="946">
          <cell r="A946" t="str">
            <v>250305021a</v>
          </cell>
          <cell r="B946" t="str">
            <v>放免法或酶免法</v>
          </cell>
        </row>
        <row r="946">
          <cell r="E946" t="str">
            <v>项</v>
          </cell>
          <cell r="F946">
            <v>30</v>
          </cell>
          <cell r="G946">
            <v>30</v>
          </cell>
          <cell r="H946">
            <v>30</v>
          </cell>
        </row>
        <row r="947">
          <cell r="A947" t="str">
            <v>250305021b</v>
          </cell>
          <cell r="B947" t="str">
            <v>化学发光法</v>
          </cell>
        </row>
        <row r="947">
          <cell r="E947" t="str">
            <v>项</v>
          </cell>
          <cell r="F947">
            <v>50</v>
          </cell>
          <cell r="G947">
            <v>50</v>
          </cell>
          <cell r="H947">
            <v>50</v>
          </cell>
        </row>
        <row r="948">
          <cell r="A948">
            <v>250305022</v>
          </cell>
          <cell r="B948" t="str">
            <v>血清透明质酸酶测定</v>
          </cell>
        </row>
        <row r="949">
          <cell r="A949" t="str">
            <v>250305022a</v>
          </cell>
          <cell r="B949" t="str">
            <v>放免法或酶免法</v>
          </cell>
        </row>
        <row r="949">
          <cell r="E949" t="str">
            <v>项</v>
          </cell>
          <cell r="F949">
            <v>30</v>
          </cell>
          <cell r="G949">
            <v>30</v>
          </cell>
          <cell r="H949">
            <v>30</v>
          </cell>
        </row>
        <row r="950">
          <cell r="A950" t="str">
            <v>250305022b</v>
          </cell>
          <cell r="B950" t="str">
            <v>化学发光法</v>
          </cell>
        </row>
        <row r="950">
          <cell r="E950" t="str">
            <v>项</v>
          </cell>
          <cell r="F950">
            <v>50</v>
          </cell>
          <cell r="G950">
            <v>50</v>
          </cell>
          <cell r="H950">
            <v>50</v>
          </cell>
        </row>
        <row r="951">
          <cell r="A951">
            <v>250305023</v>
          </cell>
          <cell r="B951" t="str">
            <v>腺苷脱氨酶测定</v>
          </cell>
          <cell r="C951" t="str">
            <v>包括血清、脑脊液和胸水标本</v>
          </cell>
        </row>
        <row r="951">
          <cell r="E951" t="str">
            <v>项</v>
          </cell>
          <cell r="F951">
            <v>18</v>
          </cell>
          <cell r="G951">
            <v>18</v>
          </cell>
          <cell r="H951">
            <v>18</v>
          </cell>
        </row>
        <row r="952">
          <cell r="A952">
            <v>250305024</v>
          </cell>
          <cell r="B952" t="str">
            <v>血清亮氨酰氨基肽酶测定</v>
          </cell>
        </row>
        <row r="952">
          <cell r="E952" t="str">
            <v>项</v>
          </cell>
          <cell r="F952">
            <v>10</v>
          </cell>
          <cell r="G952">
            <v>10</v>
          </cell>
          <cell r="H952">
            <v>10</v>
          </cell>
        </row>
        <row r="953">
          <cell r="A953">
            <v>250305025</v>
          </cell>
          <cell r="B953" t="str">
            <v>胆酸测定</v>
          </cell>
        </row>
        <row r="953">
          <cell r="E953" t="str">
            <v>项</v>
          </cell>
          <cell r="F953">
            <v>20</v>
          </cell>
          <cell r="G953">
            <v>20</v>
          </cell>
          <cell r="H953">
            <v>20</v>
          </cell>
        </row>
        <row r="954">
          <cell r="A954">
            <v>250305026</v>
          </cell>
          <cell r="B954" t="str">
            <v>人Ⅲ型前胶原肽(PⅢP)测定</v>
          </cell>
        </row>
        <row r="954">
          <cell r="E954" t="str">
            <v>项</v>
          </cell>
          <cell r="F954" t="str">
            <v>市场调节价</v>
          </cell>
          <cell r="G954" t="str">
            <v>市场调节价</v>
          </cell>
          <cell r="H954" t="str">
            <v>市场调节价</v>
          </cell>
        </row>
        <row r="955">
          <cell r="A955">
            <v>250305027</v>
          </cell>
          <cell r="B955" t="str">
            <v>谷胱苷肽还原酶(PⅢP)测定</v>
          </cell>
        </row>
        <row r="955">
          <cell r="E955" t="str">
            <v>项</v>
          </cell>
          <cell r="F955" t="str">
            <v>市场调节价</v>
          </cell>
          <cell r="G955" t="str">
            <v>市场调节价</v>
          </cell>
          <cell r="H955" t="str">
            <v>市场调节价</v>
          </cell>
        </row>
        <row r="956">
          <cell r="A956" t="str">
            <v>CECN1000</v>
          </cell>
          <cell r="B956" t="str">
            <v>谷胱甘肽还原酶(GR)测定</v>
          </cell>
          <cell r="C956" t="str">
            <v>样本类型：血液。样本采集、签收、处理，定标和质控，检测样本，审核结果，录入实验室信息系统或人工登记，发送报告；按规定处理废弃物；接受临床相关咨询。</v>
          </cell>
        </row>
        <row r="956">
          <cell r="E956" t="str">
            <v>项</v>
          </cell>
          <cell r="F956">
            <v>30</v>
          </cell>
          <cell r="G956">
            <v>30</v>
          </cell>
          <cell r="H956">
            <v>30</v>
          </cell>
        </row>
        <row r="957">
          <cell r="A957">
            <v>250305028</v>
          </cell>
          <cell r="B957" t="str">
            <v>血清谷氨酸脱氢酶测定</v>
          </cell>
        </row>
        <row r="957">
          <cell r="E957" t="str">
            <v>项</v>
          </cell>
          <cell r="F957">
            <v>24</v>
          </cell>
          <cell r="G957">
            <v>24</v>
          </cell>
          <cell r="H957">
            <v>24</v>
          </cell>
        </row>
        <row r="958">
          <cell r="A958">
            <v>250305029</v>
          </cell>
          <cell r="B958" t="str">
            <v>甘胆酸(CG)检测</v>
          </cell>
        </row>
        <row r="958">
          <cell r="E958" t="str">
            <v>项</v>
          </cell>
          <cell r="F958">
            <v>27</v>
          </cell>
          <cell r="G958">
            <v>27</v>
          </cell>
          <cell r="H958">
            <v>27</v>
          </cell>
        </row>
        <row r="959">
          <cell r="A959">
            <v>250305030</v>
          </cell>
          <cell r="B959" t="str">
            <v>糖缺失性转铁蛋白(CDT)检测</v>
          </cell>
        </row>
        <row r="959">
          <cell r="E959" t="str">
            <v>项</v>
          </cell>
          <cell r="F959">
            <v>30</v>
          </cell>
          <cell r="G959">
            <v>30</v>
          </cell>
          <cell r="H959">
            <v>30</v>
          </cell>
          <cell r="I959" t="str">
            <v>散射比浊加收230元</v>
          </cell>
        </row>
        <row r="960">
          <cell r="A960">
            <v>250305031</v>
          </cell>
          <cell r="B960" t="str">
            <v>壳多糖酶3样蛋白1检测</v>
          </cell>
          <cell r="C960" t="str">
            <v>样本类型：血液。样本采集，签收，处理；加免疫试剂；样本温育，检测，质控；审核结果，系统录入或人工登记；发送报告；废物处理；接受临床咨询；试剂管理；工作间整理，消毒。</v>
          </cell>
        </row>
        <row r="960">
          <cell r="E960" t="str">
            <v>次</v>
          </cell>
          <cell r="F960" t="str">
            <v>市场调节价</v>
          </cell>
          <cell r="G960" t="str">
            <v>市场调节价</v>
          </cell>
          <cell r="H960" t="str">
            <v>市场调节价</v>
          </cell>
        </row>
        <row r="961">
          <cell r="A961">
            <v>250306</v>
          </cell>
          <cell r="B961" t="str">
            <v>心肌疾病的实验诊断</v>
          </cell>
        </row>
        <row r="962">
          <cell r="A962">
            <v>250306001</v>
          </cell>
          <cell r="B962" t="str">
            <v>血清肌酸激酶测定</v>
          </cell>
        </row>
        <row r="963">
          <cell r="A963" t="str">
            <v>250306001a</v>
          </cell>
          <cell r="B963" t="str">
            <v>速率法</v>
          </cell>
        </row>
        <row r="963">
          <cell r="E963" t="str">
            <v>项</v>
          </cell>
          <cell r="F963">
            <v>9</v>
          </cell>
          <cell r="G963">
            <v>9</v>
          </cell>
          <cell r="H963">
            <v>9</v>
          </cell>
          <cell r="I963" t="str">
            <v>20分钟内出具检测报告加收100%</v>
          </cell>
        </row>
        <row r="964">
          <cell r="A964" t="str">
            <v>250306001b</v>
          </cell>
          <cell r="B964" t="str">
            <v>化学发光法</v>
          </cell>
        </row>
        <row r="964">
          <cell r="E964" t="str">
            <v>项</v>
          </cell>
          <cell r="F964">
            <v>40</v>
          </cell>
          <cell r="G964">
            <v>40</v>
          </cell>
          <cell r="H964">
            <v>40</v>
          </cell>
        </row>
        <row r="965">
          <cell r="A965" t="str">
            <v>250306001c</v>
          </cell>
          <cell r="B965" t="str">
            <v>干化学法</v>
          </cell>
        </row>
        <row r="965">
          <cell r="E965" t="str">
            <v>项</v>
          </cell>
          <cell r="F965">
            <v>40</v>
          </cell>
          <cell r="G965">
            <v>40</v>
          </cell>
          <cell r="H965">
            <v>40</v>
          </cell>
        </row>
        <row r="966">
          <cell r="A966">
            <v>250306002</v>
          </cell>
          <cell r="B966" t="str">
            <v>血清肌酸激酶－MB同工酶活性测定</v>
          </cell>
        </row>
        <row r="967">
          <cell r="A967" t="str">
            <v>250306002a</v>
          </cell>
          <cell r="B967" t="str">
            <v>速率法</v>
          </cell>
        </row>
        <row r="967">
          <cell r="E967" t="str">
            <v>项</v>
          </cell>
          <cell r="F967">
            <v>10</v>
          </cell>
          <cell r="G967">
            <v>10</v>
          </cell>
          <cell r="H967">
            <v>10</v>
          </cell>
          <cell r="I967" t="str">
            <v>20分钟内出具检测报告加收100%</v>
          </cell>
        </row>
        <row r="968">
          <cell r="A968" t="str">
            <v>250306002b</v>
          </cell>
          <cell r="B968" t="str">
            <v>金标法</v>
          </cell>
        </row>
        <row r="968">
          <cell r="E968" t="str">
            <v>项</v>
          </cell>
          <cell r="F968">
            <v>20</v>
          </cell>
          <cell r="G968">
            <v>20</v>
          </cell>
          <cell r="H968">
            <v>20</v>
          </cell>
        </row>
        <row r="969">
          <cell r="A969">
            <v>250306003</v>
          </cell>
          <cell r="B969" t="str">
            <v>血清肌酸激酶－MB同工酶质量测定</v>
          </cell>
        </row>
        <row r="969">
          <cell r="E969" t="str">
            <v>项</v>
          </cell>
          <cell r="F969">
            <v>40</v>
          </cell>
          <cell r="G969">
            <v>40</v>
          </cell>
          <cell r="H969">
            <v>40</v>
          </cell>
          <cell r="I969" t="str">
            <v>20分钟内出具检测报告加收100%</v>
          </cell>
        </row>
        <row r="970">
          <cell r="A970">
            <v>250306004</v>
          </cell>
          <cell r="B970" t="str">
            <v>血清肌酸激酶同工酶电泳分析</v>
          </cell>
        </row>
        <row r="971">
          <cell r="A971" t="str">
            <v>250306004a</v>
          </cell>
          <cell r="B971" t="str">
            <v>手工法</v>
          </cell>
        </row>
        <row r="971">
          <cell r="E971" t="str">
            <v>项</v>
          </cell>
          <cell r="F971">
            <v>25</v>
          </cell>
          <cell r="G971">
            <v>25</v>
          </cell>
          <cell r="H971">
            <v>25</v>
          </cell>
        </row>
        <row r="972">
          <cell r="A972" t="str">
            <v>250306004b</v>
          </cell>
          <cell r="B972" t="str">
            <v>全自动仪器法</v>
          </cell>
          <cell r="C972" t="str">
            <v>包括缺血修饰白蛋白</v>
          </cell>
        </row>
        <row r="972">
          <cell r="E972" t="str">
            <v>项</v>
          </cell>
          <cell r="F972">
            <v>80</v>
          </cell>
          <cell r="G972">
            <v>80</v>
          </cell>
          <cell r="H972">
            <v>80</v>
          </cell>
          <cell r="I972" t="str">
            <v>缺血修饰白蛋白收50元</v>
          </cell>
        </row>
        <row r="973">
          <cell r="A973">
            <v>250306005</v>
          </cell>
          <cell r="B973" t="str">
            <v>乳酸脱氢酶测定</v>
          </cell>
          <cell r="C973" t="str">
            <v>包括血清、脑脊液及胸腹水标本</v>
          </cell>
        </row>
        <row r="974">
          <cell r="A974" t="str">
            <v>250306005a</v>
          </cell>
          <cell r="B974" t="str">
            <v>速率法</v>
          </cell>
        </row>
        <row r="974">
          <cell r="E974" t="str">
            <v>项</v>
          </cell>
          <cell r="F974">
            <v>4.5</v>
          </cell>
          <cell r="G974">
            <v>4.5</v>
          </cell>
          <cell r="H974">
            <v>4.5</v>
          </cell>
        </row>
        <row r="975">
          <cell r="A975" t="str">
            <v>250306005b</v>
          </cell>
          <cell r="B975" t="str">
            <v>干化学法</v>
          </cell>
        </row>
        <row r="975">
          <cell r="E975" t="str">
            <v>项</v>
          </cell>
          <cell r="F975">
            <v>20</v>
          </cell>
          <cell r="G975">
            <v>20</v>
          </cell>
          <cell r="H975">
            <v>20</v>
          </cell>
        </row>
        <row r="976">
          <cell r="A976">
            <v>250306006</v>
          </cell>
          <cell r="B976" t="str">
            <v>血清乳酸脱氢酶同工酶</v>
          </cell>
        </row>
        <row r="977">
          <cell r="A977" t="str">
            <v>250306006a</v>
          </cell>
          <cell r="B977" t="str">
            <v>手工法</v>
          </cell>
        </row>
        <row r="977">
          <cell r="E977" t="str">
            <v>项</v>
          </cell>
          <cell r="F977">
            <v>20</v>
          </cell>
          <cell r="G977">
            <v>20</v>
          </cell>
          <cell r="H977">
            <v>20</v>
          </cell>
        </row>
        <row r="978">
          <cell r="A978" t="str">
            <v>250306006b</v>
          </cell>
          <cell r="B978" t="str">
            <v>全自动仪器法</v>
          </cell>
        </row>
        <row r="978">
          <cell r="E978" t="str">
            <v>项</v>
          </cell>
          <cell r="F978">
            <v>70</v>
          </cell>
          <cell r="G978">
            <v>70</v>
          </cell>
          <cell r="H978">
            <v>70</v>
          </cell>
        </row>
        <row r="979">
          <cell r="A979" t="str">
            <v>250306006c</v>
          </cell>
          <cell r="B979" t="str">
            <v>速率法</v>
          </cell>
        </row>
        <row r="979">
          <cell r="E979" t="str">
            <v>项</v>
          </cell>
          <cell r="F979">
            <v>10</v>
          </cell>
          <cell r="G979">
            <v>10</v>
          </cell>
          <cell r="H979">
            <v>10</v>
          </cell>
          <cell r="I979" t="str">
            <v>20分钟内出具检测报告加收100%</v>
          </cell>
        </row>
        <row r="980">
          <cell r="A980">
            <v>250306007</v>
          </cell>
          <cell r="B980" t="str">
            <v>血清α羟基丁酸脱氢酶测定</v>
          </cell>
        </row>
        <row r="980">
          <cell r="E980" t="str">
            <v>项</v>
          </cell>
          <cell r="F980">
            <v>10</v>
          </cell>
          <cell r="G980">
            <v>10</v>
          </cell>
          <cell r="H980">
            <v>10</v>
          </cell>
        </row>
        <row r="981">
          <cell r="A981">
            <v>250306008</v>
          </cell>
          <cell r="B981" t="str">
            <v>血清肌钙蛋白T测定</v>
          </cell>
        </row>
        <row r="981">
          <cell r="E981" t="str">
            <v>项</v>
          </cell>
          <cell r="F981">
            <v>89</v>
          </cell>
          <cell r="G981">
            <v>89</v>
          </cell>
          <cell r="H981">
            <v>89</v>
          </cell>
        </row>
        <row r="982">
          <cell r="A982">
            <v>250306009</v>
          </cell>
          <cell r="B982" t="str">
            <v>血清肌钙蛋白Ⅰ测定</v>
          </cell>
        </row>
        <row r="982">
          <cell r="E982" t="str">
            <v>项</v>
          </cell>
          <cell r="F982">
            <v>89</v>
          </cell>
          <cell r="G982">
            <v>89</v>
          </cell>
          <cell r="H982">
            <v>89</v>
          </cell>
        </row>
        <row r="983">
          <cell r="A983">
            <v>250306010</v>
          </cell>
          <cell r="B983" t="str">
            <v>血清肌红蛋白测定</v>
          </cell>
        </row>
        <row r="983">
          <cell r="E983" t="str">
            <v>项</v>
          </cell>
        </row>
        <row r="984">
          <cell r="A984" t="str">
            <v>250306010a</v>
          </cell>
          <cell r="B984" t="str">
            <v>各种免疫学方法</v>
          </cell>
        </row>
        <row r="984">
          <cell r="E984" t="str">
            <v>项</v>
          </cell>
          <cell r="F984">
            <v>34</v>
          </cell>
          <cell r="G984">
            <v>34</v>
          </cell>
          <cell r="H984">
            <v>34</v>
          </cell>
        </row>
        <row r="985">
          <cell r="A985" t="str">
            <v>250306010b</v>
          </cell>
          <cell r="B985" t="str">
            <v>化学发光法</v>
          </cell>
          <cell r="C985" t="str">
            <v>包括荧光素标记法</v>
          </cell>
        </row>
        <row r="985">
          <cell r="E985" t="str">
            <v>项</v>
          </cell>
          <cell r="F985">
            <v>74</v>
          </cell>
          <cell r="G985">
            <v>74</v>
          </cell>
          <cell r="H985">
            <v>74</v>
          </cell>
        </row>
        <row r="986">
          <cell r="A986" t="str">
            <v>250306010c</v>
          </cell>
          <cell r="B986" t="str">
            <v>干化学法</v>
          </cell>
        </row>
        <row r="986">
          <cell r="E986" t="str">
            <v>项</v>
          </cell>
          <cell r="F986">
            <v>74</v>
          </cell>
          <cell r="G986">
            <v>74</v>
          </cell>
          <cell r="H986">
            <v>74</v>
          </cell>
        </row>
        <row r="987">
          <cell r="A987">
            <v>250306011</v>
          </cell>
          <cell r="B987" t="str">
            <v>血同型半胱氨酸测定</v>
          </cell>
        </row>
        <row r="987">
          <cell r="E987" t="str">
            <v>项</v>
          </cell>
        </row>
        <row r="988">
          <cell r="A988" t="str">
            <v>250306011a</v>
          </cell>
          <cell r="B988" t="str">
            <v>各种免疫学方法</v>
          </cell>
          <cell r="C988" t="str">
            <v>包括吸收光谱法</v>
          </cell>
        </row>
        <row r="988">
          <cell r="E988" t="str">
            <v>项</v>
          </cell>
          <cell r="F988">
            <v>30</v>
          </cell>
          <cell r="G988">
            <v>30</v>
          </cell>
          <cell r="H988">
            <v>30</v>
          </cell>
        </row>
        <row r="989">
          <cell r="A989" t="str">
            <v>250306011b</v>
          </cell>
          <cell r="B989" t="str">
            <v>色谱法，散射比浊法</v>
          </cell>
        </row>
        <row r="989">
          <cell r="E989" t="str">
            <v>项</v>
          </cell>
          <cell r="F989">
            <v>132</v>
          </cell>
          <cell r="G989">
            <v>132</v>
          </cell>
          <cell r="H989">
            <v>132</v>
          </cell>
        </row>
        <row r="990">
          <cell r="A990" t="str">
            <v>250306011c</v>
          </cell>
          <cell r="B990" t="str">
            <v>荧光法</v>
          </cell>
        </row>
        <row r="990">
          <cell r="E990" t="str">
            <v>项</v>
          </cell>
          <cell r="F990">
            <v>102</v>
          </cell>
          <cell r="G990">
            <v>102</v>
          </cell>
          <cell r="H990">
            <v>102</v>
          </cell>
        </row>
        <row r="991">
          <cell r="A991">
            <v>250306012</v>
          </cell>
          <cell r="B991" t="str">
            <v>B型钠尿肽(BNP)测定</v>
          </cell>
        </row>
        <row r="991">
          <cell r="E991" t="str">
            <v>项</v>
          </cell>
          <cell r="F991">
            <v>150</v>
          </cell>
          <cell r="G991">
            <v>150</v>
          </cell>
          <cell r="H991">
            <v>150</v>
          </cell>
        </row>
        <row r="992">
          <cell r="A992" t="str">
            <v>250306012a</v>
          </cell>
          <cell r="B992" t="str">
            <v>荧光法</v>
          </cell>
        </row>
        <row r="992">
          <cell r="E992" t="str">
            <v>项</v>
          </cell>
          <cell r="F992">
            <v>180</v>
          </cell>
          <cell r="G992">
            <v>180</v>
          </cell>
          <cell r="H992">
            <v>180</v>
          </cell>
        </row>
        <row r="993">
          <cell r="A993">
            <v>250306013</v>
          </cell>
          <cell r="B993" t="str">
            <v>B型钠尿肽前体(PRO-BNP)测定</v>
          </cell>
          <cell r="C993" t="str">
            <v>包括N端B型钠尿肽前体（NT-proBNP）测定</v>
          </cell>
        </row>
        <row r="993">
          <cell r="E993" t="str">
            <v>项</v>
          </cell>
          <cell r="F993">
            <v>150</v>
          </cell>
          <cell r="G993">
            <v>150</v>
          </cell>
          <cell r="H993">
            <v>150</v>
          </cell>
        </row>
        <row r="994">
          <cell r="A994">
            <v>250306014</v>
          </cell>
          <cell r="B994" t="str">
            <v>胸苷激酶（TK）检测</v>
          </cell>
        </row>
        <row r="994">
          <cell r="E994" t="str">
            <v>次</v>
          </cell>
          <cell r="F994">
            <v>130</v>
          </cell>
          <cell r="G994">
            <v>130</v>
          </cell>
          <cell r="H994">
            <v>130</v>
          </cell>
        </row>
        <row r="995">
          <cell r="A995">
            <v>250306015</v>
          </cell>
          <cell r="B995" t="str">
            <v>心型脂肪酸结合蛋白检测</v>
          </cell>
        </row>
        <row r="995">
          <cell r="E995" t="str">
            <v>次</v>
          </cell>
          <cell r="F995" t="str">
            <v>市场调节价</v>
          </cell>
          <cell r="G995" t="str">
            <v>市场调节价</v>
          </cell>
          <cell r="H995" t="str">
            <v>市场调节价</v>
          </cell>
        </row>
        <row r="996">
          <cell r="A996">
            <v>250306016</v>
          </cell>
          <cell r="B996" t="str">
            <v>生长分化因子-15检测</v>
          </cell>
        </row>
        <row r="996">
          <cell r="E996" t="str">
            <v>项</v>
          </cell>
          <cell r="F996" t="str">
            <v>市场调节价</v>
          </cell>
          <cell r="G996" t="str">
            <v>市场调节价</v>
          </cell>
          <cell r="H996" t="str">
            <v>市场调节价</v>
          </cell>
        </row>
        <row r="997">
          <cell r="A997">
            <v>250307</v>
          </cell>
          <cell r="B997" t="str">
            <v>肾脏疾病的实验诊断</v>
          </cell>
        </row>
        <row r="998">
          <cell r="A998">
            <v>250307001</v>
          </cell>
          <cell r="B998" t="str">
            <v>尿素测定</v>
          </cell>
          <cell r="C998" t="str">
            <v>包括血清或尿标本</v>
          </cell>
        </row>
        <row r="998">
          <cell r="E998" t="str">
            <v>项</v>
          </cell>
        </row>
        <row r="999">
          <cell r="A999" t="str">
            <v>250307001a</v>
          </cell>
          <cell r="B999" t="str">
            <v>化学法</v>
          </cell>
        </row>
        <row r="999">
          <cell r="E999" t="str">
            <v>项</v>
          </cell>
          <cell r="F999">
            <v>5.4</v>
          </cell>
          <cell r="G999">
            <v>5.4</v>
          </cell>
          <cell r="H999">
            <v>5.4</v>
          </cell>
        </row>
        <row r="1000">
          <cell r="A1000" t="str">
            <v>250307001b</v>
          </cell>
          <cell r="B1000" t="str">
            <v>酶促动力学法</v>
          </cell>
        </row>
        <row r="1000">
          <cell r="E1000" t="str">
            <v>项</v>
          </cell>
          <cell r="F1000">
            <v>5</v>
          </cell>
          <cell r="G1000">
            <v>5</v>
          </cell>
          <cell r="H1000">
            <v>5</v>
          </cell>
        </row>
        <row r="1001">
          <cell r="A1001" t="str">
            <v>250307001c</v>
          </cell>
          <cell r="B1001" t="str">
            <v>干化学法</v>
          </cell>
        </row>
        <row r="1001">
          <cell r="E1001" t="str">
            <v>项</v>
          </cell>
          <cell r="F1001">
            <v>17</v>
          </cell>
          <cell r="G1001">
            <v>17</v>
          </cell>
          <cell r="H1001">
            <v>17</v>
          </cell>
        </row>
        <row r="1002">
          <cell r="A1002">
            <v>250307002</v>
          </cell>
          <cell r="B1002" t="str">
            <v>肌酐测定</v>
          </cell>
          <cell r="C1002" t="str">
            <v>包括血清或尿标本</v>
          </cell>
        </row>
        <row r="1003">
          <cell r="A1003" t="str">
            <v>250307002a</v>
          </cell>
          <cell r="B1003" t="str">
            <v>化学法</v>
          </cell>
        </row>
        <row r="1003">
          <cell r="E1003" t="str">
            <v>项</v>
          </cell>
          <cell r="F1003">
            <v>4.5</v>
          </cell>
          <cell r="G1003">
            <v>4.5</v>
          </cell>
          <cell r="H1003">
            <v>4.5</v>
          </cell>
        </row>
        <row r="1004">
          <cell r="A1004" t="str">
            <v>250307002b</v>
          </cell>
          <cell r="B1004" t="str">
            <v>酶促动力学法</v>
          </cell>
        </row>
        <row r="1004">
          <cell r="E1004" t="str">
            <v>项</v>
          </cell>
          <cell r="F1004">
            <v>5</v>
          </cell>
          <cell r="G1004">
            <v>5</v>
          </cell>
          <cell r="H1004">
            <v>5</v>
          </cell>
        </row>
        <row r="1005">
          <cell r="A1005" t="str">
            <v>250307002c</v>
          </cell>
          <cell r="B1005" t="str">
            <v>干化学法</v>
          </cell>
        </row>
        <row r="1005">
          <cell r="E1005" t="str">
            <v>项</v>
          </cell>
          <cell r="F1005">
            <v>20</v>
          </cell>
          <cell r="G1005">
            <v>20</v>
          </cell>
          <cell r="H1005">
            <v>20</v>
          </cell>
        </row>
        <row r="1006">
          <cell r="A1006">
            <v>250307003</v>
          </cell>
          <cell r="B1006" t="str">
            <v>内生肌酐清除率试验</v>
          </cell>
        </row>
        <row r="1007">
          <cell r="A1007" t="str">
            <v>250307003a</v>
          </cell>
          <cell r="B1007" t="str">
            <v>化学法</v>
          </cell>
        </row>
        <row r="1007">
          <cell r="E1007" t="str">
            <v>项</v>
          </cell>
          <cell r="F1007">
            <v>10</v>
          </cell>
          <cell r="G1007">
            <v>10</v>
          </cell>
          <cell r="H1007">
            <v>10</v>
          </cell>
        </row>
        <row r="1008">
          <cell r="A1008" t="str">
            <v>250307003b</v>
          </cell>
          <cell r="B1008" t="str">
            <v>酶促动力学法</v>
          </cell>
        </row>
        <row r="1008">
          <cell r="E1008" t="str">
            <v>项</v>
          </cell>
          <cell r="F1008">
            <v>15</v>
          </cell>
          <cell r="G1008">
            <v>15</v>
          </cell>
          <cell r="H1008">
            <v>15</v>
          </cell>
        </row>
        <row r="1009">
          <cell r="A1009">
            <v>250307004</v>
          </cell>
          <cell r="B1009" t="str">
            <v>指甲肌酐测定</v>
          </cell>
        </row>
        <row r="1009">
          <cell r="E1009" t="str">
            <v>项</v>
          </cell>
          <cell r="F1009" t="str">
            <v>市场调节价</v>
          </cell>
          <cell r="G1009" t="str">
            <v>市场调节价</v>
          </cell>
          <cell r="H1009" t="str">
            <v>市场调节价</v>
          </cell>
        </row>
        <row r="1010">
          <cell r="A1010">
            <v>250307005</v>
          </cell>
          <cell r="B1010" t="str">
            <v>血清尿酸测定</v>
          </cell>
        </row>
        <row r="1010">
          <cell r="E1010" t="str">
            <v>项</v>
          </cell>
          <cell r="F1010">
            <v>5</v>
          </cell>
          <cell r="G1010">
            <v>5</v>
          </cell>
          <cell r="H1010">
            <v>5</v>
          </cell>
        </row>
        <row r="1011">
          <cell r="A1011">
            <v>250307006</v>
          </cell>
          <cell r="B1011" t="str">
            <v>尿微量白蛋白测定</v>
          </cell>
        </row>
        <row r="1011">
          <cell r="I1011" t="str">
            <v>报告尿TF/gCr比值时应另加收尿肌酐测定费用</v>
          </cell>
        </row>
        <row r="1012">
          <cell r="A1012" t="str">
            <v>250307006a</v>
          </cell>
          <cell r="B1012" t="str">
            <v>免疫比浊法</v>
          </cell>
        </row>
        <row r="1012">
          <cell r="E1012" t="str">
            <v>项</v>
          </cell>
          <cell r="F1012">
            <v>10</v>
          </cell>
          <cell r="G1012">
            <v>10</v>
          </cell>
          <cell r="H1012">
            <v>10</v>
          </cell>
          <cell r="I1012" t="str">
            <v>免疫散射比浊法加收20元</v>
          </cell>
        </row>
        <row r="1013">
          <cell r="A1013" t="str">
            <v>250307006b</v>
          </cell>
          <cell r="B1013" t="str">
            <v>化学发光法</v>
          </cell>
          <cell r="C1013" t="str">
            <v>包括吸收光谱法</v>
          </cell>
        </row>
        <row r="1013">
          <cell r="E1013" t="str">
            <v>项</v>
          </cell>
          <cell r="F1013">
            <v>50</v>
          </cell>
          <cell r="G1013">
            <v>50</v>
          </cell>
          <cell r="H1013">
            <v>50</v>
          </cell>
        </row>
        <row r="1014">
          <cell r="A1014">
            <v>250307007</v>
          </cell>
          <cell r="B1014" t="str">
            <v>尿转铁蛋白测定</v>
          </cell>
          <cell r="C1014" t="str">
            <v>包括粪便转铁蛋白测定</v>
          </cell>
        </row>
        <row r="1014">
          <cell r="E1014" t="str">
            <v>项</v>
          </cell>
        </row>
        <row r="1014">
          <cell r="I1014" t="str">
            <v>报告尿TF/gCr比值时应另加收尿肌酐测定费用</v>
          </cell>
        </row>
        <row r="1015">
          <cell r="A1015" t="str">
            <v>250307007a</v>
          </cell>
          <cell r="B1015" t="str">
            <v>免疫比浊法</v>
          </cell>
        </row>
        <row r="1015">
          <cell r="E1015" t="str">
            <v>项</v>
          </cell>
          <cell r="F1015">
            <v>10</v>
          </cell>
          <cell r="G1015">
            <v>10</v>
          </cell>
          <cell r="H1015">
            <v>10</v>
          </cell>
          <cell r="I1015" t="str">
            <v>免疫散射比浊法加收20元</v>
          </cell>
        </row>
        <row r="1016">
          <cell r="A1016" t="str">
            <v>250307007b</v>
          </cell>
          <cell r="B1016" t="str">
            <v>化学发光法</v>
          </cell>
        </row>
        <row r="1016">
          <cell r="E1016" t="str">
            <v>项</v>
          </cell>
          <cell r="F1016">
            <v>30</v>
          </cell>
          <cell r="G1016">
            <v>30</v>
          </cell>
          <cell r="H1016">
            <v>30</v>
          </cell>
        </row>
        <row r="1017">
          <cell r="A1017" t="str">
            <v>250307007c</v>
          </cell>
          <cell r="B1017" t="str">
            <v>胶体金法</v>
          </cell>
        </row>
        <row r="1017">
          <cell r="E1017" t="str">
            <v>项</v>
          </cell>
          <cell r="F1017">
            <v>36</v>
          </cell>
          <cell r="G1017">
            <v>36</v>
          </cell>
          <cell r="H1017">
            <v>36</v>
          </cell>
        </row>
        <row r="1018">
          <cell r="A1018">
            <v>250307008</v>
          </cell>
          <cell r="B1018" t="str">
            <v>尿α1微量球蛋白测定</v>
          </cell>
        </row>
        <row r="1018">
          <cell r="I1018" t="str">
            <v>报告g-尿Cr比值时应加尿肌酐测定费用</v>
          </cell>
        </row>
        <row r="1019">
          <cell r="A1019" t="str">
            <v>250307008a</v>
          </cell>
          <cell r="B1019" t="str">
            <v>免疫比浊法</v>
          </cell>
        </row>
        <row r="1019">
          <cell r="E1019" t="str">
            <v>项</v>
          </cell>
          <cell r="F1019">
            <v>10</v>
          </cell>
          <cell r="G1019">
            <v>10</v>
          </cell>
          <cell r="H1019">
            <v>10</v>
          </cell>
          <cell r="I1019" t="str">
            <v>免疫散射比浊法加收20元</v>
          </cell>
        </row>
        <row r="1020">
          <cell r="A1020" t="str">
            <v>250307008b</v>
          </cell>
          <cell r="B1020" t="str">
            <v>化学发光法</v>
          </cell>
        </row>
        <row r="1020">
          <cell r="E1020" t="str">
            <v>项</v>
          </cell>
          <cell r="F1020">
            <v>50</v>
          </cell>
          <cell r="G1020">
            <v>50</v>
          </cell>
          <cell r="H1020">
            <v>50</v>
          </cell>
        </row>
        <row r="1021">
          <cell r="A1021">
            <v>250307009</v>
          </cell>
          <cell r="B1021" t="str">
            <v>β2微球蛋白测定</v>
          </cell>
          <cell r="C1021" t="str">
            <v>包括血清或尿标本</v>
          </cell>
        </row>
        <row r="1021">
          <cell r="E1021" t="str">
            <v>项</v>
          </cell>
        </row>
        <row r="1022">
          <cell r="A1022" t="str">
            <v>250307009a</v>
          </cell>
          <cell r="B1022" t="str">
            <v>免疫比浊法</v>
          </cell>
        </row>
        <row r="1022">
          <cell r="E1022" t="str">
            <v>项</v>
          </cell>
          <cell r="F1022">
            <v>18</v>
          </cell>
          <cell r="G1022">
            <v>18</v>
          </cell>
          <cell r="H1022">
            <v>18</v>
          </cell>
          <cell r="I1022" t="str">
            <v>免疫散射比浊法加收36元</v>
          </cell>
        </row>
        <row r="1023">
          <cell r="A1023" t="str">
            <v>250307009b</v>
          </cell>
          <cell r="B1023" t="str">
            <v>化学发光法</v>
          </cell>
        </row>
        <row r="1023">
          <cell r="E1023" t="str">
            <v>项</v>
          </cell>
          <cell r="F1023">
            <v>57</v>
          </cell>
          <cell r="G1023">
            <v>57</v>
          </cell>
          <cell r="H1023">
            <v>57</v>
          </cell>
        </row>
        <row r="1024">
          <cell r="A1024">
            <v>250307010</v>
          </cell>
          <cell r="B1024" t="str">
            <v>尿蛋白电泳分析</v>
          </cell>
        </row>
        <row r="1025">
          <cell r="A1025" t="str">
            <v>250307010a</v>
          </cell>
          <cell r="B1025" t="str">
            <v>手工法</v>
          </cell>
        </row>
        <row r="1025">
          <cell r="E1025" t="str">
            <v>项</v>
          </cell>
          <cell r="F1025">
            <v>10</v>
          </cell>
          <cell r="G1025">
            <v>10</v>
          </cell>
          <cell r="H1025">
            <v>10</v>
          </cell>
        </row>
        <row r="1026">
          <cell r="A1026" t="str">
            <v>250307010b</v>
          </cell>
          <cell r="B1026" t="str">
            <v>全自动法</v>
          </cell>
        </row>
        <row r="1026">
          <cell r="E1026" t="str">
            <v>项</v>
          </cell>
          <cell r="F1026">
            <v>100</v>
          </cell>
          <cell r="G1026">
            <v>100</v>
          </cell>
          <cell r="H1026">
            <v>100</v>
          </cell>
        </row>
        <row r="1027">
          <cell r="A1027">
            <v>250307011</v>
          </cell>
          <cell r="B1027" t="str">
            <v>尿N-酰-β-D-氨基葡萄糖苷酶测定</v>
          </cell>
        </row>
        <row r="1027">
          <cell r="E1027" t="str">
            <v>项</v>
          </cell>
          <cell r="F1027">
            <v>20</v>
          </cell>
          <cell r="G1027">
            <v>20</v>
          </cell>
          <cell r="H1027">
            <v>20</v>
          </cell>
        </row>
        <row r="1028">
          <cell r="A1028">
            <v>250307012</v>
          </cell>
          <cell r="B1028" t="str">
            <v>尿β-D-半乳糖苷酶测定</v>
          </cell>
        </row>
        <row r="1028">
          <cell r="E1028" t="str">
            <v>项</v>
          </cell>
          <cell r="F1028" t="str">
            <v>市场调节价</v>
          </cell>
          <cell r="G1028" t="str">
            <v>市场调节价</v>
          </cell>
          <cell r="H1028" t="str">
            <v>市场调节价</v>
          </cell>
        </row>
        <row r="1029">
          <cell r="A1029">
            <v>250307013</v>
          </cell>
          <cell r="B1029" t="str">
            <v>尿γ-谷氨酰转移酶测定</v>
          </cell>
        </row>
        <row r="1029">
          <cell r="E1029" t="str">
            <v>项</v>
          </cell>
          <cell r="F1029" t="str">
            <v>市场调节价</v>
          </cell>
          <cell r="G1029" t="str">
            <v>市场调节价</v>
          </cell>
          <cell r="H1029" t="str">
            <v>市场调节价</v>
          </cell>
        </row>
        <row r="1030">
          <cell r="A1030">
            <v>250307014</v>
          </cell>
          <cell r="B1030" t="str">
            <v>尿丙氨酰氨基肽酶</v>
          </cell>
        </row>
        <row r="1030">
          <cell r="E1030" t="str">
            <v>项</v>
          </cell>
          <cell r="F1030" t="str">
            <v>市场调节价</v>
          </cell>
          <cell r="G1030" t="str">
            <v>市场调节价</v>
          </cell>
          <cell r="H1030" t="str">
            <v>市场调节价</v>
          </cell>
        </row>
        <row r="1031">
          <cell r="A1031">
            <v>250307015</v>
          </cell>
          <cell r="B1031" t="str">
            <v>尿亮氨酰氨基肽酶</v>
          </cell>
        </row>
        <row r="1031">
          <cell r="E1031" t="str">
            <v>项</v>
          </cell>
          <cell r="F1031" t="str">
            <v>市场调节价</v>
          </cell>
          <cell r="G1031" t="str">
            <v>市场调节价</v>
          </cell>
          <cell r="H1031" t="str">
            <v>市场调节价</v>
          </cell>
        </row>
        <row r="1032">
          <cell r="A1032">
            <v>250307016</v>
          </cell>
          <cell r="B1032" t="str">
            <v>尿碱性磷酸酶测定</v>
          </cell>
        </row>
        <row r="1032">
          <cell r="E1032" t="str">
            <v>项</v>
          </cell>
          <cell r="F1032" t="str">
            <v>市场调节价</v>
          </cell>
          <cell r="G1032" t="str">
            <v>市场调节价</v>
          </cell>
          <cell r="H1032" t="str">
            <v>市场调节价</v>
          </cell>
        </row>
        <row r="1033">
          <cell r="A1033">
            <v>250307017</v>
          </cell>
          <cell r="B1033" t="str">
            <v>尿浓缩试验</v>
          </cell>
        </row>
        <row r="1033">
          <cell r="E1033" t="str">
            <v>项</v>
          </cell>
          <cell r="F1033">
            <v>5</v>
          </cell>
          <cell r="G1033">
            <v>5</v>
          </cell>
          <cell r="H1033">
            <v>5</v>
          </cell>
        </row>
        <row r="1034">
          <cell r="A1034">
            <v>250307018</v>
          </cell>
          <cell r="B1034" t="str">
            <v>酸负荷试验</v>
          </cell>
        </row>
        <row r="1034">
          <cell r="E1034" t="str">
            <v>项</v>
          </cell>
          <cell r="F1034" t="str">
            <v>市场调节价</v>
          </cell>
          <cell r="G1034" t="str">
            <v>市场调节价</v>
          </cell>
          <cell r="H1034" t="str">
            <v>市场调节价</v>
          </cell>
        </row>
        <row r="1035">
          <cell r="A1035">
            <v>250307019</v>
          </cell>
          <cell r="B1035" t="str">
            <v>碱负荷试验</v>
          </cell>
        </row>
        <row r="1035">
          <cell r="E1035" t="str">
            <v>项</v>
          </cell>
          <cell r="F1035" t="str">
            <v>市场调节价</v>
          </cell>
          <cell r="G1035" t="str">
            <v>市场调节价</v>
          </cell>
          <cell r="H1035" t="str">
            <v>市场调节价</v>
          </cell>
        </row>
        <row r="1036">
          <cell r="A1036">
            <v>250307020</v>
          </cell>
          <cell r="B1036" t="str">
            <v>尿碳酸氢盐(HCO3)测定</v>
          </cell>
        </row>
        <row r="1036">
          <cell r="E1036" t="str">
            <v>项</v>
          </cell>
          <cell r="F1036" t="str">
            <v>市场调节价</v>
          </cell>
          <cell r="G1036" t="str">
            <v>市场调节价</v>
          </cell>
          <cell r="H1036" t="str">
            <v>市场调节价</v>
          </cell>
        </row>
        <row r="1037">
          <cell r="A1037">
            <v>250307021</v>
          </cell>
          <cell r="B1037" t="str">
            <v>尿氨测定</v>
          </cell>
        </row>
        <row r="1037">
          <cell r="E1037" t="str">
            <v>项</v>
          </cell>
          <cell r="F1037" t="str">
            <v>市场调节价</v>
          </cell>
          <cell r="G1037" t="str">
            <v>市场调节价</v>
          </cell>
          <cell r="H1037" t="str">
            <v>市场调节价</v>
          </cell>
        </row>
        <row r="1038">
          <cell r="A1038">
            <v>250307022</v>
          </cell>
          <cell r="B1038" t="str">
            <v>尿可滴定酸测定</v>
          </cell>
        </row>
        <row r="1038">
          <cell r="E1038" t="str">
            <v>项</v>
          </cell>
          <cell r="F1038" t="str">
            <v>市场调节价</v>
          </cell>
          <cell r="G1038" t="str">
            <v>市场调节价</v>
          </cell>
          <cell r="H1038" t="str">
            <v>市场调节价</v>
          </cell>
        </row>
        <row r="1039">
          <cell r="A1039">
            <v>250307023</v>
          </cell>
          <cell r="B1039" t="str">
            <v>尿结石成份分析</v>
          </cell>
        </row>
        <row r="1040">
          <cell r="A1040" t="str">
            <v>250307023a</v>
          </cell>
          <cell r="B1040" t="str">
            <v>化学法</v>
          </cell>
        </row>
        <row r="1040">
          <cell r="E1040" t="str">
            <v>项</v>
          </cell>
          <cell r="F1040">
            <v>20</v>
          </cell>
          <cell r="G1040">
            <v>20</v>
          </cell>
          <cell r="H1040">
            <v>20</v>
          </cell>
        </row>
        <row r="1041">
          <cell r="A1041" t="str">
            <v>250307023b</v>
          </cell>
          <cell r="B1041" t="str">
            <v>红外光谱法</v>
          </cell>
        </row>
        <row r="1041">
          <cell r="E1041" t="str">
            <v>项</v>
          </cell>
          <cell r="F1041">
            <v>80</v>
          </cell>
          <cell r="G1041">
            <v>80</v>
          </cell>
          <cell r="H1041">
            <v>80</v>
          </cell>
        </row>
        <row r="1042">
          <cell r="A1042">
            <v>250307024</v>
          </cell>
          <cell r="B1042" t="str">
            <v>尿尿酸测定</v>
          </cell>
        </row>
        <row r="1042">
          <cell r="E1042" t="str">
            <v>项</v>
          </cell>
          <cell r="F1042">
            <v>8</v>
          </cell>
          <cell r="G1042">
            <v>8</v>
          </cell>
          <cell r="H1042">
            <v>8</v>
          </cell>
        </row>
        <row r="1043">
          <cell r="A1043">
            <v>250307025</v>
          </cell>
          <cell r="B1043" t="str">
            <v>尿草酸测定</v>
          </cell>
        </row>
        <row r="1043">
          <cell r="E1043" t="str">
            <v>项</v>
          </cell>
          <cell r="F1043">
            <v>8</v>
          </cell>
          <cell r="G1043">
            <v>8</v>
          </cell>
          <cell r="H1043">
            <v>8</v>
          </cell>
        </row>
        <row r="1044">
          <cell r="A1044">
            <v>250307026</v>
          </cell>
          <cell r="B1044" t="str">
            <v>尿透明质酸酶测定</v>
          </cell>
        </row>
        <row r="1044">
          <cell r="E1044" t="str">
            <v>项</v>
          </cell>
          <cell r="F1044">
            <v>20</v>
          </cell>
          <cell r="G1044">
            <v>20</v>
          </cell>
          <cell r="H1044">
            <v>20</v>
          </cell>
        </row>
        <row r="1045">
          <cell r="A1045">
            <v>250307027</v>
          </cell>
          <cell r="B1045" t="str">
            <v>超氧化物歧化酶(SOD)测定</v>
          </cell>
        </row>
        <row r="1045">
          <cell r="E1045" t="str">
            <v>项</v>
          </cell>
          <cell r="F1045">
            <v>20</v>
          </cell>
          <cell r="G1045">
            <v>20</v>
          </cell>
          <cell r="H1045">
            <v>20</v>
          </cell>
        </row>
        <row r="1046">
          <cell r="A1046">
            <v>250307028</v>
          </cell>
          <cell r="B1046" t="str">
            <v>血清胱抑素(Cystatin C)测定</v>
          </cell>
        </row>
        <row r="1046">
          <cell r="E1046" t="str">
            <v>项</v>
          </cell>
        </row>
        <row r="1047">
          <cell r="A1047" t="str">
            <v>250307028a</v>
          </cell>
          <cell r="B1047" t="str">
            <v>透射比浊法</v>
          </cell>
        </row>
        <row r="1047">
          <cell r="E1047" t="str">
            <v>项</v>
          </cell>
          <cell r="F1047">
            <v>10</v>
          </cell>
          <cell r="G1047">
            <v>10</v>
          </cell>
          <cell r="H1047">
            <v>10</v>
          </cell>
          <cell r="I1047" t="str">
            <v>仪器法60元</v>
          </cell>
        </row>
        <row r="1048">
          <cell r="A1048" t="str">
            <v>250307028b</v>
          </cell>
          <cell r="B1048" t="str">
            <v>散射比浊法</v>
          </cell>
        </row>
        <row r="1048">
          <cell r="E1048" t="str">
            <v>项</v>
          </cell>
          <cell r="F1048">
            <v>54</v>
          </cell>
          <cell r="G1048">
            <v>54</v>
          </cell>
          <cell r="H1048">
            <v>54</v>
          </cell>
        </row>
        <row r="1049">
          <cell r="A1049">
            <v>250307029</v>
          </cell>
          <cell r="B1049" t="str">
            <v>α1-微球蛋白测定</v>
          </cell>
          <cell r="C1049" t="str">
            <v>包括血清及尿标本</v>
          </cell>
        </row>
        <row r="1049">
          <cell r="E1049" t="str">
            <v>项</v>
          </cell>
          <cell r="F1049">
            <v>48</v>
          </cell>
          <cell r="G1049">
            <v>48</v>
          </cell>
          <cell r="H1049">
            <v>48</v>
          </cell>
        </row>
        <row r="1050">
          <cell r="A1050">
            <v>250307030</v>
          </cell>
          <cell r="B1050" t="str">
            <v>T-H糖蛋白测定</v>
          </cell>
        </row>
        <row r="1050">
          <cell r="E1050" t="str">
            <v>项</v>
          </cell>
          <cell r="F1050" t="str">
            <v>市场调节价</v>
          </cell>
          <cell r="G1050" t="str">
            <v>市场调节价</v>
          </cell>
          <cell r="H1050" t="str">
            <v>市场调节价</v>
          </cell>
        </row>
        <row r="1051">
          <cell r="A1051" t="str">
            <v>CERU1000</v>
          </cell>
          <cell r="B1051" t="str">
            <v>性激素结合球蛋白(SHBG)测定</v>
          </cell>
          <cell r="C1051" t="str">
            <v>样本类型：血液。样本采集、签收、处理，定标和质控，检测样本，审核结果，录入实验室信息系统或人工登记，发送报告；按规定处理废弃物；接受临床相关咨询。</v>
          </cell>
        </row>
        <row r="1051">
          <cell r="E1051" t="str">
            <v>项</v>
          </cell>
          <cell r="F1051">
            <v>60</v>
          </cell>
          <cell r="G1051">
            <v>60</v>
          </cell>
          <cell r="H1051">
            <v>60</v>
          </cell>
        </row>
        <row r="1052">
          <cell r="A1052">
            <v>250307031</v>
          </cell>
          <cell r="B1052" t="str">
            <v>可溶性生长刺激表达基因 2 蛋白测定</v>
          </cell>
        </row>
        <row r="1052">
          <cell r="E1052" t="str">
            <v>次</v>
          </cell>
          <cell r="F1052" t="str">
            <v>市场调节价</v>
          </cell>
          <cell r="G1052" t="str">
            <v>市场调节价</v>
          </cell>
          <cell r="H1052" t="str">
            <v>市场调节价</v>
          </cell>
        </row>
        <row r="1053">
          <cell r="A1053">
            <v>250307032</v>
          </cell>
          <cell r="B1053" t="str">
            <v>抗磷脂酶 A2 受体（PLA2R）抗体检测</v>
          </cell>
        </row>
        <row r="1053">
          <cell r="E1053" t="str">
            <v>次</v>
          </cell>
          <cell r="F1053">
            <v>215</v>
          </cell>
          <cell r="G1053">
            <v>215</v>
          </cell>
          <cell r="H1053">
            <v>215</v>
          </cell>
          <cell r="I1053" t="str">
            <v>个人先行自付20%</v>
          </cell>
        </row>
        <row r="1054">
          <cell r="A1054">
            <v>250307033</v>
          </cell>
          <cell r="B1054" t="str">
            <v>补体因子H检测</v>
          </cell>
          <cell r="C1054" t="str">
            <v>样本类型：尿液。样本采集、签收、处理，质控，分析，判断并审核结果，录入实验室信息系统或人工登记，发送报告；按规定处理废弃物；接受临床相关咨询</v>
          </cell>
        </row>
        <row r="1054">
          <cell r="E1054" t="str">
            <v>项</v>
          </cell>
          <cell r="F1054" t="str">
            <v>市场调节价</v>
          </cell>
          <cell r="G1054" t="str">
            <v>市场调节价</v>
          </cell>
          <cell r="H1054" t="str">
            <v>市场调节价</v>
          </cell>
        </row>
        <row r="1055">
          <cell r="A1055">
            <v>250308</v>
          </cell>
          <cell r="B1055" t="str">
            <v>其它血清酶类测定</v>
          </cell>
        </row>
        <row r="1056">
          <cell r="A1056">
            <v>250308001</v>
          </cell>
          <cell r="B1056" t="str">
            <v>血清酸性磷酸酶测定</v>
          </cell>
        </row>
        <row r="1057">
          <cell r="A1057" t="str">
            <v>250308001a</v>
          </cell>
          <cell r="B1057" t="str">
            <v>干化学法</v>
          </cell>
        </row>
        <row r="1057">
          <cell r="E1057" t="str">
            <v>项</v>
          </cell>
          <cell r="F1057">
            <v>20</v>
          </cell>
          <cell r="G1057">
            <v>20</v>
          </cell>
          <cell r="H1057">
            <v>20</v>
          </cell>
        </row>
        <row r="1058">
          <cell r="A1058" t="str">
            <v>250308001b</v>
          </cell>
          <cell r="B1058" t="str">
            <v>比色法</v>
          </cell>
        </row>
        <row r="1058">
          <cell r="E1058" t="str">
            <v>项</v>
          </cell>
          <cell r="F1058">
            <v>12</v>
          </cell>
          <cell r="G1058">
            <v>12</v>
          </cell>
          <cell r="H1058">
            <v>12</v>
          </cell>
        </row>
        <row r="1059">
          <cell r="A1059" t="str">
            <v>250308001c</v>
          </cell>
          <cell r="B1059" t="str">
            <v>速率法</v>
          </cell>
        </row>
        <row r="1059">
          <cell r="E1059" t="str">
            <v>项</v>
          </cell>
          <cell r="F1059">
            <v>5</v>
          </cell>
          <cell r="G1059">
            <v>5</v>
          </cell>
          <cell r="H1059">
            <v>5</v>
          </cell>
        </row>
        <row r="1060">
          <cell r="A1060" t="str">
            <v>250308001d</v>
          </cell>
          <cell r="B1060" t="str">
            <v>免疫法</v>
          </cell>
        </row>
        <row r="1060">
          <cell r="E1060" t="str">
            <v>项</v>
          </cell>
          <cell r="F1060">
            <v>20</v>
          </cell>
          <cell r="G1060">
            <v>20</v>
          </cell>
          <cell r="H1060">
            <v>20</v>
          </cell>
        </row>
        <row r="1061">
          <cell r="A1061">
            <v>250308002</v>
          </cell>
          <cell r="B1061" t="str">
            <v>血清酒石酸抑制酸性磷酸酶测定</v>
          </cell>
        </row>
        <row r="1061">
          <cell r="E1061" t="str">
            <v>项</v>
          </cell>
          <cell r="F1061">
            <v>50</v>
          </cell>
          <cell r="G1061">
            <v>50</v>
          </cell>
          <cell r="H1061">
            <v>50</v>
          </cell>
        </row>
        <row r="1062">
          <cell r="A1062">
            <v>250308003</v>
          </cell>
          <cell r="B1062" t="str">
            <v>血清前列腺酸性磷酸酶质量测定</v>
          </cell>
        </row>
        <row r="1062">
          <cell r="E1062" t="str">
            <v>项</v>
          </cell>
          <cell r="F1062" t="str">
            <v>市场调节价</v>
          </cell>
          <cell r="G1062" t="str">
            <v>市场调节价</v>
          </cell>
          <cell r="H1062" t="str">
            <v>市场调节价</v>
          </cell>
        </row>
        <row r="1063">
          <cell r="A1063">
            <v>250308004</v>
          </cell>
          <cell r="B1063" t="str">
            <v>淀粉酶测定</v>
          </cell>
          <cell r="C1063" t="str">
            <v>包括血清、尿或腹水</v>
          </cell>
        </row>
        <row r="1064">
          <cell r="A1064" t="str">
            <v>250308004a</v>
          </cell>
          <cell r="B1064" t="str">
            <v>速率法</v>
          </cell>
        </row>
        <row r="1064">
          <cell r="E1064" t="str">
            <v>项</v>
          </cell>
          <cell r="F1064">
            <v>12</v>
          </cell>
          <cell r="G1064">
            <v>12</v>
          </cell>
          <cell r="H1064">
            <v>12</v>
          </cell>
          <cell r="I1064" t="str">
            <v>20分钟内出具检测报告加收100%</v>
          </cell>
        </row>
        <row r="1065">
          <cell r="A1065">
            <v>250308005</v>
          </cell>
          <cell r="B1065" t="str">
            <v>血清淀粉酶同工酶电泳</v>
          </cell>
        </row>
        <row r="1066">
          <cell r="A1066" t="str">
            <v>250308005a</v>
          </cell>
          <cell r="B1066" t="str">
            <v>手工法</v>
          </cell>
        </row>
        <row r="1066">
          <cell r="E1066" t="str">
            <v>项</v>
          </cell>
          <cell r="F1066">
            <v>25</v>
          </cell>
          <cell r="G1066">
            <v>25</v>
          </cell>
          <cell r="H1066">
            <v>25</v>
          </cell>
        </row>
        <row r="1067">
          <cell r="A1067" t="str">
            <v>250308005b</v>
          </cell>
          <cell r="B1067" t="str">
            <v>自动法</v>
          </cell>
        </row>
        <row r="1067">
          <cell r="E1067" t="str">
            <v>项</v>
          </cell>
          <cell r="F1067">
            <v>100</v>
          </cell>
          <cell r="G1067">
            <v>100</v>
          </cell>
          <cell r="H1067">
            <v>100</v>
          </cell>
        </row>
        <row r="1068">
          <cell r="A1068">
            <v>250308006</v>
          </cell>
          <cell r="B1068" t="str">
            <v>血清脂肪酶测定</v>
          </cell>
        </row>
        <row r="1069">
          <cell r="A1069" t="str">
            <v>250308006a</v>
          </cell>
          <cell r="B1069" t="str">
            <v>吸收光谱法</v>
          </cell>
        </row>
        <row r="1069">
          <cell r="E1069" t="str">
            <v>项</v>
          </cell>
          <cell r="F1069">
            <v>20</v>
          </cell>
          <cell r="G1069">
            <v>20</v>
          </cell>
          <cell r="H1069">
            <v>20</v>
          </cell>
        </row>
        <row r="1070">
          <cell r="A1070" t="str">
            <v>250308006b</v>
          </cell>
          <cell r="B1070" t="str">
            <v>比浊法</v>
          </cell>
        </row>
        <row r="1070">
          <cell r="E1070" t="str">
            <v>项</v>
          </cell>
          <cell r="F1070">
            <v>12</v>
          </cell>
          <cell r="G1070">
            <v>12</v>
          </cell>
          <cell r="H1070">
            <v>12</v>
          </cell>
        </row>
        <row r="1071">
          <cell r="A1071">
            <v>250308007</v>
          </cell>
          <cell r="B1071" t="str">
            <v>血清血管紧张转化酶测定</v>
          </cell>
        </row>
        <row r="1071">
          <cell r="E1071" t="str">
            <v>项</v>
          </cell>
          <cell r="F1071" t="str">
            <v>市场调节价</v>
          </cell>
          <cell r="G1071" t="str">
            <v>市场调节价</v>
          </cell>
          <cell r="H1071" t="str">
            <v>市场调节价</v>
          </cell>
        </row>
        <row r="1072">
          <cell r="A1072">
            <v>250308008</v>
          </cell>
          <cell r="B1072" t="str">
            <v>血清骨钙素测定</v>
          </cell>
        </row>
        <row r="1073">
          <cell r="A1073" t="str">
            <v>250308008a</v>
          </cell>
          <cell r="B1073" t="str">
            <v>化学发光法</v>
          </cell>
        </row>
        <row r="1073">
          <cell r="E1073" t="str">
            <v>项</v>
          </cell>
          <cell r="F1073">
            <v>80</v>
          </cell>
          <cell r="G1073">
            <v>80</v>
          </cell>
          <cell r="H1073">
            <v>80</v>
          </cell>
        </row>
        <row r="1074">
          <cell r="A1074" t="str">
            <v>250308008b</v>
          </cell>
          <cell r="B1074" t="str">
            <v>酶免疫法</v>
          </cell>
        </row>
        <row r="1074">
          <cell r="E1074" t="str">
            <v>项</v>
          </cell>
          <cell r="F1074">
            <v>50</v>
          </cell>
          <cell r="G1074">
            <v>50</v>
          </cell>
          <cell r="H1074">
            <v>50</v>
          </cell>
        </row>
        <row r="1075">
          <cell r="A1075" t="str">
            <v>250308008c</v>
          </cell>
          <cell r="B1075" t="str">
            <v>放免法</v>
          </cell>
        </row>
        <row r="1075">
          <cell r="E1075" t="str">
            <v>项</v>
          </cell>
          <cell r="F1075">
            <v>30</v>
          </cell>
          <cell r="G1075">
            <v>30</v>
          </cell>
          <cell r="H1075">
            <v>30</v>
          </cell>
        </row>
        <row r="1076">
          <cell r="A1076">
            <v>250308009</v>
          </cell>
          <cell r="B1076" t="str">
            <v>醛缩酶测定</v>
          </cell>
        </row>
        <row r="1076">
          <cell r="E1076" t="str">
            <v>项</v>
          </cell>
          <cell r="F1076">
            <v>10</v>
          </cell>
          <cell r="G1076">
            <v>10</v>
          </cell>
          <cell r="H1076">
            <v>10</v>
          </cell>
        </row>
        <row r="1077">
          <cell r="A1077">
            <v>250308010</v>
          </cell>
          <cell r="B1077" t="str">
            <v>髓过氧化物酶测定</v>
          </cell>
        </row>
        <row r="1077">
          <cell r="E1077" t="str">
            <v>次</v>
          </cell>
          <cell r="F1077">
            <v>54</v>
          </cell>
          <cell r="G1077">
            <v>54</v>
          </cell>
          <cell r="H1077">
            <v>54</v>
          </cell>
        </row>
        <row r="1078">
          <cell r="A1078">
            <v>250308011</v>
          </cell>
          <cell r="B1078" t="str">
            <v>硫氧还蛋白还原酶（TR）活性检测</v>
          </cell>
        </row>
        <row r="1078">
          <cell r="E1078" t="str">
            <v>次</v>
          </cell>
          <cell r="F1078" t="str">
            <v>市场调节价</v>
          </cell>
          <cell r="G1078" t="str">
            <v>市场调节价</v>
          </cell>
          <cell r="H1078" t="str">
            <v>市场调节价</v>
          </cell>
        </row>
        <row r="1079">
          <cell r="A1079">
            <v>250309</v>
          </cell>
          <cell r="B1079" t="str">
            <v>维生素、氨基酸与血药浓度测定</v>
          </cell>
        </row>
        <row r="1080">
          <cell r="A1080">
            <v>250309001</v>
          </cell>
          <cell r="B1080" t="str">
            <v>25羟维生素D测定</v>
          </cell>
        </row>
        <row r="1080">
          <cell r="E1080" t="str">
            <v>项</v>
          </cell>
          <cell r="F1080">
            <v>64</v>
          </cell>
          <cell r="G1080">
            <v>64</v>
          </cell>
          <cell r="H1080">
            <v>64</v>
          </cell>
          <cell r="I1080" t="str">
            <v>免疫学法</v>
          </cell>
        </row>
        <row r="1081">
          <cell r="A1081">
            <v>250309002</v>
          </cell>
          <cell r="B1081" t="str">
            <v>1,25双羟维生素D测定</v>
          </cell>
        </row>
        <row r="1081">
          <cell r="E1081" t="str">
            <v>项</v>
          </cell>
          <cell r="F1081">
            <v>100</v>
          </cell>
          <cell r="G1081">
            <v>100</v>
          </cell>
          <cell r="H1081">
            <v>100</v>
          </cell>
          <cell r="I1081" t="str">
            <v>免疫学法</v>
          </cell>
        </row>
        <row r="1082">
          <cell r="A1082">
            <v>250309003</v>
          </cell>
          <cell r="B1082" t="str">
            <v>叶酸测定</v>
          </cell>
        </row>
        <row r="1082">
          <cell r="E1082" t="str">
            <v>项</v>
          </cell>
          <cell r="F1082">
            <v>60</v>
          </cell>
          <cell r="G1082">
            <v>60</v>
          </cell>
          <cell r="H1082">
            <v>60</v>
          </cell>
          <cell r="I1082" t="str">
            <v>免疫学法</v>
          </cell>
        </row>
        <row r="1083">
          <cell r="A1083" t="str">
            <v>250309003a</v>
          </cell>
          <cell r="B1083" t="str">
            <v>化学发光法</v>
          </cell>
        </row>
        <row r="1083">
          <cell r="E1083" t="str">
            <v>项</v>
          </cell>
          <cell r="F1083">
            <v>100</v>
          </cell>
          <cell r="G1083">
            <v>100</v>
          </cell>
          <cell r="H1083">
            <v>100</v>
          </cell>
        </row>
        <row r="1084">
          <cell r="A1084">
            <v>250309004</v>
          </cell>
          <cell r="B1084" t="str">
            <v>血清维生素测定</v>
          </cell>
          <cell r="C1084" t="str">
            <v>包括维生素D以外的各类维生素</v>
          </cell>
        </row>
        <row r="1084">
          <cell r="E1084" t="str">
            <v>每种维生素</v>
          </cell>
          <cell r="F1084">
            <v>51</v>
          </cell>
          <cell r="G1084">
            <v>51</v>
          </cell>
          <cell r="H1084">
            <v>51</v>
          </cell>
        </row>
        <row r="1085">
          <cell r="A1085" t="str">
            <v>250309004a</v>
          </cell>
          <cell r="B1085" t="str">
            <v>化学发光法</v>
          </cell>
          <cell r="C1085" t="str">
            <v>包括色谱、质谱法</v>
          </cell>
        </row>
        <row r="1085">
          <cell r="E1085" t="str">
            <v>每种维生素</v>
          </cell>
          <cell r="F1085">
            <v>100</v>
          </cell>
          <cell r="G1085">
            <v>100</v>
          </cell>
          <cell r="H1085">
            <v>100</v>
          </cell>
        </row>
        <row r="1086">
          <cell r="A1086">
            <v>250309005</v>
          </cell>
          <cell r="B1086" t="str">
            <v>血清药物浓度测定</v>
          </cell>
        </row>
        <row r="1087">
          <cell r="A1087" t="str">
            <v>250309005a</v>
          </cell>
          <cell r="B1087" t="str">
            <v>一般药物（免疫学法）</v>
          </cell>
        </row>
        <row r="1087">
          <cell r="E1087" t="str">
            <v>每种药物</v>
          </cell>
          <cell r="F1087">
            <v>50</v>
          </cell>
          <cell r="G1087">
            <v>50</v>
          </cell>
          <cell r="H1087">
            <v>50</v>
          </cell>
          <cell r="I1087" t="str">
            <v>色谱法100元</v>
          </cell>
        </row>
        <row r="1088">
          <cell r="A1088" t="str">
            <v>250309005b</v>
          </cell>
          <cell r="B1088" t="str">
            <v>环胞素A（免疫学法）</v>
          </cell>
        </row>
        <row r="1088">
          <cell r="E1088" t="str">
            <v>每种药物</v>
          </cell>
          <cell r="F1088">
            <v>80</v>
          </cell>
          <cell r="G1088">
            <v>80</v>
          </cell>
          <cell r="H1088">
            <v>80</v>
          </cell>
          <cell r="I1088" t="str">
            <v>色谱法260元</v>
          </cell>
        </row>
        <row r="1089">
          <cell r="A1089" t="str">
            <v>250309005c</v>
          </cell>
          <cell r="B1089" t="str">
            <v>FK506</v>
          </cell>
        </row>
        <row r="1089">
          <cell r="E1089" t="str">
            <v>每种药物</v>
          </cell>
          <cell r="F1089">
            <v>300</v>
          </cell>
          <cell r="G1089">
            <v>300</v>
          </cell>
          <cell r="H1089">
            <v>300</v>
          </cell>
        </row>
        <row r="1090">
          <cell r="A1090">
            <v>250309006</v>
          </cell>
          <cell r="B1090" t="str">
            <v>各类滥用药物筛查</v>
          </cell>
        </row>
        <row r="1091">
          <cell r="A1091" t="str">
            <v>250309006a</v>
          </cell>
          <cell r="B1091" t="str">
            <v>免疫学法</v>
          </cell>
        </row>
        <row r="1091">
          <cell r="E1091" t="str">
            <v>每种药物</v>
          </cell>
          <cell r="F1091">
            <v>50</v>
          </cell>
          <cell r="G1091">
            <v>50</v>
          </cell>
          <cell r="H1091">
            <v>50</v>
          </cell>
        </row>
        <row r="1092">
          <cell r="A1092" t="str">
            <v>250309006b</v>
          </cell>
          <cell r="B1092" t="str">
            <v>色谱法</v>
          </cell>
        </row>
        <row r="1092">
          <cell r="E1092" t="str">
            <v>每种药物</v>
          </cell>
          <cell r="F1092">
            <v>100</v>
          </cell>
          <cell r="G1092">
            <v>100</v>
          </cell>
          <cell r="H1092">
            <v>100</v>
          </cell>
        </row>
        <row r="1093">
          <cell r="A1093">
            <v>250309007</v>
          </cell>
          <cell r="B1093" t="str">
            <v>血清各类氨基酸测定</v>
          </cell>
        </row>
        <row r="1093">
          <cell r="E1093" t="str">
            <v>每种氨基酸</v>
          </cell>
          <cell r="F1093">
            <v>35</v>
          </cell>
          <cell r="G1093">
            <v>35</v>
          </cell>
          <cell r="H1093">
            <v>35</v>
          </cell>
        </row>
        <row r="1094">
          <cell r="A1094">
            <v>250309008</v>
          </cell>
          <cell r="B1094" t="str">
            <v>血清乙醇测定</v>
          </cell>
        </row>
        <row r="1094">
          <cell r="E1094" t="str">
            <v>项</v>
          </cell>
          <cell r="F1094">
            <v>54</v>
          </cell>
          <cell r="G1094">
            <v>54</v>
          </cell>
          <cell r="H1094">
            <v>54</v>
          </cell>
          <cell r="I1094" t="str">
            <v>色谱法，散射比浊法39元</v>
          </cell>
        </row>
        <row r="1095">
          <cell r="A1095">
            <v>250309009</v>
          </cell>
          <cell r="B1095" t="str">
            <v>排泄物的毒物测定</v>
          </cell>
          <cell r="C1095" t="str">
            <v>含呕吐物</v>
          </cell>
        </row>
        <row r="1095">
          <cell r="E1095" t="str">
            <v>项</v>
          </cell>
          <cell r="F1095" t="str">
            <v>市场调节价</v>
          </cell>
          <cell r="G1095" t="str">
            <v>市场调节价</v>
          </cell>
          <cell r="H1095" t="str">
            <v>市场调节价</v>
          </cell>
          <cell r="I1095" t="str">
            <v>不同检测方法分别计价。</v>
          </cell>
        </row>
        <row r="1096">
          <cell r="A1096">
            <v>250309010</v>
          </cell>
          <cell r="B1096" t="str">
            <v>中枢神经特异蛋白(S100β)测定</v>
          </cell>
        </row>
        <row r="1096">
          <cell r="E1096" t="str">
            <v>项</v>
          </cell>
          <cell r="F1096">
            <v>180</v>
          </cell>
          <cell r="G1096">
            <v>180</v>
          </cell>
          <cell r="H1096">
            <v>180</v>
          </cell>
        </row>
        <row r="1097">
          <cell r="A1097">
            <v>250309011</v>
          </cell>
          <cell r="B1097" t="str">
            <v>尿羟脯氨酸测定</v>
          </cell>
        </row>
        <row r="1097">
          <cell r="E1097" t="str">
            <v>项</v>
          </cell>
          <cell r="F1097" t="str">
            <v>市场调节价</v>
          </cell>
          <cell r="G1097" t="str">
            <v>市场调节价</v>
          </cell>
          <cell r="H1097" t="str">
            <v>市场调节价</v>
          </cell>
        </row>
        <row r="1098">
          <cell r="A1098">
            <v>250309012</v>
          </cell>
          <cell r="B1098" t="str">
            <v>对羟基苯丙氨酸(酪氨酸)尿液检测</v>
          </cell>
        </row>
        <row r="1098">
          <cell r="E1098" t="str">
            <v>次</v>
          </cell>
          <cell r="F1098" t="str">
            <v>市场调节价</v>
          </cell>
          <cell r="G1098" t="str">
            <v>市场调节价</v>
          </cell>
          <cell r="H1098" t="str">
            <v>市场调节价</v>
          </cell>
        </row>
        <row r="1099">
          <cell r="A1099">
            <v>250309013</v>
          </cell>
          <cell r="B1099" t="str">
            <v>人半胱氨酸蛋白酶抑制剂S（CST4）检测</v>
          </cell>
          <cell r="C1099" t="str">
            <v>样本类型：血液。样本采集、签收、处理，检测样本，审核结果，录入实验室信息系统或人工登记，发送报告；按规定处理废弃物；接受临床相关咨询。</v>
          </cell>
        </row>
        <row r="1099">
          <cell r="E1099" t="str">
            <v>次</v>
          </cell>
          <cell r="F1099" t="str">
            <v>市场调节价</v>
          </cell>
          <cell r="G1099" t="str">
            <v>市场调节价</v>
          </cell>
          <cell r="H1099" t="str">
            <v>市场调节价</v>
          </cell>
        </row>
        <row r="1100">
          <cell r="A1100">
            <v>250309014</v>
          </cell>
          <cell r="B1100" t="str">
            <v>亚甲基四氢叶酸还原酶基因检测</v>
          </cell>
          <cell r="C1100" t="str">
            <v>样本类型：血液。样本采集、签收、处理，检测样本，审核结果，录入实验室信息系统或人工登记，发送报告；按规定处理废弃物；接受临床相关咨询。</v>
          </cell>
        </row>
        <row r="1100">
          <cell r="E1100" t="str">
            <v>项</v>
          </cell>
          <cell r="F1100" t="str">
            <v>市场调节价</v>
          </cell>
          <cell r="G1100" t="str">
            <v>市场调节价</v>
          </cell>
          <cell r="H1100" t="str">
            <v>市场调节价</v>
          </cell>
        </row>
        <row r="1101">
          <cell r="A1101">
            <v>250309017</v>
          </cell>
          <cell r="B1101" t="str">
            <v>红细胞叶酸（FA）定量检测</v>
          </cell>
          <cell r="C1101" t="str">
            <v>样本类型：血液。样本采集、签收、处理，检测样本，审核结果，录入实验室信息系统或人工登记，发送报告；按规定处理废弃物；接受临床相关咨询。</v>
          </cell>
        </row>
        <row r="1101">
          <cell r="E1101" t="str">
            <v>项</v>
          </cell>
          <cell r="F1101" t="str">
            <v>市场调节价</v>
          </cell>
          <cell r="G1101" t="str">
            <v>市场调节价</v>
          </cell>
          <cell r="H1101" t="str">
            <v>市场调节价</v>
          </cell>
          <cell r="I1101" t="str">
            <v>磁微粒化学发光法；</v>
          </cell>
        </row>
        <row r="1102">
          <cell r="A1102">
            <v>250309018</v>
          </cell>
          <cell r="B1102" t="str">
            <v>抗血小板药物活性检测</v>
          </cell>
          <cell r="C1102" t="str">
            <v>样本类型：血液。样本采集，检测抗血小板药物的活性，判断抗血小板药物的效果。审核结果，录入实验室信息系统或人工登记，发送报告；按规定处理废弃物；接受临床相关咨询。</v>
          </cell>
        </row>
        <row r="1102">
          <cell r="E1102" t="str">
            <v>次</v>
          </cell>
          <cell r="F1102" t="str">
            <v>市场调节价</v>
          </cell>
          <cell r="G1102" t="str">
            <v>市场调节价</v>
          </cell>
          <cell r="H1102" t="str">
            <v>市场调节价</v>
          </cell>
        </row>
        <row r="1103">
          <cell r="A1103">
            <v>250310</v>
          </cell>
          <cell r="B1103" t="str">
            <v>激素测定</v>
          </cell>
        </row>
        <row r="1104">
          <cell r="A1104">
            <v>250310001</v>
          </cell>
          <cell r="B1104" t="str">
            <v>血清促甲状腺激素测定</v>
          </cell>
        </row>
        <row r="1104">
          <cell r="E1104" t="str">
            <v>项</v>
          </cell>
        </row>
        <row r="1105">
          <cell r="A1105" t="str">
            <v>250310001a</v>
          </cell>
          <cell r="B1105" t="str">
            <v>各种免疫学方法</v>
          </cell>
        </row>
        <row r="1105">
          <cell r="E1105" t="str">
            <v>项</v>
          </cell>
          <cell r="F1105">
            <v>15</v>
          </cell>
          <cell r="G1105">
            <v>15</v>
          </cell>
          <cell r="H1105">
            <v>15</v>
          </cell>
        </row>
        <row r="1106">
          <cell r="A1106" t="str">
            <v>250310001b</v>
          </cell>
          <cell r="B1106" t="str">
            <v>化学发光法</v>
          </cell>
        </row>
        <row r="1106">
          <cell r="E1106" t="str">
            <v>项</v>
          </cell>
          <cell r="F1106">
            <v>33</v>
          </cell>
          <cell r="G1106">
            <v>33</v>
          </cell>
          <cell r="H1106">
            <v>33</v>
          </cell>
        </row>
        <row r="1107">
          <cell r="B1107" t="str">
            <v>高灵敏度促甲状腺素测定</v>
          </cell>
        </row>
        <row r="1108">
          <cell r="A1108">
            <v>250310002</v>
          </cell>
          <cell r="B1108" t="str">
            <v>血清泌乳素测定</v>
          </cell>
        </row>
        <row r="1109">
          <cell r="A1109" t="str">
            <v>250310002a</v>
          </cell>
          <cell r="B1109" t="str">
            <v>各种免疫学方法</v>
          </cell>
        </row>
        <row r="1109">
          <cell r="E1109" t="str">
            <v>项</v>
          </cell>
          <cell r="F1109">
            <v>15</v>
          </cell>
          <cell r="G1109">
            <v>15</v>
          </cell>
          <cell r="H1109">
            <v>15</v>
          </cell>
        </row>
        <row r="1110">
          <cell r="A1110" t="str">
            <v>250310002b</v>
          </cell>
          <cell r="B1110" t="str">
            <v>化学发光法</v>
          </cell>
        </row>
        <row r="1110">
          <cell r="E1110" t="str">
            <v>项</v>
          </cell>
          <cell r="F1110">
            <v>45</v>
          </cell>
          <cell r="G1110">
            <v>45</v>
          </cell>
          <cell r="H1110">
            <v>45</v>
          </cell>
        </row>
        <row r="1111">
          <cell r="A1111">
            <v>250310003</v>
          </cell>
          <cell r="B1111" t="str">
            <v>血清生长激素测定</v>
          </cell>
          <cell r="C1111" t="str">
            <v>包括胰岛素样生长因子－1（IGF－1）、胰岛素样生长因子结合蛋白-3</v>
          </cell>
        </row>
        <row r="1111">
          <cell r="E1111" t="str">
            <v>项</v>
          </cell>
        </row>
        <row r="1111">
          <cell r="I1111" t="str">
            <v>胰岛素样生长因子－1（IGF－1）收80元，胰岛素样生长因子结合蛋白-3收80元</v>
          </cell>
        </row>
        <row r="1112">
          <cell r="A1112" t="str">
            <v>250310003a</v>
          </cell>
          <cell r="B1112" t="str">
            <v>各种免疫学方法</v>
          </cell>
        </row>
        <row r="1112">
          <cell r="E1112" t="str">
            <v>项</v>
          </cell>
          <cell r="F1112">
            <v>15</v>
          </cell>
          <cell r="G1112">
            <v>15</v>
          </cell>
          <cell r="H1112">
            <v>15</v>
          </cell>
        </row>
        <row r="1113">
          <cell r="A1113" t="str">
            <v>250310003b</v>
          </cell>
          <cell r="B1113" t="str">
            <v>化学发光法</v>
          </cell>
        </row>
        <row r="1113">
          <cell r="E1113" t="str">
            <v>项</v>
          </cell>
          <cell r="F1113">
            <v>35</v>
          </cell>
          <cell r="G1113">
            <v>35</v>
          </cell>
          <cell r="H1113">
            <v>35</v>
          </cell>
        </row>
        <row r="1114">
          <cell r="A1114">
            <v>250310004</v>
          </cell>
          <cell r="B1114" t="str">
            <v>血清促卵泡刺激素测定</v>
          </cell>
        </row>
        <row r="1115">
          <cell r="A1115" t="str">
            <v>250310004a</v>
          </cell>
          <cell r="B1115" t="str">
            <v>各种免疫学方法</v>
          </cell>
        </row>
        <row r="1115">
          <cell r="E1115" t="str">
            <v>项</v>
          </cell>
          <cell r="F1115">
            <v>15</v>
          </cell>
          <cell r="G1115">
            <v>15</v>
          </cell>
          <cell r="H1115">
            <v>15</v>
          </cell>
        </row>
        <row r="1116">
          <cell r="A1116" t="str">
            <v>250310004b</v>
          </cell>
          <cell r="B1116" t="str">
            <v>化学发光法</v>
          </cell>
        </row>
        <row r="1116">
          <cell r="E1116" t="str">
            <v>项</v>
          </cell>
          <cell r="F1116">
            <v>45</v>
          </cell>
          <cell r="G1116">
            <v>45</v>
          </cell>
          <cell r="H1116">
            <v>45</v>
          </cell>
        </row>
        <row r="1117">
          <cell r="A1117">
            <v>250310005</v>
          </cell>
          <cell r="B1117" t="str">
            <v>血清促黄体生成素测定</v>
          </cell>
        </row>
        <row r="1118">
          <cell r="A1118" t="str">
            <v>250310005a</v>
          </cell>
          <cell r="B1118" t="str">
            <v>各种免疫学方法</v>
          </cell>
        </row>
        <row r="1118">
          <cell r="E1118" t="str">
            <v>项</v>
          </cell>
          <cell r="F1118">
            <v>15</v>
          </cell>
          <cell r="G1118">
            <v>15</v>
          </cell>
          <cell r="H1118">
            <v>15</v>
          </cell>
        </row>
        <row r="1119">
          <cell r="A1119" t="str">
            <v>250310005b</v>
          </cell>
          <cell r="B1119" t="str">
            <v>化学发光法</v>
          </cell>
        </row>
        <row r="1119">
          <cell r="E1119" t="str">
            <v>项</v>
          </cell>
          <cell r="F1119">
            <v>45</v>
          </cell>
          <cell r="G1119">
            <v>45</v>
          </cell>
          <cell r="H1119">
            <v>45</v>
          </cell>
        </row>
        <row r="1120">
          <cell r="A1120">
            <v>250310006</v>
          </cell>
          <cell r="B1120" t="str">
            <v>血清促肾上腺皮质激素测定</v>
          </cell>
        </row>
        <row r="1121">
          <cell r="A1121" t="str">
            <v>250310006a</v>
          </cell>
          <cell r="B1121" t="str">
            <v>各种免疫学方法</v>
          </cell>
        </row>
        <row r="1121">
          <cell r="E1121" t="str">
            <v>项</v>
          </cell>
          <cell r="F1121">
            <v>30</v>
          </cell>
          <cell r="G1121">
            <v>30</v>
          </cell>
          <cell r="H1121">
            <v>30</v>
          </cell>
        </row>
        <row r="1122">
          <cell r="A1122" t="str">
            <v>250310006b</v>
          </cell>
          <cell r="B1122" t="str">
            <v>化学发光法</v>
          </cell>
        </row>
        <row r="1122">
          <cell r="E1122" t="str">
            <v>项</v>
          </cell>
          <cell r="F1122">
            <v>80</v>
          </cell>
          <cell r="G1122">
            <v>80</v>
          </cell>
          <cell r="H1122">
            <v>80</v>
          </cell>
        </row>
        <row r="1123">
          <cell r="A1123">
            <v>250310007</v>
          </cell>
          <cell r="B1123" t="str">
            <v>抗利尿激素测定</v>
          </cell>
        </row>
        <row r="1124">
          <cell r="A1124" t="str">
            <v>250310007a</v>
          </cell>
          <cell r="B1124" t="str">
            <v>各种免疫学方法</v>
          </cell>
        </row>
        <row r="1124">
          <cell r="E1124" t="str">
            <v>项</v>
          </cell>
          <cell r="F1124">
            <v>30</v>
          </cell>
          <cell r="G1124">
            <v>30</v>
          </cell>
          <cell r="H1124">
            <v>30</v>
          </cell>
        </row>
        <row r="1125">
          <cell r="A1125" t="str">
            <v>250310007b</v>
          </cell>
          <cell r="B1125" t="str">
            <v>化学发光法</v>
          </cell>
        </row>
        <row r="1125">
          <cell r="E1125" t="str">
            <v>项</v>
          </cell>
          <cell r="F1125">
            <v>70</v>
          </cell>
          <cell r="G1125">
            <v>70</v>
          </cell>
          <cell r="H1125">
            <v>70</v>
          </cell>
        </row>
        <row r="1126">
          <cell r="A1126">
            <v>250310008</v>
          </cell>
          <cell r="B1126" t="str">
            <v>降钙素测定</v>
          </cell>
        </row>
        <row r="1127">
          <cell r="A1127" t="str">
            <v>250310008a</v>
          </cell>
          <cell r="B1127" t="str">
            <v>各种免疫学方法</v>
          </cell>
        </row>
        <row r="1127">
          <cell r="E1127" t="str">
            <v>项</v>
          </cell>
          <cell r="F1127">
            <v>30</v>
          </cell>
          <cell r="G1127">
            <v>30</v>
          </cell>
          <cell r="H1127">
            <v>30</v>
          </cell>
        </row>
        <row r="1128">
          <cell r="A1128" t="str">
            <v>250310008b</v>
          </cell>
          <cell r="B1128" t="str">
            <v>化学发光法</v>
          </cell>
        </row>
        <row r="1128">
          <cell r="E1128" t="str">
            <v>项</v>
          </cell>
          <cell r="F1128">
            <v>60</v>
          </cell>
          <cell r="G1128">
            <v>60</v>
          </cell>
          <cell r="H1128">
            <v>60</v>
          </cell>
        </row>
        <row r="1129">
          <cell r="A1129">
            <v>250310009</v>
          </cell>
          <cell r="B1129" t="str">
            <v>甲状旁腺激素测定</v>
          </cell>
        </row>
        <row r="1130">
          <cell r="A1130" t="str">
            <v>250310009a</v>
          </cell>
          <cell r="B1130" t="str">
            <v>各种免疫学方法</v>
          </cell>
        </row>
        <row r="1130">
          <cell r="E1130" t="str">
            <v>项</v>
          </cell>
          <cell r="F1130">
            <v>30</v>
          </cell>
          <cell r="G1130">
            <v>30</v>
          </cell>
          <cell r="H1130">
            <v>30</v>
          </cell>
        </row>
        <row r="1131">
          <cell r="A1131" t="str">
            <v>250310009b</v>
          </cell>
          <cell r="B1131" t="str">
            <v>化学发光法</v>
          </cell>
        </row>
        <row r="1131">
          <cell r="E1131" t="str">
            <v>项</v>
          </cell>
          <cell r="F1131">
            <v>80</v>
          </cell>
          <cell r="G1131">
            <v>80</v>
          </cell>
          <cell r="H1131">
            <v>80</v>
          </cell>
        </row>
        <row r="1132">
          <cell r="A1132">
            <v>250310010</v>
          </cell>
          <cell r="B1132" t="str">
            <v>血清甲状腺素(T4)测定</v>
          </cell>
        </row>
        <row r="1133">
          <cell r="A1133" t="str">
            <v>250310010a</v>
          </cell>
          <cell r="B1133" t="str">
            <v>各种免疫学方法</v>
          </cell>
        </row>
        <row r="1133">
          <cell r="E1133" t="str">
            <v>项</v>
          </cell>
          <cell r="F1133">
            <v>20</v>
          </cell>
          <cell r="G1133">
            <v>20</v>
          </cell>
          <cell r="H1133">
            <v>20</v>
          </cell>
        </row>
        <row r="1134">
          <cell r="A1134" t="str">
            <v>250310010b</v>
          </cell>
          <cell r="B1134" t="str">
            <v>化学发光法</v>
          </cell>
        </row>
        <row r="1134">
          <cell r="E1134" t="str">
            <v>项</v>
          </cell>
          <cell r="F1134">
            <v>40</v>
          </cell>
          <cell r="G1134">
            <v>40</v>
          </cell>
          <cell r="H1134">
            <v>40</v>
          </cell>
        </row>
        <row r="1135">
          <cell r="A1135">
            <v>250310011</v>
          </cell>
          <cell r="B1135" t="str">
            <v>血清三碘甲状原氨酸(T3)测定</v>
          </cell>
        </row>
        <row r="1136">
          <cell r="A1136" t="str">
            <v>250310011a</v>
          </cell>
          <cell r="B1136" t="str">
            <v>各种免疫学方法</v>
          </cell>
        </row>
        <row r="1136">
          <cell r="E1136" t="str">
            <v>项</v>
          </cell>
          <cell r="F1136">
            <v>15</v>
          </cell>
          <cell r="G1136">
            <v>15</v>
          </cell>
          <cell r="H1136">
            <v>15</v>
          </cell>
        </row>
        <row r="1137">
          <cell r="A1137" t="str">
            <v>250310011b</v>
          </cell>
          <cell r="B1137" t="str">
            <v>化学发光法</v>
          </cell>
        </row>
        <row r="1137">
          <cell r="E1137" t="str">
            <v>项</v>
          </cell>
          <cell r="F1137">
            <v>35</v>
          </cell>
          <cell r="G1137">
            <v>35</v>
          </cell>
          <cell r="H1137">
            <v>35</v>
          </cell>
        </row>
        <row r="1138">
          <cell r="A1138">
            <v>250310012</v>
          </cell>
          <cell r="B1138" t="str">
            <v>血清反T3测定</v>
          </cell>
        </row>
        <row r="1139">
          <cell r="A1139" t="str">
            <v>250310012a</v>
          </cell>
          <cell r="B1139" t="str">
            <v>各种免疫学方法</v>
          </cell>
        </row>
        <row r="1139">
          <cell r="E1139" t="str">
            <v>项</v>
          </cell>
          <cell r="F1139">
            <v>20</v>
          </cell>
          <cell r="G1139">
            <v>20</v>
          </cell>
          <cell r="H1139">
            <v>20</v>
          </cell>
        </row>
        <row r="1140">
          <cell r="A1140" t="str">
            <v>250310012b</v>
          </cell>
          <cell r="B1140" t="str">
            <v>化学发光法</v>
          </cell>
        </row>
        <row r="1140">
          <cell r="E1140" t="str">
            <v>项</v>
          </cell>
          <cell r="F1140">
            <v>35</v>
          </cell>
          <cell r="G1140">
            <v>35</v>
          </cell>
          <cell r="H1140">
            <v>35</v>
          </cell>
        </row>
        <row r="1141">
          <cell r="A1141">
            <v>250310013</v>
          </cell>
          <cell r="B1141" t="str">
            <v>血清游离甲状腺素(FT4)测定</v>
          </cell>
        </row>
        <row r="1142">
          <cell r="A1142" t="str">
            <v>250310013a</v>
          </cell>
          <cell r="B1142" t="str">
            <v>各种免疫学方法</v>
          </cell>
        </row>
        <row r="1142">
          <cell r="E1142" t="str">
            <v>项</v>
          </cell>
          <cell r="F1142">
            <v>20</v>
          </cell>
          <cell r="G1142">
            <v>20</v>
          </cell>
          <cell r="H1142">
            <v>20</v>
          </cell>
        </row>
        <row r="1143">
          <cell r="A1143" t="str">
            <v>250310013b</v>
          </cell>
          <cell r="B1143" t="str">
            <v>化学发光法</v>
          </cell>
        </row>
        <row r="1143">
          <cell r="E1143" t="str">
            <v>项</v>
          </cell>
          <cell r="F1143">
            <v>35</v>
          </cell>
          <cell r="G1143">
            <v>35</v>
          </cell>
          <cell r="H1143">
            <v>35</v>
          </cell>
        </row>
        <row r="1144">
          <cell r="A1144">
            <v>250310014</v>
          </cell>
          <cell r="B1144" t="str">
            <v>血清游离三碘甲状原氨酸(FT3)测定</v>
          </cell>
        </row>
        <row r="1145">
          <cell r="A1145" t="str">
            <v>250310014a</v>
          </cell>
          <cell r="B1145" t="str">
            <v>各种免疫学方法</v>
          </cell>
        </row>
        <row r="1145">
          <cell r="E1145" t="str">
            <v>项</v>
          </cell>
          <cell r="F1145">
            <v>20</v>
          </cell>
          <cell r="G1145">
            <v>20</v>
          </cell>
          <cell r="H1145">
            <v>20</v>
          </cell>
        </row>
        <row r="1146">
          <cell r="A1146" t="str">
            <v>250310014b</v>
          </cell>
          <cell r="B1146" t="str">
            <v>化学发光法</v>
          </cell>
        </row>
        <row r="1146">
          <cell r="E1146" t="str">
            <v>项</v>
          </cell>
          <cell r="F1146">
            <v>35</v>
          </cell>
          <cell r="G1146">
            <v>35</v>
          </cell>
          <cell r="H1146">
            <v>35</v>
          </cell>
        </row>
        <row r="1147">
          <cell r="A1147">
            <v>250310015</v>
          </cell>
          <cell r="B1147" t="str">
            <v>血清T3摄取实验</v>
          </cell>
        </row>
        <row r="1148">
          <cell r="A1148" t="str">
            <v>250310015a</v>
          </cell>
          <cell r="B1148" t="str">
            <v>各种免疫学方法</v>
          </cell>
        </row>
        <row r="1148">
          <cell r="E1148" t="str">
            <v>项</v>
          </cell>
          <cell r="F1148">
            <v>20</v>
          </cell>
          <cell r="G1148">
            <v>20</v>
          </cell>
          <cell r="H1148">
            <v>20</v>
          </cell>
        </row>
        <row r="1149">
          <cell r="A1149" t="str">
            <v>250310015b</v>
          </cell>
          <cell r="B1149" t="str">
            <v>化学发光法</v>
          </cell>
        </row>
        <row r="1149">
          <cell r="E1149" t="str">
            <v>项</v>
          </cell>
          <cell r="F1149">
            <v>35</v>
          </cell>
          <cell r="G1149">
            <v>35</v>
          </cell>
          <cell r="H1149">
            <v>35</v>
          </cell>
        </row>
        <row r="1150">
          <cell r="A1150">
            <v>250310016</v>
          </cell>
          <cell r="B1150" t="str">
            <v>血清甲状腺结合球蛋白测定</v>
          </cell>
        </row>
        <row r="1151">
          <cell r="A1151" t="str">
            <v>250310016a</v>
          </cell>
          <cell r="B1151" t="str">
            <v>各种免疫学方法</v>
          </cell>
        </row>
        <row r="1151">
          <cell r="E1151" t="str">
            <v>项</v>
          </cell>
          <cell r="F1151">
            <v>20</v>
          </cell>
          <cell r="G1151">
            <v>20</v>
          </cell>
          <cell r="H1151">
            <v>20</v>
          </cell>
        </row>
        <row r="1152">
          <cell r="A1152" t="str">
            <v>250310016b</v>
          </cell>
          <cell r="B1152" t="str">
            <v>化学发光法</v>
          </cell>
        </row>
        <row r="1152">
          <cell r="E1152" t="str">
            <v>项</v>
          </cell>
          <cell r="F1152">
            <v>35</v>
          </cell>
          <cell r="G1152">
            <v>35</v>
          </cell>
          <cell r="H1152">
            <v>35</v>
          </cell>
        </row>
        <row r="1153">
          <cell r="A1153">
            <v>250310017</v>
          </cell>
          <cell r="B1153" t="str">
            <v>促甲状腺素受体抗体测定</v>
          </cell>
        </row>
        <row r="1154">
          <cell r="A1154" t="str">
            <v>250310017a</v>
          </cell>
          <cell r="B1154" t="str">
            <v>各种免疫学方法</v>
          </cell>
        </row>
        <row r="1154">
          <cell r="E1154" t="str">
            <v>项</v>
          </cell>
          <cell r="F1154">
            <v>20</v>
          </cell>
          <cell r="G1154">
            <v>20</v>
          </cell>
          <cell r="H1154">
            <v>20</v>
          </cell>
        </row>
        <row r="1155">
          <cell r="A1155" t="str">
            <v>250310017b</v>
          </cell>
          <cell r="B1155" t="str">
            <v>化学发光法</v>
          </cell>
        </row>
        <row r="1155">
          <cell r="E1155" t="str">
            <v>项</v>
          </cell>
          <cell r="F1155">
            <v>50</v>
          </cell>
          <cell r="G1155">
            <v>50</v>
          </cell>
          <cell r="H1155">
            <v>50</v>
          </cell>
        </row>
        <row r="1156">
          <cell r="A1156">
            <v>250310018</v>
          </cell>
          <cell r="B1156" t="str">
            <v>血浆皮质醇测定</v>
          </cell>
          <cell r="C1156" t="str">
            <v>包括标本：体液</v>
          </cell>
        </row>
        <row r="1157">
          <cell r="A1157" t="str">
            <v>250310018a</v>
          </cell>
          <cell r="B1157" t="str">
            <v>各种免疫学方法</v>
          </cell>
        </row>
        <row r="1157">
          <cell r="E1157" t="str">
            <v>项</v>
          </cell>
          <cell r="F1157">
            <v>20</v>
          </cell>
          <cell r="G1157">
            <v>20</v>
          </cell>
          <cell r="H1157">
            <v>20</v>
          </cell>
        </row>
        <row r="1158">
          <cell r="A1158" t="str">
            <v>250310018b</v>
          </cell>
          <cell r="B1158" t="str">
            <v>化学发光法</v>
          </cell>
        </row>
        <row r="1158">
          <cell r="E1158" t="str">
            <v>项</v>
          </cell>
          <cell r="F1158">
            <v>60</v>
          </cell>
          <cell r="G1158">
            <v>60</v>
          </cell>
          <cell r="H1158">
            <v>60</v>
          </cell>
        </row>
        <row r="1159">
          <cell r="A1159">
            <v>250310019</v>
          </cell>
          <cell r="B1159" t="str">
            <v>24小时尿游离皮质醇测定</v>
          </cell>
        </row>
        <row r="1160">
          <cell r="A1160" t="str">
            <v>250310019a</v>
          </cell>
          <cell r="B1160" t="str">
            <v>各种免疫学方法</v>
          </cell>
        </row>
        <row r="1160">
          <cell r="E1160" t="str">
            <v>项</v>
          </cell>
          <cell r="F1160">
            <v>20</v>
          </cell>
          <cell r="G1160">
            <v>20</v>
          </cell>
          <cell r="H1160">
            <v>20</v>
          </cell>
        </row>
        <row r="1161">
          <cell r="A1161" t="str">
            <v>250310019b</v>
          </cell>
          <cell r="B1161" t="str">
            <v>化学发光法</v>
          </cell>
        </row>
        <row r="1161">
          <cell r="E1161" t="str">
            <v>项</v>
          </cell>
          <cell r="F1161">
            <v>50</v>
          </cell>
          <cell r="G1161">
            <v>50</v>
          </cell>
          <cell r="H1161">
            <v>50</v>
          </cell>
        </row>
        <row r="1162">
          <cell r="A1162">
            <v>250310020</v>
          </cell>
          <cell r="B1162" t="str">
            <v>尿17-羟皮质类固醇测定</v>
          </cell>
        </row>
        <row r="1162">
          <cell r="E1162" t="str">
            <v>项</v>
          </cell>
          <cell r="F1162">
            <v>50</v>
          </cell>
          <cell r="G1162">
            <v>50</v>
          </cell>
          <cell r="H1162">
            <v>50</v>
          </cell>
          <cell r="I1162" t="str">
            <v>化学发光法</v>
          </cell>
        </row>
        <row r="1163">
          <cell r="A1163">
            <v>250310021</v>
          </cell>
          <cell r="B1163" t="str">
            <v>尿17-酮类固醇测定</v>
          </cell>
        </row>
        <row r="1163">
          <cell r="E1163" t="str">
            <v>项</v>
          </cell>
          <cell r="F1163">
            <v>50</v>
          </cell>
          <cell r="G1163">
            <v>50</v>
          </cell>
          <cell r="H1163">
            <v>50</v>
          </cell>
          <cell r="I1163" t="str">
            <v>化学发光法</v>
          </cell>
        </row>
        <row r="1164">
          <cell r="A1164">
            <v>250310022</v>
          </cell>
          <cell r="B1164" t="str">
            <v>血清脱氢表雄酮及硫酸酯测定</v>
          </cell>
        </row>
        <row r="1164">
          <cell r="E1164" t="str">
            <v>项</v>
          </cell>
        </row>
        <row r="1165">
          <cell r="A1165" t="str">
            <v>250310022a</v>
          </cell>
          <cell r="B1165" t="str">
            <v>各种免疫学方法</v>
          </cell>
        </row>
        <row r="1165">
          <cell r="E1165" t="str">
            <v>项</v>
          </cell>
          <cell r="F1165">
            <v>15</v>
          </cell>
          <cell r="G1165">
            <v>15</v>
          </cell>
          <cell r="H1165">
            <v>15</v>
          </cell>
        </row>
        <row r="1166">
          <cell r="A1166" t="str">
            <v>250310022b</v>
          </cell>
          <cell r="B1166" t="str">
            <v>化学发光法</v>
          </cell>
        </row>
        <row r="1166">
          <cell r="E1166" t="str">
            <v>项</v>
          </cell>
          <cell r="F1166">
            <v>40</v>
          </cell>
          <cell r="G1166">
            <v>40</v>
          </cell>
          <cell r="H1166">
            <v>40</v>
          </cell>
        </row>
        <row r="1167">
          <cell r="A1167">
            <v>250310023</v>
          </cell>
          <cell r="B1167" t="str">
            <v>醛固酮测定</v>
          </cell>
        </row>
        <row r="1168">
          <cell r="A1168" t="str">
            <v>250310023a</v>
          </cell>
          <cell r="B1168" t="str">
            <v>各种免疫学方法</v>
          </cell>
        </row>
        <row r="1168">
          <cell r="E1168" t="str">
            <v>项</v>
          </cell>
          <cell r="F1168">
            <v>25</v>
          </cell>
          <cell r="G1168">
            <v>25</v>
          </cell>
          <cell r="H1168">
            <v>25</v>
          </cell>
        </row>
        <row r="1169">
          <cell r="A1169" t="str">
            <v>250310023b</v>
          </cell>
          <cell r="B1169" t="str">
            <v>化学发光法</v>
          </cell>
          <cell r="C1169" t="str">
            <v>包括色谱、质谱法</v>
          </cell>
        </row>
        <row r="1169">
          <cell r="E1169" t="str">
            <v>项</v>
          </cell>
          <cell r="F1169">
            <v>50</v>
          </cell>
          <cell r="G1169">
            <v>50</v>
          </cell>
          <cell r="H1169">
            <v>50</v>
          </cell>
        </row>
        <row r="1170">
          <cell r="A1170">
            <v>250310024</v>
          </cell>
          <cell r="B1170" t="str">
            <v>儿茶酚胺测定</v>
          </cell>
          <cell r="C1170" t="str">
            <v>包括血液和尿标本</v>
          </cell>
        </row>
        <row r="1170">
          <cell r="E1170" t="str">
            <v>项</v>
          </cell>
        </row>
        <row r="1171">
          <cell r="A1171" t="str">
            <v>250310024a</v>
          </cell>
          <cell r="B1171" t="str">
            <v>色谱法</v>
          </cell>
        </row>
        <row r="1171">
          <cell r="E1171" t="str">
            <v>项</v>
          </cell>
          <cell r="F1171">
            <v>100</v>
          </cell>
          <cell r="G1171">
            <v>100</v>
          </cell>
          <cell r="H1171">
            <v>100</v>
          </cell>
        </row>
        <row r="1172">
          <cell r="A1172" t="str">
            <v>250310024b</v>
          </cell>
          <cell r="B1172" t="str">
            <v>各种免疫学方法</v>
          </cell>
        </row>
        <row r="1172">
          <cell r="E1172" t="str">
            <v>项</v>
          </cell>
          <cell r="F1172">
            <v>40</v>
          </cell>
          <cell r="G1172">
            <v>40</v>
          </cell>
          <cell r="H1172">
            <v>40</v>
          </cell>
        </row>
        <row r="1173">
          <cell r="A1173">
            <v>250310025</v>
          </cell>
          <cell r="B1173" t="str">
            <v>尿香草苦杏仁酸(VMA)测定</v>
          </cell>
          <cell r="C1173" t="str">
            <v>包括血香草苦杏仁酸检测</v>
          </cell>
        </row>
        <row r="1173">
          <cell r="E1173" t="str">
            <v>项</v>
          </cell>
        </row>
        <row r="1174">
          <cell r="A1174" t="str">
            <v>250310025a</v>
          </cell>
          <cell r="B1174" t="str">
            <v>色谱法</v>
          </cell>
        </row>
        <row r="1174">
          <cell r="E1174" t="str">
            <v>项</v>
          </cell>
          <cell r="F1174">
            <v>80</v>
          </cell>
          <cell r="G1174">
            <v>80</v>
          </cell>
          <cell r="H1174">
            <v>80</v>
          </cell>
        </row>
        <row r="1175">
          <cell r="A1175" t="str">
            <v>250310025b</v>
          </cell>
          <cell r="B1175" t="str">
            <v>各种免疫学方法</v>
          </cell>
        </row>
        <row r="1175">
          <cell r="E1175" t="str">
            <v>项</v>
          </cell>
          <cell r="F1175">
            <v>40</v>
          </cell>
          <cell r="G1175">
            <v>40</v>
          </cell>
          <cell r="H1175">
            <v>40</v>
          </cell>
        </row>
        <row r="1176">
          <cell r="A1176">
            <v>250310026</v>
          </cell>
          <cell r="B1176" t="str">
            <v>血浆肾素活性测定</v>
          </cell>
        </row>
        <row r="1177">
          <cell r="A1177" t="str">
            <v>250310026a</v>
          </cell>
          <cell r="B1177" t="str">
            <v>放免法</v>
          </cell>
        </row>
        <row r="1177">
          <cell r="E1177" t="str">
            <v>项</v>
          </cell>
          <cell r="F1177">
            <v>30</v>
          </cell>
          <cell r="G1177">
            <v>30</v>
          </cell>
          <cell r="H1177">
            <v>30</v>
          </cell>
        </row>
        <row r="1178">
          <cell r="A1178" t="str">
            <v>250310026b</v>
          </cell>
          <cell r="B1178" t="str">
            <v>酶免法</v>
          </cell>
          <cell r="C1178" t="str">
            <v>包括化学发光法</v>
          </cell>
        </row>
        <row r="1178">
          <cell r="E1178" t="str">
            <v>项</v>
          </cell>
          <cell r="F1178">
            <v>50</v>
          </cell>
          <cell r="G1178">
            <v>50</v>
          </cell>
          <cell r="H1178">
            <v>50</v>
          </cell>
        </row>
        <row r="1179">
          <cell r="A1179">
            <v>250310027</v>
          </cell>
          <cell r="B1179" t="str">
            <v>血管紧张素Ⅰ测定</v>
          </cell>
        </row>
        <row r="1180">
          <cell r="A1180" t="str">
            <v>250310027a</v>
          </cell>
          <cell r="B1180" t="str">
            <v>放免法</v>
          </cell>
        </row>
        <row r="1180">
          <cell r="E1180" t="str">
            <v>项</v>
          </cell>
          <cell r="F1180">
            <v>20</v>
          </cell>
          <cell r="G1180">
            <v>20</v>
          </cell>
          <cell r="H1180">
            <v>20</v>
          </cell>
        </row>
        <row r="1181">
          <cell r="A1181" t="str">
            <v>250310027b</v>
          </cell>
          <cell r="B1181" t="str">
            <v>酶免法</v>
          </cell>
          <cell r="C1181" t="str">
            <v>包括色谱、质谱法，化学发光法</v>
          </cell>
        </row>
        <row r="1181">
          <cell r="E1181" t="str">
            <v>项</v>
          </cell>
          <cell r="F1181">
            <v>40</v>
          </cell>
          <cell r="G1181">
            <v>40</v>
          </cell>
          <cell r="H1181">
            <v>40</v>
          </cell>
        </row>
        <row r="1182">
          <cell r="A1182">
            <v>250310028</v>
          </cell>
          <cell r="B1182" t="str">
            <v>血管紧张素Ⅱ测定</v>
          </cell>
        </row>
        <row r="1183">
          <cell r="A1183" t="str">
            <v>250310028a</v>
          </cell>
          <cell r="B1183" t="str">
            <v>放免法</v>
          </cell>
        </row>
        <row r="1183">
          <cell r="E1183" t="str">
            <v>项</v>
          </cell>
          <cell r="F1183">
            <v>20</v>
          </cell>
          <cell r="G1183">
            <v>20</v>
          </cell>
          <cell r="H1183">
            <v>20</v>
          </cell>
        </row>
        <row r="1184">
          <cell r="A1184" t="str">
            <v>250310028b</v>
          </cell>
          <cell r="B1184" t="str">
            <v>酶免法</v>
          </cell>
          <cell r="C1184" t="str">
            <v>包括化学发光法</v>
          </cell>
        </row>
        <row r="1184">
          <cell r="E1184" t="str">
            <v>项</v>
          </cell>
          <cell r="F1184">
            <v>50</v>
          </cell>
          <cell r="G1184">
            <v>50</v>
          </cell>
          <cell r="H1184">
            <v>50</v>
          </cell>
        </row>
        <row r="1185">
          <cell r="A1185">
            <v>250310029</v>
          </cell>
          <cell r="B1185" t="str">
            <v>促红细胞生成素测定</v>
          </cell>
        </row>
        <row r="1185">
          <cell r="E1185" t="str">
            <v>项</v>
          </cell>
          <cell r="F1185">
            <v>25</v>
          </cell>
          <cell r="G1185">
            <v>25</v>
          </cell>
          <cell r="H1185">
            <v>25</v>
          </cell>
          <cell r="I1185" t="str">
            <v>发光法60元</v>
          </cell>
        </row>
        <row r="1186">
          <cell r="A1186">
            <v>250310030</v>
          </cell>
          <cell r="B1186" t="str">
            <v>睾酮测定</v>
          </cell>
        </row>
        <row r="1187">
          <cell r="A1187" t="str">
            <v>250310030a</v>
          </cell>
          <cell r="B1187" t="str">
            <v>各种免疫学方法</v>
          </cell>
        </row>
        <row r="1187">
          <cell r="E1187" t="str">
            <v>项</v>
          </cell>
          <cell r="F1187">
            <v>15</v>
          </cell>
          <cell r="G1187">
            <v>15</v>
          </cell>
          <cell r="H1187">
            <v>15</v>
          </cell>
        </row>
        <row r="1188">
          <cell r="A1188" t="str">
            <v>250310030b</v>
          </cell>
          <cell r="B1188" t="str">
            <v>化学发光法</v>
          </cell>
        </row>
        <row r="1188">
          <cell r="E1188" t="str">
            <v>项</v>
          </cell>
          <cell r="F1188">
            <v>40</v>
          </cell>
          <cell r="G1188">
            <v>40</v>
          </cell>
          <cell r="H1188">
            <v>40</v>
          </cell>
        </row>
        <row r="1189">
          <cell r="A1189">
            <v>250310031</v>
          </cell>
          <cell r="B1189" t="str">
            <v>血清双氢睾酮测定</v>
          </cell>
        </row>
        <row r="1190">
          <cell r="A1190" t="str">
            <v>250310031a</v>
          </cell>
          <cell r="B1190" t="str">
            <v>各种免疫学方法</v>
          </cell>
        </row>
        <row r="1190">
          <cell r="E1190" t="str">
            <v>项</v>
          </cell>
          <cell r="F1190">
            <v>20</v>
          </cell>
          <cell r="G1190">
            <v>20</v>
          </cell>
          <cell r="H1190">
            <v>20</v>
          </cell>
        </row>
        <row r="1191">
          <cell r="A1191" t="str">
            <v>250310031b</v>
          </cell>
          <cell r="B1191" t="str">
            <v>化学发光法</v>
          </cell>
        </row>
        <row r="1191">
          <cell r="E1191" t="str">
            <v>项</v>
          </cell>
          <cell r="F1191">
            <v>40</v>
          </cell>
          <cell r="G1191">
            <v>40</v>
          </cell>
          <cell r="H1191">
            <v>40</v>
          </cell>
        </row>
        <row r="1192">
          <cell r="A1192">
            <v>250310032</v>
          </cell>
          <cell r="B1192" t="str">
            <v>雄烯二酮测定</v>
          </cell>
        </row>
        <row r="1193">
          <cell r="A1193" t="str">
            <v>250310032a</v>
          </cell>
          <cell r="B1193" t="str">
            <v>各种免疫学方法</v>
          </cell>
        </row>
        <row r="1193">
          <cell r="E1193" t="str">
            <v>项</v>
          </cell>
          <cell r="F1193">
            <v>20</v>
          </cell>
          <cell r="G1193">
            <v>20</v>
          </cell>
          <cell r="H1193">
            <v>20</v>
          </cell>
        </row>
        <row r="1194">
          <cell r="A1194" t="str">
            <v>250310032b</v>
          </cell>
          <cell r="B1194" t="str">
            <v>化学发光法</v>
          </cell>
        </row>
        <row r="1194">
          <cell r="E1194" t="str">
            <v>项</v>
          </cell>
          <cell r="F1194">
            <v>40</v>
          </cell>
          <cell r="G1194">
            <v>40</v>
          </cell>
          <cell r="H1194">
            <v>40</v>
          </cell>
        </row>
        <row r="1195">
          <cell r="A1195">
            <v>250310033</v>
          </cell>
          <cell r="B1195" t="str">
            <v>17α羟孕酮测定</v>
          </cell>
        </row>
        <row r="1196">
          <cell r="A1196" t="str">
            <v>250310033a</v>
          </cell>
          <cell r="B1196" t="str">
            <v>各种免疫学方法</v>
          </cell>
        </row>
        <row r="1196">
          <cell r="E1196" t="str">
            <v>项</v>
          </cell>
          <cell r="F1196">
            <v>20</v>
          </cell>
          <cell r="G1196">
            <v>20</v>
          </cell>
          <cell r="H1196">
            <v>20</v>
          </cell>
        </row>
        <row r="1197">
          <cell r="A1197" t="str">
            <v>250310033b</v>
          </cell>
          <cell r="B1197" t="str">
            <v>化学发光法</v>
          </cell>
        </row>
        <row r="1197">
          <cell r="E1197" t="str">
            <v>项</v>
          </cell>
          <cell r="F1197">
            <v>40</v>
          </cell>
          <cell r="G1197">
            <v>40</v>
          </cell>
          <cell r="H1197">
            <v>40</v>
          </cell>
        </row>
        <row r="1198">
          <cell r="A1198">
            <v>250310034</v>
          </cell>
          <cell r="B1198" t="str">
            <v>雌酮测定</v>
          </cell>
        </row>
        <row r="1199">
          <cell r="A1199" t="str">
            <v>250310034a</v>
          </cell>
          <cell r="B1199" t="str">
            <v>各种免疫学方法</v>
          </cell>
        </row>
        <row r="1199">
          <cell r="E1199" t="str">
            <v>项</v>
          </cell>
          <cell r="F1199">
            <v>20</v>
          </cell>
          <cell r="G1199">
            <v>20</v>
          </cell>
          <cell r="H1199">
            <v>20</v>
          </cell>
        </row>
        <row r="1200">
          <cell r="A1200" t="str">
            <v>250310034b</v>
          </cell>
          <cell r="B1200" t="str">
            <v>化学发光法</v>
          </cell>
        </row>
        <row r="1200">
          <cell r="E1200" t="str">
            <v>项</v>
          </cell>
          <cell r="F1200">
            <v>40</v>
          </cell>
          <cell r="G1200">
            <v>40</v>
          </cell>
          <cell r="H1200">
            <v>40</v>
          </cell>
        </row>
        <row r="1201">
          <cell r="A1201">
            <v>250310035</v>
          </cell>
          <cell r="B1201" t="str">
            <v>雌三醇测定</v>
          </cell>
        </row>
        <row r="1202">
          <cell r="A1202" t="str">
            <v>250310035a</v>
          </cell>
          <cell r="B1202" t="str">
            <v>各种免疫学方法</v>
          </cell>
        </row>
        <row r="1202">
          <cell r="E1202" t="str">
            <v>项</v>
          </cell>
          <cell r="F1202">
            <v>15</v>
          </cell>
          <cell r="G1202">
            <v>15</v>
          </cell>
          <cell r="H1202">
            <v>15</v>
          </cell>
        </row>
        <row r="1203">
          <cell r="A1203" t="str">
            <v>250310035b</v>
          </cell>
          <cell r="B1203" t="str">
            <v>化学发光法</v>
          </cell>
        </row>
        <row r="1203">
          <cell r="E1203" t="str">
            <v>项</v>
          </cell>
          <cell r="F1203">
            <v>40</v>
          </cell>
          <cell r="G1203">
            <v>40</v>
          </cell>
          <cell r="H1203">
            <v>40</v>
          </cell>
        </row>
        <row r="1204">
          <cell r="A1204">
            <v>250310036</v>
          </cell>
          <cell r="B1204" t="str">
            <v>雌二醇测定</v>
          </cell>
        </row>
        <row r="1205">
          <cell r="A1205" t="str">
            <v>250310036a</v>
          </cell>
          <cell r="B1205" t="str">
            <v>各种免疫学方法</v>
          </cell>
        </row>
        <row r="1205">
          <cell r="E1205" t="str">
            <v>项</v>
          </cell>
          <cell r="F1205">
            <v>15</v>
          </cell>
          <cell r="G1205">
            <v>15</v>
          </cell>
          <cell r="H1205">
            <v>15</v>
          </cell>
        </row>
        <row r="1206">
          <cell r="A1206" t="str">
            <v>250310036b</v>
          </cell>
          <cell r="B1206" t="str">
            <v>化学发光法</v>
          </cell>
        </row>
        <row r="1206">
          <cell r="E1206" t="str">
            <v>项</v>
          </cell>
          <cell r="F1206">
            <v>45</v>
          </cell>
          <cell r="G1206">
            <v>45</v>
          </cell>
          <cell r="H1206">
            <v>45</v>
          </cell>
        </row>
        <row r="1207">
          <cell r="A1207">
            <v>250310037</v>
          </cell>
          <cell r="B1207" t="str">
            <v>孕酮测定</v>
          </cell>
        </row>
        <row r="1208">
          <cell r="A1208" t="str">
            <v>250310037a</v>
          </cell>
          <cell r="B1208" t="str">
            <v>各种免疫学方法</v>
          </cell>
        </row>
        <row r="1208">
          <cell r="E1208" t="str">
            <v>项</v>
          </cell>
          <cell r="F1208">
            <v>15</v>
          </cell>
          <cell r="G1208">
            <v>15</v>
          </cell>
          <cell r="H1208">
            <v>15</v>
          </cell>
        </row>
        <row r="1209">
          <cell r="A1209" t="str">
            <v>250310037b</v>
          </cell>
          <cell r="B1209" t="str">
            <v>化学发光法</v>
          </cell>
        </row>
        <row r="1209">
          <cell r="E1209" t="str">
            <v>项</v>
          </cell>
          <cell r="F1209">
            <v>45</v>
          </cell>
          <cell r="G1209">
            <v>45</v>
          </cell>
          <cell r="H1209">
            <v>45</v>
          </cell>
        </row>
        <row r="1210">
          <cell r="A1210">
            <v>250310038</v>
          </cell>
          <cell r="B1210" t="str">
            <v>血清人绒毛膜促性腺激素测定</v>
          </cell>
          <cell r="C1210" t="str">
            <v>包括尿人绒毛膜促性腺激素测定</v>
          </cell>
        </row>
        <row r="1211">
          <cell r="A1211" t="str">
            <v>250310038a</v>
          </cell>
          <cell r="B1211" t="str">
            <v>各种免疫学方法</v>
          </cell>
        </row>
        <row r="1211">
          <cell r="E1211" t="str">
            <v>项</v>
          </cell>
          <cell r="F1211">
            <v>15</v>
          </cell>
          <cell r="G1211">
            <v>15</v>
          </cell>
          <cell r="H1211">
            <v>15</v>
          </cell>
        </row>
        <row r="1212">
          <cell r="A1212" t="str">
            <v>250310038b</v>
          </cell>
          <cell r="B1212" t="str">
            <v>化学发光法</v>
          </cell>
        </row>
        <row r="1212">
          <cell r="E1212" t="str">
            <v>项</v>
          </cell>
          <cell r="F1212">
            <v>37</v>
          </cell>
          <cell r="G1212">
            <v>37</v>
          </cell>
          <cell r="H1212">
            <v>37</v>
          </cell>
        </row>
        <row r="1213">
          <cell r="A1213">
            <v>250310039</v>
          </cell>
          <cell r="B1213" t="str">
            <v>血清胰岛素测定</v>
          </cell>
        </row>
        <row r="1214">
          <cell r="A1214" t="str">
            <v>250310039a</v>
          </cell>
          <cell r="B1214" t="str">
            <v>各种免疫学方法</v>
          </cell>
        </row>
        <row r="1214">
          <cell r="E1214" t="str">
            <v>项</v>
          </cell>
          <cell r="F1214">
            <v>10</v>
          </cell>
          <cell r="G1214">
            <v>10</v>
          </cell>
          <cell r="H1214">
            <v>10</v>
          </cell>
        </row>
        <row r="1215">
          <cell r="A1215" t="str">
            <v>250310039b</v>
          </cell>
          <cell r="B1215" t="str">
            <v>化学发光法</v>
          </cell>
        </row>
        <row r="1215">
          <cell r="E1215" t="str">
            <v>项</v>
          </cell>
          <cell r="F1215">
            <v>50</v>
          </cell>
          <cell r="G1215">
            <v>50</v>
          </cell>
          <cell r="H1215">
            <v>50</v>
          </cell>
        </row>
        <row r="1216">
          <cell r="A1216">
            <v>250310040</v>
          </cell>
          <cell r="B1216" t="str">
            <v>血清胰高血糖测定</v>
          </cell>
        </row>
        <row r="1217">
          <cell r="A1217" t="str">
            <v>250310040a</v>
          </cell>
          <cell r="B1217" t="str">
            <v>各种免疫学方法</v>
          </cell>
        </row>
        <row r="1217">
          <cell r="E1217" t="str">
            <v>项</v>
          </cell>
          <cell r="F1217">
            <v>20</v>
          </cell>
          <cell r="G1217">
            <v>20</v>
          </cell>
          <cell r="H1217">
            <v>20</v>
          </cell>
        </row>
        <row r="1218">
          <cell r="A1218" t="str">
            <v>250310040b</v>
          </cell>
          <cell r="B1218" t="str">
            <v>化学发光法</v>
          </cell>
        </row>
        <row r="1218">
          <cell r="E1218" t="str">
            <v>项</v>
          </cell>
          <cell r="F1218">
            <v>40</v>
          </cell>
          <cell r="G1218">
            <v>40</v>
          </cell>
          <cell r="H1218">
            <v>40</v>
          </cell>
        </row>
        <row r="1219">
          <cell r="A1219">
            <v>250310041</v>
          </cell>
          <cell r="B1219" t="str">
            <v>血清C肽测定</v>
          </cell>
        </row>
        <row r="1220">
          <cell r="A1220" t="str">
            <v>250310041a</v>
          </cell>
          <cell r="B1220" t="str">
            <v>各种免疫学方法</v>
          </cell>
        </row>
        <row r="1220">
          <cell r="E1220" t="str">
            <v>项</v>
          </cell>
          <cell r="F1220">
            <v>15</v>
          </cell>
          <cell r="G1220">
            <v>15</v>
          </cell>
          <cell r="H1220">
            <v>15</v>
          </cell>
        </row>
        <row r="1221">
          <cell r="A1221" t="str">
            <v>250310041b</v>
          </cell>
          <cell r="B1221" t="str">
            <v>化学发光法</v>
          </cell>
        </row>
        <row r="1221">
          <cell r="E1221" t="str">
            <v>项</v>
          </cell>
          <cell r="F1221">
            <v>50</v>
          </cell>
          <cell r="G1221">
            <v>50</v>
          </cell>
          <cell r="H1221">
            <v>50</v>
          </cell>
        </row>
        <row r="1222">
          <cell r="A1222">
            <v>250310042</v>
          </cell>
          <cell r="B1222" t="str">
            <v>C肽兴奋试验</v>
          </cell>
        </row>
        <row r="1223">
          <cell r="A1223" t="str">
            <v>250310042a</v>
          </cell>
          <cell r="B1223" t="str">
            <v>各种免疫学方法</v>
          </cell>
        </row>
        <row r="1223">
          <cell r="E1223" t="str">
            <v>次</v>
          </cell>
          <cell r="F1223">
            <v>20</v>
          </cell>
          <cell r="G1223">
            <v>20</v>
          </cell>
          <cell r="H1223">
            <v>20</v>
          </cell>
        </row>
        <row r="1224">
          <cell r="A1224" t="str">
            <v>250310042b</v>
          </cell>
          <cell r="B1224" t="str">
            <v>化学发光法</v>
          </cell>
        </row>
        <row r="1224">
          <cell r="E1224" t="str">
            <v>次</v>
          </cell>
          <cell r="F1224">
            <v>50</v>
          </cell>
          <cell r="G1224">
            <v>50</v>
          </cell>
          <cell r="H1224">
            <v>50</v>
          </cell>
        </row>
        <row r="1225">
          <cell r="A1225">
            <v>250310043</v>
          </cell>
          <cell r="B1225" t="str">
            <v>血清抗谷氨酸脱羧酶抗体测定</v>
          </cell>
        </row>
        <row r="1225">
          <cell r="E1225" t="str">
            <v>项</v>
          </cell>
          <cell r="F1225">
            <v>48</v>
          </cell>
          <cell r="G1225">
            <v>48</v>
          </cell>
          <cell r="H1225">
            <v>48</v>
          </cell>
        </row>
        <row r="1226">
          <cell r="A1226">
            <v>250310044</v>
          </cell>
          <cell r="B1226" t="str">
            <v>胃泌素测定</v>
          </cell>
        </row>
        <row r="1227">
          <cell r="A1227" t="str">
            <v>250310044a</v>
          </cell>
          <cell r="B1227" t="str">
            <v>各种免疫学方法</v>
          </cell>
        </row>
        <row r="1227">
          <cell r="E1227" t="str">
            <v>项</v>
          </cell>
          <cell r="F1227">
            <v>20</v>
          </cell>
          <cell r="G1227">
            <v>20</v>
          </cell>
          <cell r="H1227">
            <v>20</v>
          </cell>
        </row>
        <row r="1228">
          <cell r="A1228" t="str">
            <v>250310044b</v>
          </cell>
          <cell r="B1228" t="str">
            <v>化学发光法</v>
          </cell>
        </row>
        <row r="1228">
          <cell r="E1228" t="str">
            <v>项</v>
          </cell>
          <cell r="F1228">
            <v>40</v>
          </cell>
          <cell r="G1228">
            <v>40</v>
          </cell>
          <cell r="H1228">
            <v>40</v>
          </cell>
        </row>
        <row r="1229">
          <cell r="A1229">
            <v>250310045</v>
          </cell>
          <cell r="B1229" t="str">
            <v>血浆前列腺素(PG)测定</v>
          </cell>
        </row>
        <row r="1229">
          <cell r="E1229" t="str">
            <v>项</v>
          </cell>
          <cell r="F1229">
            <v>30</v>
          </cell>
          <cell r="G1229">
            <v>30</v>
          </cell>
          <cell r="H1229">
            <v>30</v>
          </cell>
        </row>
        <row r="1230">
          <cell r="A1230">
            <v>250310046</v>
          </cell>
          <cell r="B1230" t="str">
            <v>血浆6-酮前列腺素F1α测定</v>
          </cell>
        </row>
        <row r="1230">
          <cell r="E1230" t="str">
            <v>项</v>
          </cell>
          <cell r="F1230">
            <v>27</v>
          </cell>
          <cell r="G1230">
            <v>27</v>
          </cell>
          <cell r="H1230">
            <v>27</v>
          </cell>
        </row>
        <row r="1231">
          <cell r="A1231">
            <v>250310047</v>
          </cell>
          <cell r="B1231" t="str">
            <v>肾上腺素测定</v>
          </cell>
        </row>
        <row r="1231">
          <cell r="E1231" t="str">
            <v>项</v>
          </cell>
          <cell r="F1231">
            <v>34</v>
          </cell>
          <cell r="G1231">
            <v>34</v>
          </cell>
          <cell r="H1231">
            <v>34</v>
          </cell>
        </row>
        <row r="1232">
          <cell r="A1232">
            <v>250310048</v>
          </cell>
          <cell r="B1232" t="str">
            <v>去甲肾上腺素测定</v>
          </cell>
        </row>
        <row r="1232">
          <cell r="E1232" t="str">
            <v>项</v>
          </cell>
          <cell r="F1232">
            <v>36</v>
          </cell>
          <cell r="G1232">
            <v>36</v>
          </cell>
          <cell r="H1232">
            <v>36</v>
          </cell>
        </row>
        <row r="1233">
          <cell r="A1233">
            <v>250310049</v>
          </cell>
          <cell r="B1233" t="str">
            <v>胆囊收缩素测定</v>
          </cell>
        </row>
        <row r="1233">
          <cell r="E1233" t="str">
            <v>项</v>
          </cell>
          <cell r="F1233" t="str">
            <v>市场调节价</v>
          </cell>
          <cell r="G1233" t="str">
            <v>市场调节价</v>
          </cell>
          <cell r="H1233" t="str">
            <v>市场调节价</v>
          </cell>
        </row>
        <row r="1234">
          <cell r="A1234">
            <v>250310050</v>
          </cell>
          <cell r="B1234" t="str">
            <v>心纳素测定</v>
          </cell>
        </row>
        <row r="1234">
          <cell r="E1234" t="str">
            <v>项</v>
          </cell>
        </row>
        <row r="1235">
          <cell r="A1235" t="str">
            <v>250310050a</v>
          </cell>
          <cell r="B1235" t="str">
            <v>各种免疫学方法</v>
          </cell>
        </row>
        <row r="1235">
          <cell r="E1235" t="str">
            <v>项</v>
          </cell>
          <cell r="F1235">
            <v>20</v>
          </cell>
          <cell r="G1235">
            <v>20</v>
          </cell>
          <cell r="H1235">
            <v>20</v>
          </cell>
        </row>
        <row r="1236">
          <cell r="A1236" t="str">
            <v>250310050b</v>
          </cell>
          <cell r="B1236" t="str">
            <v>化学发光法</v>
          </cell>
        </row>
        <row r="1236">
          <cell r="E1236" t="str">
            <v>项</v>
          </cell>
          <cell r="F1236">
            <v>60</v>
          </cell>
          <cell r="G1236">
            <v>60</v>
          </cell>
          <cell r="H1236">
            <v>60</v>
          </cell>
        </row>
        <row r="1237">
          <cell r="A1237">
            <v>250310051</v>
          </cell>
          <cell r="B1237" t="str">
            <v>环磷酸腺苷(cAMP)测定</v>
          </cell>
        </row>
        <row r="1237">
          <cell r="E1237" t="str">
            <v>项</v>
          </cell>
          <cell r="F1237" t="str">
            <v>市场调节价</v>
          </cell>
          <cell r="G1237" t="str">
            <v>市场调节价</v>
          </cell>
          <cell r="H1237" t="str">
            <v>市场调节价</v>
          </cell>
        </row>
        <row r="1238">
          <cell r="A1238">
            <v>250310052</v>
          </cell>
          <cell r="B1238" t="str">
            <v>环磷酸鸟苷(cGMP)测定</v>
          </cell>
        </row>
        <row r="1238">
          <cell r="E1238" t="str">
            <v>项</v>
          </cell>
          <cell r="F1238" t="str">
            <v>市场调节价</v>
          </cell>
          <cell r="G1238" t="str">
            <v>市场调节价</v>
          </cell>
          <cell r="H1238" t="str">
            <v>市场调节价</v>
          </cell>
        </row>
        <row r="1239">
          <cell r="A1239">
            <v>250310053</v>
          </cell>
          <cell r="B1239" t="str">
            <v>甲状腺球蛋白(TG)测定</v>
          </cell>
        </row>
        <row r="1239">
          <cell r="E1239" t="str">
            <v>项</v>
          </cell>
          <cell r="F1239">
            <v>80</v>
          </cell>
          <cell r="G1239">
            <v>80</v>
          </cell>
          <cell r="H1239">
            <v>80</v>
          </cell>
        </row>
        <row r="1240">
          <cell r="A1240">
            <v>250310054</v>
          </cell>
          <cell r="B1240" t="str">
            <v>降钙素原检测</v>
          </cell>
        </row>
        <row r="1240">
          <cell r="E1240" t="str">
            <v>项</v>
          </cell>
          <cell r="F1240">
            <v>120</v>
          </cell>
          <cell r="G1240">
            <v>120</v>
          </cell>
          <cell r="H1240">
            <v>120</v>
          </cell>
        </row>
        <row r="1241">
          <cell r="A1241">
            <v>250310055</v>
          </cell>
          <cell r="B1241" t="str">
            <v>特异β人绒毛膜促性腺激素(β-HCG)测定</v>
          </cell>
        </row>
        <row r="1241">
          <cell r="E1241" t="str">
            <v>项</v>
          </cell>
          <cell r="F1241">
            <v>75</v>
          </cell>
          <cell r="G1241">
            <v>75</v>
          </cell>
          <cell r="H1241">
            <v>75</v>
          </cell>
        </row>
        <row r="1242">
          <cell r="A1242" t="str">
            <v>CERT1000</v>
          </cell>
          <cell r="B1242" t="str">
            <v>β人游离绒毛膜促性腺激素(freeβ-HCG)测定</v>
          </cell>
          <cell r="C1242" t="str">
            <v>样本类型：血液。样本采集、签收、处理，定标和质控，检测样本，审核结果，录入实验室信息系统或人工登记，发送报告；按规定处理废弃物；接受临床相关咨询。</v>
          </cell>
        </row>
        <row r="1242">
          <cell r="E1242" t="str">
            <v>项</v>
          </cell>
          <cell r="F1242">
            <v>50</v>
          </cell>
          <cell r="G1242">
            <v>50</v>
          </cell>
          <cell r="H1242">
            <v>50</v>
          </cell>
        </row>
        <row r="1243">
          <cell r="A1243" t="str">
            <v>CEAD1000</v>
          </cell>
          <cell r="B1243" t="str">
            <v>妊娠相关蛋白A(PAPP)测定</v>
          </cell>
          <cell r="C1243" t="str">
            <v>样本类型：血液。样本采集、签收、处理，定标和质控，检测样本，审核结果，录入实验室信息系统或人工登记，发送报告；按规定处理废弃物；接受临床相关咨询。</v>
          </cell>
        </row>
        <row r="1243">
          <cell r="E1243" t="str">
            <v>项</v>
          </cell>
          <cell r="F1243">
            <v>90</v>
          </cell>
          <cell r="G1243">
            <v>90</v>
          </cell>
          <cell r="H1243">
            <v>90</v>
          </cell>
        </row>
        <row r="1244">
          <cell r="A1244">
            <v>250310056</v>
          </cell>
          <cell r="B1244" t="str">
            <v>甾体激素受体测定</v>
          </cell>
          <cell r="C1244" t="str">
            <v>包括皮质激素、雌激素、孕激素、雄激素等</v>
          </cell>
        </row>
        <row r="1244">
          <cell r="E1244" t="str">
            <v>项</v>
          </cell>
          <cell r="F1244">
            <v>30</v>
          </cell>
          <cell r="G1244">
            <v>30</v>
          </cell>
          <cell r="H1244">
            <v>30</v>
          </cell>
        </row>
        <row r="1245">
          <cell r="A1245">
            <v>250310057</v>
          </cell>
          <cell r="B1245" t="str">
            <v>血清胃泌素释放肽前体(ProGRP)测定</v>
          </cell>
        </row>
        <row r="1245">
          <cell r="E1245" t="str">
            <v>项</v>
          </cell>
          <cell r="F1245">
            <v>50</v>
          </cell>
          <cell r="G1245">
            <v>50</v>
          </cell>
          <cell r="H1245">
            <v>50</v>
          </cell>
        </row>
        <row r="1246">
          <cell r="A1246">
            <v>250310058</v>
          </cell>
          <cell r="B1246" t="str">
            <v>生长抑素测定</v>
          </cell>
        </row>
        <row r="1246">
          <cell r="E1246" t="str">
            <v>项</v>
          </cell>
          <cell r="F1246" t="str">
            <v>市场调节价</v>
          </cell>
          <cell r="G1246" t="str">
            <v>市场调节价</v>
          </cell>
          <cell r="H1246" t="str">
            <v>市场调节价</v>
          </cell>
        </row>
        <row r="1247">
          <cell r="A1247">
            <v>250310059</v>
          </cell>
          <cell r="B1247" t="str">
            <v>促胰液素测定</v>
          </cell>
        </row>
        <row r="1247">
          <cell r="E1247" t="str">
            <v>项</v>
          </cell>
          <cell r="F1247" t="str">
            <v>市场调节价</v>
          </cell>
          <cell r="G1247" t="str">
            <v>市场调节价</v>
          </cell>
          <cell r="H1247" t="str">
            <v>市场调节价</v>
          </cell>
        </row>
        <row r="1248">
          <cell r="A1248">
            <v>250310060</v>
          </cell>
          <cell r="B1248" t="str">
            <v>组织胺测定</v>
          </cell>
        </row>
        <row r="1248">
          <cell r="E1248" t="str">
            <v>项</v>
          </cell>
          <cell r="F1248" t="str">
            <v>市场调节价</v>
          </cell>
          <cell r="G1248" t="str">
            <v>市场调节价</v>
          </cell>
          <cell r="H1248" t="str">
            <v>市场调节价</v>
          </cell>
        </row>
        <row r="1249">
          <cell r="A1249">
            <v>250310061</v>
          </cell>
          <cell r="B1249" t="str">
            <v>5羟色胺测定</v>
          </cell>
        </row>
        <row r="1249">
          <cell r="E1249" t="str">
            <v>项</v>
          </cell>
          <cell r="F1249" t="str">
            <v>市场调节价</v>
          </cell>
          <cell r="G1249" t="str">
            <v>市场调节价</v>
          </cell>
          <cell r="H1249" t="str">
            <v>市场调节价</v>
          </cell>
        </row>
        <row r="1250">
          <cell r="A1250">
            <v>250310062</v>
          </cell>
          <cell r="B1250" t="str">
            <v>抑制素 B 测定</v>
          </cell>
        </row>
        <row r="1250">
          <cell r="E1250" t="str">
            <v>次</v>
          </cell>
          <cell r="F1250" t="str">
            <v>市场调节价</v>
          </cell>
          <cell r="G1250" t="str">
            <v>市场调节价</v>
          </cell>
          <cell r="H1250" t="str">
            <v>市场调节价</v>
          </cell>
        </row>
        <row r="1251">
          <cell r="A1251">
            <v>250310063</v>
          </cell>
          <cell r="B1251" t="str">
            <v>抗缪勒氏管激素测定</v>
          </cell>
        </row>
        <row r="1251">
          <cell r="E1251" t="str">
            <v>次</v>
          </cell>
          <cell r="F1251" t="str">
            <v>市场调节价</v>
          </cell>
          <cell r="G1251" t="str">
            <v>市场调节价</v>
          </cell>
          <cell r="H1251" t="str">
            <v>市场调节价</v>
          </cell>
        </row>
        <row r="1252">
          <cell r="A1252">
            <v>250310064</v>
          </cell>
          <cell r="B1252" t="str">
            <v>可溶性 fms 样酪氨酸激酶-1Elecsys sFlt-1 测定</v>
          </cell>
        </row>
        <row r="1252">
          <cell r="E1252" t="str">
            <v>次</v>
          </cell>
          <cell r="F1252" t="str">
            <v>市场调节价</v>
          </cell>
          <cell r="G1252" t="str">
            <v>市场调节价</v>
          </cell>
          <cell r="H1252" t="str">
            <v>市场调节价</v>
          </cell>
        </row>
        <row r="1253">
          <cell r="A1253">
            <v>250310065</v>
          </cell>
          <cell r="B1253" t="str">
            <v>甲氧基肾上腺素（MN）测定</v>
          </cell>
          <cell r="C1253" t="str">
            <v>样本类型：血液、尿液</v>
          </cell>
        </row>
        <row r="1253">
          <cell r="E1253" t="str">
            <v>项</v>
          </cell>
          <cell r="F1253" t="str">
            <v>市场调节价</v>
          </cell>
          <cell r="G1253" t="str">
            <v>市场调节价</v>
          </cell>
          <cell r="H1253" t="str">
            <v>市场调节价</v>
          </cell>
        </row>
        <row r="1254">
          <cell r="A1254">
            <v>250310066</v>
          </cell>
          <cell r="B1254" t="str">
            <v>甲氧基去甲肾上腺素（NMN）测定</v>
          </cell>
          <cell r="C1254" t="str">
            <v>样本类型：血液、尿液</v>
          </cell>
        </row>
        <row r="1254">
          <cell r="E1254" t="str">
            <v>项</v>
          </cell>
          <cell r="F1254" t="str">
            <v>市场调节价</v>
          </cell>
          <cell r="G1254" t="str">
            <v>市场调节价</v>
          </cell>
          <cell r="H1254" t="str">
            <v>市场调节价</v>
          </cell>
        </row>
        <row r="1255">
          <cell r="A1255">
            <v>250311</v>
          </cell>
          <cell r="B1255" t="str">
            <v>骨质疏松的实验诊断</v>
          </cell>
        </row>
        <row r="1256">
          <cell r="A1256">
            <v>250311001</v>
          </cell>
          <cell r="B1256" t="str">
            <v>尿CTx测定</v>
          </cell>
        </row>
        <row r="1256">
          <cell r="E1256" t="str">
            <v>项</v>
          </cell>
          <cell r="F1256" t="str">
            <v>市场调节价</v>
          </cell>
          <cell r="G1256" t="str">
            <v>市场调节价</v>
          </cell>
          <cell r="H1256" t="str">
            <v>市场调节价</v>
          </cell>
        </row>
        <row r="1257">
          <cell r="A1257">
            <v>250311002</v>
          </cell>
          <cell r="B1257" t="str">
            <v>尿NTx测定</v>
          </cell>
        </row>
        <row r="1257">
          <cell r="E1257" t="str">
            <v>项</v>
          </cell>
          <cell r="F1257" t="str">
            <v>市场调节价</v>
          </cell>
          <cell r="G1257" t="str">
            <v>市场调节价</v>
          </cell>
          <cell r="H1257" t="str">
            <v>市场调节价</v>
          </cell>
          <cell r="I1257" t="str">
            <v>报告g-尿Cr比值时，应加尿肌酐测定费用</v>
          </cell>
        </row>
        <row r="1258">
          <cell r="A1258">
            <v>250311003</v>
          </cell>
          <cell r="B1258" t="str">
            <v>尿吡啶酚测定</v>
          </cell>
        </row>
        <row r="1258">
          <cell r="E1258" t="str">
            <v>项</v>
          </cell>
          <cell r="F1258" t="str">
            <v>市场调节价</v>
          </cell>
          <cell r="G1258" t="str">
            <v>市场调节价</v>
          </cell>
          <cell r="H1258" t="str">
            <v>市场调节价</v>
          </cell>
          <cell r="I1258" t="str">
            <v>报告g-尿Cr比值时，应加尿肌酐测定费用</v>
          </cell>
        </row>
        <row r="1259">
          <cell r="A1259">
            <v>250311004</v>
          </cell>
          <cell r="B1259" t="str">
            <v>尿脱氧吡啶酚测定</v>
          </cell>
        </row>
        <row r="1259">
          <cell r="E1259" t="str">
            <v>项</v>
          </cell>
          <cell r="F1259" t="str">
            <v>市场调节价</v>
          </cell>
          <cell r="G1259" t="str">
            <v>市场调节价</v>
          </cell>
          <cell r="H1259" t="str">
            <v>市场调节价</v>
          </cell>
          <cell r="I1259" t="str">
            <v>报告g-尿Cr比值时，应加尿肌酐测定费用</v>
          </cell>
        </row>
        <row r="1260">
          <cell r="A1260">
            <v>250311005</v>
          </cell>
          <cell r="B1260" t="str">
            <v>Ⅰ型胶原羧基端前肽(PICP)测定</v>
          </cell>
          <cell r="C1260" t="str">
            <v>包括氨基端前肽PINP</v>
          </cell>
        </row>
        <row r="1260">
          <cell r="E1260" t="str">
            <v>项</v>
          </cell>
          <cell r="F1260">
            <v>150</v>
          </cell>
          <cell r="G1260">
            <v>150</v>
          </cell>
          <cell r="H1260">
            <v>150</v>
          </cell>
          <cell r="I1260" t="str">
            <v>氨基端前肽PINP收140元/项</v>
          </cell>
        </row>
        <row r="1261">
          <cell r="A1261">
            <v>250311006</v>
          </cell>
          <cell r="B1261" t="str">
            <v>骨钙素N端中分子片段测定(N-MID)</v>
          </cell>
        </row>
        <row r="1261">
          <cell r="E1261" t="str">
            <v>项</v>
          </cell>
          <cell r="F1261">
            <v>80</v>
          </cell>
          <cell r="G1261">
            <v>80</v>
          </cell>
          <cell r="H1261">
            <v>80</v>
          </cell>
        </row>
        <row r="1262">
          <cell r="A1262">
            <v>250311007</v>
          </cell>
          <cell r="B1262" t="str">
            <v>β-胶原降解产物测定(β-CTX)</v>
          </cell>
        </row>
        <row r="1262">
          <cell r="E1262" t="str">
            <v>项</v>
          </cell>
          <cell r="F1262">
            <v>80</v>
          </cell>
          <cell r="G1262">
            <v>80</v>
          </cell>
          <cell r="H1262">
            <v>80</v>
          </cell>
        </row>
        <row r="1263">
          <cell r="A1263">
            <v>2504</v>
          </cell>
          <cell r="B1263" t="str">
            <v>4.临床免疫学检查</v>
          </cell>
        </row>
        <row r="1263">
          <cell r="D1263" t="str">
            <v>特殊采血管</v>
          </cell>
        </row>
        <row r="1264">
          <cell r="A1264">
            <v>250401</v>
          </cell>
          <cell r="B1264" t="str">
            <v>免疫功能测定</v>
          </cell>
        </row>
        <row r="1265">
          <cell r="A1265">
            <v>250401001</v>
          </cell>
          <cell r="B1265" t="str">
            <v>T淋巴细胞转化试验</v>
          </cell>
        </row>
        <row r="1265">
          <cell r="E1265" t="str">
            <v>项</v>
          </cell>
          <cell r="F1265">
            <v>30</v>
          </cell>
          <cell r="G1265">
            <v>30</v>
          </cell>
          <cell r="H1265">
            <v>30</v>
          </cell>
        </row>
        <row r="1266">
          <cell r="A1266">
            <v>250401002</v>
          </cell>
          <cell r="B1266" t="str">
            <v>T淋巴细胞花环试验</v>
          </cell>
        </row>
        <row r="1266">
          <cell r="E1266" t="str">
            <v>项</v>
          </cell>
          <cell r="F1266">
            <v>10</v>
          </cell>
          <cell r="G1266">
            <v>10</v>
          </cell>
          <cell r="H1266">
            <v>10</v>
          </cell>
        </row>
        <row r="1267">
          <cell r="A1267">
            <v>250401003</v>
          </cell>
          <cell r="B1267" t="str">
            <v>红细胞花环试验</v>
          </cell>
        </row>
        <row r="1267">
          <cell r="E1267" t="str">
            <v>项</v>
          </cell>
          <cell r="F1267">
            <v>8</v>
          </cell>
          <cell r="G1267">
            <v>8</v>
          </cell>
          <cell r="H1267">
            <v>8</v>
          </cell>
        </row>
        <row r="1268">
          <cell r="A1268">
            <v>250401004</v>
          </cell>
          <cell r="B1268" t="str">
            <v>细胞膜表面免疫球蛋白测定(SmIg)</v>
          </cell>
        </row>
        <row r="1268">
          <cell r="E1268" t="str">
            <v>项</v>
          </cell>
          <cell r="F1268" t="str">
            <v>市场调节价</v>
          </cell>
          <cell r="G1268" t="str">
            <v>市场调节价</v>
          </cell>
          <cell r="H1268" t="str">
            <v>市场调节价</v>
          </cell>
        </row>
        <row r="1269">
          <cell r="A1269">
            <v>250401005</v>
          </cell>
          <cell r="B1269" t="str">
            <v>中性粒细胞趋化功能试验</v>
          </cell>
        </row>
        <row r="1269">
          <cell r="E1269" t="str">
            <v>项</v>
          </cell>
          <cell r="F1269" t="str">
            <v>市场调节价</v>
          </cell>
          <cell r="G1269" t="str">
            <v>市场调节价</v>
          </cell>
          <cell r="H1269" t="str">
            <v>市场调节价</v>
          </cell>
        </row>
        <row r="1270">
          <cell r="A1270">
            <v>250401006</v>
          </cell>
          <cell r="B1270" t="str">
            <v>硝基四氮唑蓝还原试验</v>
          </cell>
        </row>
        <row r="1270">
          <cell r="E1270" t="str">
            <v>项</v>
          </cell>
          <cell r="F1270" t="str">
            <v>市场调节价</v>
          </cell>
          <cell r="G1270" t="str">
            <v>市场调节价</v>
          </cell>
          <cell r="H1270" t="str">
            <v>市场调节价</v>
          </cell>
        </row>
        <row r="1271">
          <cell r="A1271">
            <v>250401007</v>
          </cell>
          <cell r="B1271" t="str">
            <v>白细胞粘附抑制试验</v>
          </cell>
        </row>
        <row r="1271">
          <cell r="E1271" t="str">
            <v>项</v>
          </cell>
          <cell r="F1271">
            <v>3</v>
          </cell>
          <cell r="G1271">
            <v>3</v>
          </cell>
          <cell r="H1271">
            <v>3</v>
          </cell>
        </row>
        <row r="1272">
          <cell r="A1272">
            <v>250401008</v>
          </cell>
          <cell r="B1272" t="str">
            <v>白细胞杀菌功能试验</v>
          </cell>
        </row>
        <row r="1272">
          <cell r="E1272" t="str">
            <v>项</v>
          </cell>
          <cell r="F1272" t="str">
            <v>市场调节价</v>
          </cell>
          <cell r="G1272" t="str">
            <v>市场调节价</v>
          </cell>
          <cell r="H1272" t="str">
            <v>市场调节价</v>
          </cell>
        </row>
        <row r="1273">
          <cell r="A1273">
            <v>250401009</v>
          </cell>
          <cell r="B1273" t="str">
            <v>白细胞吞噬功能试验</v>
          </cell>
        </row>
        <row r="1273">
          <cell r="E1273" t="str">
            <v>项</v>
          </cell>
          <cell r="F1273" t="str">
            <v>市场调节价</v>
          </cell>
          <cell r="G1273" t="str">
            <v>市场调节价</v>
          </cell>
          <cell r="H1273" t="str">
            <v>市场调节价</v>
          </cell>
        </row>
        <row r="1274">
          <cell r="A1274">
            <v>250401010</v>
          </cell>
          <cell r="B1274" t="str">
            <v>巨噬细胞吞噬功能试验</v>
          </cell>
        </row>
        <row r="1274">
          <cell r="E1274" t="str">
            <v>项</v>
          </cell>
          <cell r="F1274" t="str">
            <v>市场调节价</v>
          </cell>
          <cell r="G1274" t="str">
            <v>市场调节价</v>
          </cell>
          <cell r="H1274" t="str">
            <v>市场调节价</v>
          </cell>
        </row>
        <row r="1275">
          <cell r="A1275">
            <v>250401011</v>
          </cell>
          <cell r="B1275" t="str">
            <v>自然杀伤淋巴细胞功能试验</v>
          </cell>
        </row>
        <row r="1275">
          <cell r="E1275" t="str">
            <v>项</v>
          </cell>
          <cell r="F1275">
            <v>50</v>
          </cell>
          <cell r="G1275">
            <v>50</v>
          </cell>
          <cell r="H1275">
            <v>50</v>
          </cell>
        </row>
        <row r="1276">
          <cell r="A1276">
            <v>250401012</v>
          </cell>
          <cell r="B1276" t="str">
            <v>抗体依赖性细胞毒性试验</v>
          </cell>
        </row>
        <row r="1276">
          <cell r="E1276" t="str">
            <v>项</v>
          </cell>
          <cell r="F1276">
            <v>40</v>
          </cell>
          <cell r="G1276">
            <v>40</v>
          </cell>
          <cell r="H1276">
            <v>40</v>
          </cell>
        </row>
        <row r="1277">
          <cell r="A1277">
            <v>250401013</v>
          </cell>
          <cell r="B1277" t="str">
            <v>干扰素测定</v>
          </cell>
        </row>
        <row r="1277">
          <cell r="E1277" t="str">
            <v>项</v>
          </cell>
          <cell r="F1277">
            <v>80</v>
          </cell>
          <cell r="G1277">
            <v>80</v>
          </cell>
          <cell r="H1277">
            <v>80</v>
          </cell>
          <cell r="I1277" t="str">
            <v>每类干扰素测定计价一次</v>
          </cell>
        </row>
        <row r="1278">
          <cell r="A1278">
            <v>250401014</v>
          </cell>
          <cell r="B1278" t="str">
            <v>各种白介素测定</v>
          </cell>
        </row>
        <row r="1278">
          <cell r="E1278" t="str">
            <v>项</v>
          </cell>
          <cell r="F1278">
            <v>70</v>
          </cell>
          <cell r="G1278">
            <v>70</v>
          </cell>
          <cell r="H1278">
            <v>70</v>
          </cell>
          <cell r="I1278" t="str">
            <v>每种测定计费一次</v>
          </cell>
        </row>
        <row r="1279">
          <cell r="A1279">
            <v>250401015</v>
          </cell>
          <cell r="B1279" t="str">
            <v>溶菌酶测定</v>
          </cell>
        </row>
        <row r="1279">
          <cell r="E1279" t="str">
            <v>项</v>
          </cell>
          <cell r="F1279">
            <v>9</v>
          </cell>
          <cell r="G1279">
            <v>9</v>
          </cell>
          <cell r="H1279">
            <v>9</v>
          </cell>
        </row>
        <row r="1280">
          <cell r="A1280">
            <v>250401016</v>
          </cell>
          <cell r="B1280" t="str">
            <v>抗淋巴细胞抗体试验</v>
          </cell>
        </row>
        <row r="1280">
          <cell r="E1280" t="str">
            <v>项</v>
          </cell>
          <cell r="F1280">
            <v>18</v>
          </cell>
          <cell r="G1280">
            <v>18</v>
          </cell>
          <cell r="H1280">
            <v>18</v>
          </cell>
        </row>
        <row r="1281">
          <cell r="A1281">
            <v>250401017</v>
          </cell>
          <cell r="B1281" t="str">
            <v>肥大细胞脱颗粒试验</v>
          </cell>
        </row>
        <row r="1281">
          <cell r="E1281" t="str">
            <v>项</v>
          </cell>
          <cell r="F1281">
            <v>15</v>
          </cell>
          <cell r="G1281">
            <v>15</v>
          </cell>
          <cell r="H1281">
            <v>15</v>
          </cell>
        </row>
        <row r="1282">
          <cell r="A1282">
            <v>250401018</v>
          </cell>
          <cell r="B1282" t="str">
            <v>B因子测定</v>
          </cell>
        </row>
        <row r="1282">
          <cell r="E1282" t="str">
            <v>项</v>
          </cell>
          <cell r="F1282">
            <v>10</v>
          </cell>
          <cell r="G1282">
            <v>10</v>
          </cell>
          <cell r="H1282">
            <v>10</v>
          </cell>
        </row>
        <row r="1283">
          <cell r="A1283">
            <v>250401019</v>
          </cell>
          <cell r="B1283" t="str">
            <v>总补体测定(CH50)</v>
          </cell>
        </row>
        <row r="1283">
          <cell r="E1283" t="str">
            <v>项</v>
          </cell>
          <cell r="F1283">
            <v>10</v>
          </cell>
          <cell r="G1283">
            <v>10</v>
          </cell>
          <cell r="H1283">
            <v>10</v>
          </cell>
        </row>
        <row r="1284">
          <cell r="A1284">
            <v>250401020</v>
          </cell>
          <cell r="B1284" t="str">
            <v>单项补体测定</v>
          </cell>
          <cell r="C1284" t="str">
            <v>包括C1q、C1r、C1s、C2－C9，包括血、尿标本</v>
          </cell>
        </row>
        <row r="1284">
          <cell r="I1284" t="str">
            <v>每项测定计费一次</v>
          </cell>
        </row>
        <row r="1285">
          <cell r="A1285" t="str">
            <v>250401020a</v>
          </cell>
          <cell r="B1285" t="str">
            <v>免疫比浊法</v>
          </cell>
        </row>
        <row r="1285">
          <cell r="E1285" t="str">
            <v>项</v>
          </cell>
          <cell r="F1285">
            <v>10</v>
          </cell>
          <cell r="G1285">
            <v>10</v>
          </cell>
          <cell r="H1285">
            <v>10</v>
          </cell>
          <cell r="I1285" t="str">
            <v>免疫散射比浊法加收20元</v>
          </cell>
        </row>
        <row r="1286">
          <cell r="A1286">
            <v>250401021</v>
          </cell>
          <cell r="B1286" t="str">
            <v>补体1抑制因子测定</v>
          </cell>
        </row>
        <row r="1286">
          <cell r="E1286" t="str">
            <v>项</v>
          </cell>
          <cell r="F1286" t="str">
            <v>市场调节价</v>
          </cell>
          <cell r="G1286" t="str">
            <v>市场调节价</v>
          </cell>
          <cell r="H1286" t="str">
            <v>市场调节价</v>
          </cell>
        </row>
        <row r="1287">
          <cell r="A1287">
            <v>250401022</v>
          </cell>
          <cell r="B1287" t="str">
            <v>C3裂解产物测定(C3SP)</v>
          </cell>
        </row>
        <row r="1287">
          <cell r="E1287" t="str">
            <v>项</v>
          </cell>
          <cell r="F1287" t="str">
            <v>市场调节价</v>
          </cell>
          <cell r="G1287" t="str">
            <v>市场调节价</v>
          </cell>
          <cell r="H1287" t="str">
            <v>市场调节价</v>
          </cell>
        </row>
        <row r="1288">
          <cell r="A1288">
            <v>250401023</v>
          </cell>
          <cell r="B1288" t="str">
            <v>免疫球蛋白定量测定</v>
          </cell>
          <cell r="C1288" t="str">
            <v>包括IgA、IgG、IgM、IgD、IgE</v>
          </cell>
        </row>
        <row r="1288">
          <cell r="I1288" t="str">
            <v>每项测定计费一次</v>
          </cell>
        </row>
        <row r="1289">
          <cell r="A1289" t="str">
            <v>250401023a</v>
          </cell>
          <cell r="B1289" t="str">
            <v>免疫比浊法</v>
          </cell>
        </row>
        <row r="1289">
          <cell r="E1289" t="str">
            <v>项</v>
          </cell>
          <cell r="F1289">
            <v>10</v>
          </cell>
          <cell r="G1289">
            <v>10</v>
          </cell>
          <cell r="H1289">
            <v>10</v>
          </cell>
          <cell r="I1289" t="str">
            <v>IgD、IgE加收20元</v>
          </cell>
        </row>
        <row r="1290">
          <cell r="A1290" t="str">
            <v>250401023b</v>
          </cell>
          <cell r="B1290" t="str">
            <v>免疫散射比浊法</v>
          </cell>
        </row>
        <row r="1290">
          <cell r="E1290" t="str">
            <v>项</v>
          </cell>
          <cell r="F1290">
            <v>30</v>
          </cell>
          <cell r="G1290">
            <v>30</v>
          </cell>
          <cell r="H1290">
            <v>30</v>
          </cell>
          <cell r="I1290" t="str">
            <v>脑积液一项加收40元</v>
          </cell>
        </row>
        <row r="1291">
          <cell r="A1291" t="str">
            <v>250401023c</v>
          </cell>
          <cell r="B1291" t="str">
            <v>免疫球蛋白定量测定＋IgD、IgE</v>
          </cell>
        </row>
        <row r="1291">
          <cell r="E1291" t="str">
            <v>项</v>
          </cell>
          <cell r="F1291">
            <v>40</v>
          </cell>
          <cell r="G1291">
            <v>40</v>
          </cell>
          <cell r="H1291">
            <v>40</v>
          </cell>
        </row>
        <row r="1292">
          <cell r="A1292">
            <v>250401024</v>
          </cell>
          <cell r="B1292" t="str">
            <v>冷球蛋白测定</v>
          </cell>
        </row>
        <row r="1292">
          <cell r="E1292" t="str">
            <v>项</v>
          </cell>
          <cell r="F1292" t="str">
            <v>市场调节价</v>
          </cell>
          <cell r="G1292" t="str">
            <v>市场调节价</v>
          </cell>
          <cell r="H1292" t="str">
            <v>市场调节价</v>
          </cell>
        </row>
        <row r="1293">
          <cell r="A1293">
            <v>250401025</v>
          </cell>
          <cell r="B1293" t="str">
            <v>C—反应蛋白测定(CRP)</v>
          </cell>
        </row>
        <row r="1294">
          <cell r="A1294" t="str">
            <v>250401025a</v>
          </cell>
          <cell r="B1294" t="str">
            <v>免疫比浊法</v>
          </cell>
        </row>
        <row r="1294">
          <cell r="E1294" t="str">
            <v>项</v>
          </cell>
          <cell r="F1294">
            <v>10</v>
          </cell>
          <cell r="G1294">
            <v>10</v>
          </cell>
          <cell r="H1294">
            <v>10</v>
          </cell>
          <cell r="I1294" t="str">
            <v>免疫散射比浊法加收30元</v>
          </cell>
        </row>
        <row r="1295">
          <cell r="A1295" t="str">
            <v>250401025b</v>
          </cell>
          <cell r="B1295" t="str">
            <v>单扩法</v>
          </cell>
        </row>
        <row r="1295">
          <cell r="E1295" t="str">
            <v>项</v>
          </cell>
          <cell r="F1295">
            <v>5</v>
          </cell>
          <cell r="G1295">
            <v>5</v>
          </cell>
          <cell r="H1295">
            <v>5</v>
          </cell>
        </row>
        <row r="1296">
          <cell r="A1296">
            <v>250401026</v>
          </cell>
          <cell r="B1296" t="str">
            <v>纤维结合蛋白测定(Fn)</v>
          </cell>
          <cell r="C1296" t="str">
            <v>包括胎儿纤维连接蛋白测定(FFn)</v>
          </cell>
        </row>
        <row r="1296">
          <cell r="E1296" t="str">
            <v>项</v>
          </cell>
          <cell r="F1296">
            <v>200</v>
          </cell>
          <cell r="G1296">
            <v>200</v>
          </cell>
          <cell r="H1296">
            <v>200</v>
          </cell>
        </row>
        <row r="1297">
          <cell r="A1297">
            <v>250401027</v>
          </cell>
          <cell r="B1297" t="str">
            <v>轻链KAPPA、LAMBDA定量(K-LC，λ-LC)</v>
          </cell>
          <cell r="C1297" t="str">
            <v>包括游离轻链测定</v>
          </cell>
        </row>
        <row r="1297">
          <cell r="E1297" t="str">
            <v>项</v>
          </cell>
          <cell r="F1297">
            <v>20</v>
          </cell>
          <cell r="G1297">
            <v>20</v>
          </cell>
          <cell r="H1297">
            <v>20</v>
          </cell>
          <cell r="I1297" t="str">
            <v>每项测定计费一次。游离轻链测定162元/次。</v>
          </cell>
        </row>
        <row r="1298">
          <cell r="A1298" t="str">
            <v>250401027a</v>
          </cell>
          <cell r="B1298" t="str">
            <v>免疫比浊法</v>
          </cell>
        </row>
        <row r="1298">
          <cell r="E1298" t="str">
            <v>项</v>
          </cell>
          <cell r="F1298">
            <v>20</v>
          </cell>
          <cell r="G1298">
            <v>20</v>
          </cell>
          <cell r="H1298">
            <v>20</v>
          </cell>
          <cell r="I1298" t="str">
            <v>免疫散射比浊法加收20元</v>
          </cell>
        </row>
        <row r="1299">
          <cell r="A1299">
            <v>250401028</v>
          </cell>
          <cell r="B1299" t="str">
            <v>铜蓝蛋白测定</v>
          </cell>
        </row>
        <row r="1300">
          <cell r="A1300" t="str">
            <v>250401028a</v>
          </cell>
          <cell r="B1300" t="str">
            <v>免疫比浊法</v>
          </cell>
        </row>
        <row r="1300">
          <cell r="E1300" t="str">
            <v>项</v>
          </cell>
          <cell r="F1300">
            <v>10</v>
          </cell>
          <cell r="G1300">
            <v>10</v>
          </cell>
          <cell r="H1300">
            <v>10</v>
          </cell>
          <cell r="I1300" t="str">
            <v>免疫散射比浊法加收30元</v>
          </cell>
        </row>
        <row r="1301">
          <cell r="A1301" t="str">
            <v>250401028b</v>
          </cell>
          <cell r="B1301" t="str">
            <v>单扩法</v>
          </cell>
        </row>
        <row r="1301">
          <cell r="E1301" t="str">
            <v>项</v>
          </cell>
          <cell r="F1301">
            <v>5</v>
          </cell>
          <cell r="G1301">
            <v>5</v>
          </cell>
          <cell r="H1301">
            <v>5</v>
          </cell>
        </row>
        <row r="1302">
          <cell r="A1302">
            <v>250401029</v>
          </cell>
          <cell r="B1302" t="str">
            <v>淋巴细胞免疫分析</v>
          </cell>
        </row>
        <row r="1302">
          <cell r="E1302" t="str">
            <v>项</v>
          </cell>
          <cell r="F1302" t="str">
            <v>市场调节价</v>
          </cell>
          <cell r="G1302" t="str">
            <v>市场调节价</v>
          </cell>
          <cell r="H1302" t="str">
            <v>市场调节价</v>
          </cell>
          <cell r="I1302" t="str">
            <v>①功能实验②亚群</v>
          </cell>
        </row>
        <row r="1303">
          <cell r="A1303">
            <v>250401030</v>
          </cell>
          <cell r="B1303" t="str">
            <v>活化淋巴细胞测定</v>
          </cell>
        </row>
        <row r="1303">
          <cell r="E1303" t="str">
            <v>项</v>
          </cell>
          <cell r="F1303" t="str">
            <v>市场调节价</v>
          </cell>
          <cell r="G1303" t="str">
            <v>市场调节价</v>
          </cell>
          <cell r="H1303" t="str">
            <v>市场调节价</v>
          </cell>
          <cell r="I1303" t="str">
            <v>流式细胞仪法</v>
          </cell>
        </row>
        <row r="1304">
          <cell r="A1304">
            <v>250401031</v>
          </cell>
          <cell r="B1304" t="str">
            <v>血细胞簇分化抗原(CD)系列检测</v>
          </cell>
        </row>
        <row r="1304">
          <cell r="E1304" t="str">
            <v>项</v>
          </cell>
        </row>
        <row r="1304">
          <cell r="I1304" t="str">
            <v>绝对计数加收20元</v>
          </cell>
        </row>
        <row r="1305">
          <cell r="A1305" t="str">
            <v>250401031a</v>
          </cell>
          <cell r="B1305" t="str">
            <v>流式细胞仪法</v>
          </cell>
        </row>
        <row r="1305">
          <cell r="E1305" t="str">
            <v>项</v>
          </cell>
          <cell r="F1305">
            <v>58</v>
          </cell>
          <cell r="G1305">
            <v>58</v>
          </cell>
          <cell r="H1305">
            <v>58</v>
          </cell>
        </row>
        <row r="1306">
          <cell r="A1306" t="str">
            <v>250401031b</v>
          </cell>
          <cell r="B1306" t="str">
            <v>手工法</v>
          </cell>
        </row>
        <row r="1306">
          <cell r="E1306" t="str">
            <v>项</v>
          </cell>
          <cell r="F1306">
            <v>34</v>
          </cell>
          <cell r="G1306">
            <v>34</v>
          </cell>
          <cell r="H1306">
            <v>34</v>
          </cell>
        </row>
        <row r="1307">
          <cell r="A1307">
            <v>250401032</v>
          </cell>
          <cell r="B1307" t="str">
            <v>可溶性细胞间黏附分子-1(sICAM-1)测定</v>
          </cell>
          <cell r="C1307" t="str">
            <v>指分泌物检测</v>
          </cell>
        </row>
        <row r="1307">
          <cell r="E1307" t="str">
            <v>项</v>
          </cell>
          <cell r="F1307" t="str">
            <v>市场调节价</v>
          </cell>
          <cell r="G1307" t="str">
            <v>市场调节价</v>
          </cell>
          <cell r="H1307" t="str">
            <v>市场调节价</v>
          </cell>
        </row>
        <row r="1308">
          <cell r="A1308">
            <v>250401033</v>
          </cell>
          <cell r="B1308" t="str">
            <v>免疫球蛋白亚类定量测定</v>
          </cell>
          <cell r="C1308" t="str">
            <v>含IgG1、IgG2 IgG3、IgG4、IgA1、IgA2</v>
          </cell>
        </row>
        <row r="1308">
          <cell r="E1308" t="str">
            <v>份</v>
          </cell>
          <cell r="F1308">
            <v>150</v>
          </cell>
          <cell r="G1308">
            <v>150</v>
          </cell>
          <cell r="H1308">
            <v>150</v>
          </cell>
          <cell r="I1308" t="str">
            <v>散射比浊法加收50元</v>
          </cell>
        </row>
        <row r="1309">
          <cell r="A1309">
            <v>250401034</v>
          </cell>
          <cell r="B1309" t="str">
            <v>24小时IgG鞘内合成率测定</v>
          </cell>
        </row>
        <row r="1309">
          <cell r="E1309" t="str">
            <v>项</v>
          </cell>
          <cell r="F1309" t="str">
            <v>市场调节价</v>
          </cell>
          <cell r="G1309" t="str">
            <v>市场调节价</v>
          </cell>
          <cell r="H1309" t="str">
            <v>市场调节价</v>
          </cell>
        </row>
        <row r="1310">
          <cell r="A1310">
            <v>250401035</v>
          </cell>
          <cell r="B1310" t="str">
            <v>碱性髓鞘蛋白测定</v>
          </cell>
        </row>
        <row r="1310">
          <cell r="E1310" t="str">
            <v>项</v>
          </cell>
          <cell r="F1310">
            <v>90</v>
          </cell>
          <cell r="G1310">
            <v>90</v>
          </cell>
          <cell r="H1310">
            <v>90</v>
          </cell>
        </row>
        <row r="1311">
          <cell r="A1311">
            <v>250401036</v>
          </cell>
          <cell r="B1311" t="str">
            <v>血管内皮生长因子检测</v>
          </cell>
        </row>
        <row r="1311">
          <cell r="E1311" t="str">
            <v>次</v>
          </cell>
          <cell r="F1311" t="str">
            <v>市场调节价</v>
          </cell>
          <cell r="G1311" t="str">
            <v>市场调节价</v>
          </cell>
          <cell r="H1311" t="str">
            <v>市场调节价</v>
          </cell>
        </row>
        <row r="1312">
          <cell r="A1312">
            <v>250401037</v>
          </cell>
          <cell r="B1312" t="str">
            <v>胎盘生长因子 PlGF 检测</v>
          </cell>
        </row>
        <row r="1312">
          <cell r="E1312" t="str">
            <v>次</v>
          </cell>
          <cell r="F1312" t="str">
            <v>市场调节价</v>
          </cell>
          <cell r="G1312" t="str">
            <v>市场调节价</v>
          </cell>
          <cell r="H1312" t="str">
            <v>市场调节价</v>
          </cell>
        </row>
        <row r="1313">
          <cell r="A1313">
            <v>250401038</v>
          </cell>
          <cell r="B1313" t="str">
            <v>结核菌感染 T 细胞检测</v>
          </cell>
        </row>
        <row r="1313">
          <cell r="E1313" t="str">
            <v>次</v>
          </cell>
          <cell r="F1313">
            <v>430</v>
          </cell>
          <cell r="G1313">
            <v>430</v>
          </cell>
          <cell r="H1313">
            <v>430</v>
          </cell>
        </row>
        <row r="1314">
          <cell r="A1314">
            <v>250401039</v>
          </cell>
          <cell r="B1314" t="str">
            <v>阵发性睡眠性血红蛋白尿症（PNH）检测</v>
          </cell>
          <cell r="C1314" t="str">
            <v>样本类型：外周血、骨髓液。样本采集、签收。抗体孵育，检测，分析数据，发送报告。</v>
          </cell>
        </row>
        <row r="1314">
          <cell r="E1314" t="str">
            <v>每项抗体</v>
          </cell>
          <cell r="F1314" t="str">
            <v>市场调节价</v>
          </cell>
          <cell r="G1314" t="str">
            <v>市场调节价</v>
          </cell>
          <cell r="H1314" t="str">
            <v>市场调节价</v>
          </cell>
        </row>
        <row r="1315">
          <cell r="A1315">
            <v>250401040</v>
          </cell>
          <cell r="B1315" t="str">
            <v>寡糖链检测</v>
          </cell>
          <cell r="C1315" t="str">
            <v>包括荧光毛细管电泳法。样本类型:血液。</v>
          </cell>
        </row>
        <row r="1315">
          <cell r="E1315" t="str">
            <v>项</v>
          </cell>
          <cell r="F1315" t="str">
            <v>市场调节价</v>
          </cell>
          <cell r="G1315" t="str">
            <v>市场调节价</v>
          </cell>
          <cell r="H1315" t="str">
            <v>市场调节价</v>
          </cell>
          <cell r="I1315" t="str">
            <v>每种寡糖链测定计费一次；</v>
          </cell>
        </row>
        <row r="1316">
          <cell r="A1316">
            <v>250402</v>
          </cell>
          <cell r="B1316" t="str">
            <v>自身免疫病的实验诊断</v>
          </cell>
        </row>
        <row r="1317">
          <cell r="A1317">
            <v>250402001</v>
          </cell>
          <cell r="B1317" t="str">
            <v>系统性红斑狼疮因子试验(LEF)</v>
          </cell>
        </row>
        <row r="1317">
          <cell r="E1317" t="str">
            <v>项</v>
          </cell>
        </row>
        <row r="1318">
          <cell r="A1318" t="str">
            <v>250402001a</v>
          </cell>
          <cell r="B1318" t="str">
            <v>手工法</v>
          </cell>
        </row>
        <row r="1318">
          <cell r="E1318" t="str">
            <v>项</v>
          </cell>
          <cell r="F1318">
            <v>15</v>
          </cell>
          <cell r="G1318">
            <v>15</v>
          </cell>
          <cell r="H1318">
            <v>15</v>
          </cell>
        </row>
        <row r="1319">
          <cell r="A1319" t="str">
            <v>250402001b</v>
          </cell>
          <cell r="B1319" t="str">
            <v>免疫方法</v>
          </cell>
        </row>
        <row r="1319">
          <cell r="E1319" t="str">
            <v>项</v>
          </cell>
          <cell r="F1319">
            <v>40</v>
          </cell>
          <cell r="G1319">
            <v>40</v>
          </cell>
          <cell r="H1319">
            <v>40</v>
          </cell>
        </row>
        <row r="1320">
          <cell r="A1320">
            <v>250402002</v>
          </cell>
          <cell r="B1320" t="str">
            <v>抗核抗体测定(ANA)</v>
          </cell>
        </row>
        <row r="1320">
          <cell r="E1320" t="str">
            <v>项</v>
          </cell>
        </row>
        <row r="1321">
          <cell r="A1321" t="str">
            <v>250402002a</v>
          </cell>
          <cell r="B1321" t="str">
            <v>定性</v>
          </cell>
        </row>
        <row r="1321">
          <cell r="E1321" t="str">
            <v>项</v>
          </cell>
          <cell r="F1321">
            <v>15</v>
          </cell>
          <cell r="G1321">
            <v>15</v>
          </cell>
          <cell r="H1321">
            <v>15</v>
          </cell>
        </row>
        <row r="1322">
          <cell r="A1322" t="str">
            <v>250402002b</v>
          </cell>
          <cell r="B1322" t="str">
            <v>定量</v>
          </cell>
        </row>
        <row r="1322">
          <cell r="E1322" t="str">
            <v>项</v>
          </cell>
          <cell r="F1322">
            <v>88</v>
          </cell>
          <cell r="G1322">
            <v>88</v>
          </cell>
          <cell r="H1322">
            <v>88</v>
          </cell>
        </row>
        <row r="1323">
          <cell r="A1323">
            <v>250402003</v>
          </cell>
          <cell r="B1323" t="str">
            <v>抗核提取物抗体测定(抗ENA抗体)</v>
          </cell>
          <cell r="C1323" t="str">
            <v>包括抗SSA、抗SSB、抗JO－1、抗Sm、抗nRNP、抗ScL-70、抗着丝点抗体测定</v>
          </cell>
        </row>
        <row r="1323">
          <cell r="I1323" t="str">
            <v>每项测定计费一次</v>
          </cell>
        </row>
        <row r="1324">
          <cell r="A1324" t="str">
            <v>250402003a</v>
          </cell>
          <cell r="B1324" t="str">
            <v>免疫学法</v>
          </cell>
        </row>
        <row r="1324">
          <cell r="E1324" t="str">
            <v>项</v>
          </cell>
          <cell r="F1324">
            <v>50</v>
          </cell>
          <cell r="G1324">
            <v>50</v>
          </cell>
          <cell r="H1324">
            <v>50</v>
          </cell>
        </row>
        <row r="1325">
          <cell r="A1325" t="str">
            <v>250402003b</v>
          </cell>
          <cell r="B1325" t="str">
            <v>免疫印迹法</v>
          </cell>
        </row>
        <row r="1325">
          <cell r="E1325" t="str">
            <v>项</v>
          </cell>
          <cell r="F1325">
            <v>80</v>
          </cell>
          <cell r="G1325">
            <v>80</v>
          </cell>
          <cell r="H1325">
            <v>80</v>
          </cell>
        </row>
        <row r="1326">
          <cell r="A1326">
            <v>250402004</v>
          </cell>
          <cell r="B1326" t="str">
            <v>抗单链DNA测定</v>
          </cell>
          <cell r="C1326" t="str">
            <v>免疫学法</v>
          </cell>
        </row>
        <row r="1326">
          <cell r="E1326" t="str">
            <v>项</v>
          </cell>
          <cell r="F1326">
            <v>20</v>
          </cell>
          <cell r="G1326">
            <v>20</v>
          </cell>
          <cell r="H1326">
            <v>20</v>
          </cell>
        </row>
        <row r="1327">
          <cell r="A1327" t="str">
            <v>250402004a</v>
          </cell>
          <cell r="B1327" t="str">
            <v>抗单链DNA测定（定量）</v>
          </cell>
        </row>
        <row r="1327">
          <cell r="E1327" t="str">
            <v>项</v>
          </cell>
          <cell r="F1327">
            <v>100</v>
          </cell>
          <cell r="G1327">
            <v>100</v>
          </cell>
          <cell r="H1327">
            <v>100</v>
          </cell>
        </row>
        <row r="1328">
          <cell r="A1328">
            <v>250402005</v>
          </cell>
          <cell r="B1328" t="str">
            <v>抗中性粒细胞胞浆抗体测定(ANCA)</v>
          </cell>
          <cell r="C1328" t="str">
            <v>包括cANCA、pANCA、PR3-ANCA、MPO-ANCA</v>
          </cell>
        </row>
        <row r="1328">
          <cell r="E1328" t="str">
            <v>项</v>
          </cell>
          <cell r="F1328">
            <v>60</v>
          </cell>
          <cell r="G1328">
            <v>60</v>
          </cell>
          <cell r="H1328">
            <v>60</v>
          </cell>
          <cell r="I1328" t="str">
            <v>免疫学法，每项测定计价一次</v>
          </cell>
        </row>
        <row r="1329">
          <cell r="A1329">
            <v>250402006</v>
          </cell>
          <cell r="B1329" t="str">
            <v>抗双链DNA测定(抗dsDNA)</v>
          </cell>
        </row>
        <row r="1330">
          <cell r="A1330" t="str">
            <v>250402006a</v>
          </cell>
          <cell r="B1330" t="str">
            <v>定性</v>
          </cell>
        </row>
        <row r="1330">
          <cell r="E1330" t="str">
            <v>项</v>
          </cell>
          <cell r="F1330">
            <v>20</v>
          </cell>
          <cell r="G1330">
            <v>20</v>
          </cell>
          <cell r="H1330">
            <v>20</v>
          </cell>
        </row>
        <row r="1331">
          <cell r="A1331" t="str">
            <v>250402006b</v>
          </cell>
          <cell r="B1331" t="str">
            <v>定量</v>
          </cell>
        </row>
        <row r="1331">
          <cell r="E1331" t="str">
            <v>项</v>
          </cell>
          <cell r="F1331">
            <v>100</v>
          </cell>
          <cell r="G1331">
            <v>100</v>
          </cell>
          <cell r="H1331">
            <v>100</v>
          </cell>
        </row>
        <row r="1332">
          <cell r="A1332">
            <v>250402007</v>
          </cell>
          <cell r="B1332" t="str">
            <v>抗线粒体抗体测定(AMA)</v>
          </cell>
        </row>
        <row r="1333">
          <cell r="A1333" t="str">
            <v>250402007a</v>
          </cell>
          <cell r="B1333" t="str">
            <v>定性</v>
          </cell>
        </row>
        <row r="1333">
          <cell r="E1333" t="str">
            <v>项</v>
          </cell>
          <cell r="F1333">
            <v>20</v>
          </cell>
          <cell r="G1333">
            <v>20</v>
          </cell>
          <cell r="H1333">
            <v>20</v>
          </cell>
        </row>
        <row r="1334">
          <cell r="A1334" t="str">
            <v>250402007b</v>
          </cell>
          <cell r="B1334" t="str">
            <v>定量</v>
          </cell>
        </row>
        <row r="1334">
          <cell r="E1334" t="str">
            <v>项</v>
          </cell>
          <cell r="F1334">
            <v>150</v>
          </cell>
          <cell r="G1334">
            <v>150</v>
          </cell>
          <cell r="H1334">
            <v>150</v>
          </cell>
        </row>
        <row r="1335">
          <cell r="A1335">
            <v>250402008</v>
          </cell>
          <cell r="B1335" t="str">
            <v>抗核骨架蛋白抗体测定(amin)</v>
          </cell>
        </row>
        <row r="1336">
          <cell r="A1336" t="str">
            <v>250402008a</v>
          </cell>
          <cell r="B1336" t="str">
            <v>定性</v>
          </cell>
        </row>
        <row r="1336">
          <cell r="E1336" t="str">
            <v>项</v>
          </cell>
          <cell r="F1336">
            <v>20</v>
          </cell>
          <cell r="G1336">
            <v>20</v>
          </cell>
          <cell r="H1336">
            <v>20</v>
          </cell>
        </row>
        <row r="1337">
          <cell r="A1337" t="str">
            <v>250402008b</v>
          </cell>
          <cell r="B1337" t="str">
            <v>定量</v>
          </cell>
        </row>
        <row r="1337">
          <cell r="E1337" t="str">
            <v>项</v>
          </cell>
          <cell r="F1337">
            <v>100</v>
          </cell>
          <cell r="G1337">
            <v>100</v>
          </cell>
          <cell r="H1337">
            <v>100</v>
          </cell>
        </row>
        <row r="1338">
          <cell r="A1338">
            <v>250402009</v>
          </cell>
          <cell r="B1338" t="str">
            <v>抗核糖体抗体测定</v>
          </cell>
        </row>
        <row r="1339">
          <cell r="A1339" t="str">
            <v>250402009a</v>
          </cell>
          <cell r="B1339" t="str">
            <v>定性</v>
          </cell>
        </row>
        <row r="1339">
          <cell r="E1339" t="str">
            <v>项</v>
          </cell>
          <cell r="F1339">
            <v>25</v>
          </cell>
          <cell r="G1339">
            <v>25</v>
          </cell>
          <cell r="H1339">
            <v>25</v>
          </cell>
        </row>
        <row r="1340">
          <cell r="A1340" t="str">
            <v>250402009b</v>
          </cell>
          <cell r="B1340" t="str">
            <v>定量</v>
          </cell>
        </row>
        <row r="1340">
          <cell r="E1340" t="str">
            <v>项</v>
          </cell>
          <cell r="F1340">
            <v>100</v>
          </cell>
          <cell r="G1340">
            <v>100</v>
          </cell>
          <cell r="H1340">
            <v>100</v>
          </cell>
        </row>
        <row r="1341">
          <cell r="A1341">
            <v>250402010</v>
          </cell>
          <cell r="B1341" t="str">
            <v>抗核糖核蛋白抗体测定</v>
          </cell>
        </row>
        <row r="1342">
          <cell r="A1342" t="str">
            <v>250402010a</v>
          </cell>
          <cell r="B1342" t="str">
            <v>定性</v>
          </cell>
        </row>
        <row r="1342">
          <cell r="E1342" t="str">
            <v>项</v>
          </cell>
          <cell r="F1342">
            <v>30</v>
          </cell>
          <cell r="G1342">
            <v>30</v>
          </cell>
          <cell r="H1342">
            <v>30</v>
          </cell>
        </row>
        <row r="1343">
          <cell r="A1343" t="str">
            <v>250402010b</v>
          </cell>
          <cell r="B1343" t="str">
            <v>定量</v>
          </cell>
        </row>
        <row r="1343">
          <cell r="E1343" t="str">
            <v>项</v>
          </cell>
          <cell r="F1343">
            <v>100</v>
          </cell>
          <cell r="G1343">
            <v>100</v>
          </cell>
          <cell r="H1343">
            <v>100</v>
          </cell>
        </row>
        <row r="1344">
          <cell r="A1344">
            <v>250402011</v>
          </cell>
          <cell r="B1344" t="str">
            <v>抗染色体抗体测定</v>
          </cell>
        </row>
        <row r="1345">
          <cell r="A1345" t="str">
            <v>250402011a</v>
          </cell>
          <cell r="B1345" t="str">
            <v>定性</v>
          </cell>
        </row>
        <row r="1345">
          <cell r="E1345" t="str">
            <v>项</v>
          </cell>
          <cell r="F1345">
            <v>30</v>
          </cell>
          <cell r="G1345">
            <v>30</v>
          </cell>
          <cell r="H1345">
            <v>30</v>
          </cell>
        </row>
        <row r="1346">
          <cell r="A1346" t="str">
            <v>250402011b</v>
          </cell>
          <cell r="B1346" t="str">
            <v>定量</v>
          </cell>
        </row>
        <row r="1346">
          <cell r="E1346" t="str">
            <v>项</v>
          </cell>
          <cell r="F1346">
            <v>100</v>
          </cell>
          <cell r="G1346">
            <v>100</v>
          </cell>
          <cell r="H1346">
            <v>100</v>
          </cell>
        </row>
        <row r="1347">
          <cell r="A1347">
            <v>250402012</v>
          </cell>
          <cell r="B1347" t="str">
            <v>抗血液细胞抗体测定</v>
          </cell>
          <cell r="C1347" t="str">
            <v>包括红细胞抗体、淋巴细胞抗体、巨噬细胞抗体、血小板抗体测定</v>
          </cell>
        </row>
        <row r="1347">
          <cell r="E1347" t="str">
            <v>项</v>
          </cell>
          <cell r="F1347">
            <v>40</v>
          </cell>
          <cell r="G1347">
            <v>40</v>
          </cell>
          <cell r="H1347">
            <v>40</v>
          </cell>
          <cell r="I1347" t="str">
            <v>每（a亚类抗体）项测定计费一次</v>
          </cell>
        </row>
        <row r="1348">
          <cell r="A1348">
            <v>250402013</v>
          </cell>
          <cell r="B1348" t="str">
            <v>抗肝细胞特异性脂蛋白抗体测定</v>
          </cell>
        </row>
        <row r="1348">
          <cell r="E1348" t="str">
            <v>项</v>
          </cell>
          <cell r="F1348">
            <v>30</v>
          </cell>
          <cell r="G1348">
            <v>30</v>
          </cell>
          <cell r="H1348">
            <v>30</v>
          </cell>
        </row>
        <row r="1349">
          <cell r="A1349">
            <v>250402014</v>
          </cell>
          <cell r="B1349" t="str">
            <v>抗组织细胞抗体测定</v>
          </cell>
          <cell r="C1349" t="str">
            <v>包括肝细胞、胃壁细胞、胰岛细胞、肾上腺细胞、骨骼肌、平滑肌等抗体测定</v>
          </cell>
        </row>
        <row r="1349">
          <cell r="E1349" t="str">
            <v>项</v>
          </cell>
          <cell r="F1349">
            <v>25</v>
          </cell>
          <cell r="G1349">
            <v>25</v>
          </cell>
          <cell r="H1349">
            <v>25</v>
          </cell>
          <cell r="I1349" t="str">
            <v>每项测定计费一次</v>
          </cell>
        </row>
        <row r="1350">
          <cell r="A1350">
            <v>250402015</v>
          </cell>
          <cell r="B1350" t="str">
            <v>抗心肌抗体测定(AHA)</v>
          </cell>
        </row>
        <row r="1351">
          <cell r="A1351" t="str">
            <v>250402015a</v>
          </cell>
          <cell r="B1351" t="str">
            <v>凝集法</v>
          </cell>
        </row>
        <row r="1351">
          <cell r="E1351" t="str">
            <v>项</v>
          </cell>
          <cell r="F1351">
            <v>20</v>
          </cell>
          <cell r="G1351">
            <v>20</v>
          </cell>
          <cell r="H1351">
            <v>20</v>
          </cell>
        </row>
        <row r="1352">
          <cell r="A1352" t="str">
            <v>250402015b</v>
          </cell>
          <cell r="B1352" t="str">
            <v>各种免疫学方法</v>
          </cell>
        </row>
        <row r="1352">
          <cell r="E1352" t="str">
            <v>项</v>
          </cell>
          <cell r="F1352">
            <v>30</v>
          </cell>
          <cell r="G1352">
            <v>30</v>
          </cell>
          <cell r="H1352">
            <v>30</v>
          </cell>
        </row>
        <row r="1353">
          <cell r="A1353">
            <v>250402016</v>
          </cell>
          <cell r="B1353" t="str">
            <v>抗心磷脂抗体测定(ACA)</v>
          </cell>
          <cell r="C1353" t="str">
            <v>包括IgA、IgM、IgG</v>
          </cell>
        </row>
        <row r="1353">
          <cell r="E1353" t="str">
            <v>项</v>
          </cell>
          <cell r="F1353">
            <v>30</v>
          </cell>
          <cell r="G1353">
            <v>30</v>
          </cell>
          <cell r="H1353">
            <v>30</v>
          </cell>
          <cell r="I1353" t="str">
            <v>每项测定计费一次</v>
          </cell>
        </row>
        <row r="1354">
          <cell r="A1354">
            <v>250402017</v>
          </cell>
          <cell r="B1354" t="str">
            <v>抗甲状腺球蛋白抗体测定(TGAb)</v>
          </cell>
          <cell r="C1354" t="str">
            <v>包括过氧化物酶抗体（ATPO）</v>
          </cell>
        </row>
        <row r="1354">
          <cell r="E1354" t="str">
            <v>项</v>
          </cell>
        </row>
        <row r="1355">
          <cell r="A1355" t="str">
            <v>250402017a</v>
          </cell>
          <cell r="B1355" t="str">
            <v>凝集法</v>
          </cell>
        </row>
        <row r="1355">
          <cell r="E1355" t="str">
            <v>项</v>
          </cell>
          <cell r="F1355">
            <v>15</v>
          </cell>
          <cell r="G1355">
            <v>15</v>
          </cell>
          <cell r="H1355">
            <v>15</v>
          </cell>
        </row>
        <row r="1356">
          <cell r="A1356" t="str">
            <v>250402017b</v>
          </cell>
          <cell r="B1356" t="str">
            <v>各种免疫学方法</v>
          </cell>
        </row>
        <row r="1356">
          <cell r="E1356" t="str">
            <v>项</v>
          </cell>
          <cell r="F1356">
            <v>27</v>
          </cell>
          <cell r="G1356">
            <v>27</v>
          </cell>
          <cell r="H1356">
            <v>27</v>
          </cell>
        </row>
        <row r="1357">
          <cell r="A1357" t="str">
            <v>250402017c</v>
          </cell>
          <cell r="B1357" t="str">
            <v>化学发光法</v>
          </cell>
        </row>
        <row r="1357">
          <cell r="E1357" t="str">
            <v>项</v>
          </cell>
          <cell r="F1357">
            <v>54</v>
          </cell>
          <cell r="G1357">
            <v>54</v>
          </cell>
          <cell r="H1357">
            <v>54</v>
          </cell>
        </row>
        <row r="1358">
          <cell r="A1358">
            <v>250402018</v>
          </cell>
          <cell r="B1358" t="str">
            <v>抗甲状腺微粒体抗体测定(TMAb)</v>
          </cell>
        </row>
        <row r="1359">
          <cell r="A1359" t="str">
            <v>250402018a</v>
          </cell>
          <cell r="B1359" t="str">
            <v>各种免疫学方法</v>
          </cell>
        </row>
        <row r="1359">
          <cell r="E1359" t="str">
            <v>项</v>
          </cell>
          <cell r="F1359">
            <v>20</v>
          </cell>
          <cell r="G1359">
            <v>20</v>
          </cell>
          <cell r="H1359">
            <v>20</v>
          </cell>
        </row>
        <row r="1360">
          <cell r="A1360" t="str">
            <v>250402018b</v>
          </cell>
          <cell r="B1360" t="str">
            <v>化学发光法</v>
          </cell>
        </row>
        <row r="1360">
          <cell r="E1360" t="str">
            <v>项</v>
          </cell>
          <cell r="F1360">
            <v>40</v>
          </cell>
          <cell r="G1360">
            <v>40</v>
          </cell>
          <cell r="H1360">
            <v>40</v>
          </cell>
        </row>
        <row r="1361">
          <cell r="A1361">
            <v>250402019</v>
          </cell>
          <cell r="B1361" t="str">
            <v>抗肾小球基底膜抗体测定</v>
          </cell>
        </row>
        <row r="1362">
          <cell r="A1362" t="str">
            <v>250402019a</v>
          </cell>
          <cell r="B1362" t="str">
            <v>凝集法</v>
          </cell>
        </row>
        <row r="1362">
          <cell r="E1362" t="str">
            <v>项</v>
          </cell>
          <cell r="F1362">
            <v>20</v>
          </cell>
          <cell r="G1362">
            <v>20</v>
          </cell>
          <cell r="H1362">
            <v>20</v>
          </cell>
        </row>
        <row r="1363">
          <cell r="A1363" t="str">
            <v>250402019b</v>
          </cell>
          <cell r="B1363" t="str">
            <v>各种免疫学方法</v>
          </cell>
        </row>
        <row r="1363">
          <cell r="E1363" t="str">
            <v>项</v>
          </cell>
          <cell r="F1363">
            <v>50</v>
          </cell>
          <cell r="G1363">
            <v>50</v>
          </cell>
          <cell r="H1363">
            <v>50</v>
          </cell>
        </row>
        <row r="1364">
          <cell r="A1364">
            <v>250402020</v>
          </cell>
          <cell r="B1364" t="str">
            <v>抗脑组织抗体测定</v>
          </cell>
        </row>
        <row r="1364">
          <cell r="E1364" t="str">
            <v>项</v>
          </cell>
          <cell r="F1364">
            <v>30</v>
          </cell>
          <cell r="G1364">
            <v>30</v>
          </cell>
          <cell r="H1364">
            <v>30</v>
          </cell>
        </row>
        <row r="1365">
          <cell r="A1365">
            <v>250402021</v>
          </cell>
          <cell r="B1365" t="str">
            <v>抗腮腺管抗体测定</v>
          </cell>
        </row>
        <row r="1365">
          <cell r="E1365" t="str">
            <v>项</v>
          </cell>
          <cell r="F1365">
            <v>30</v>
          </cell>
          <cell r="G1365">
            <v>30</v>
          </cell>
          <cell r="H1365">
            <v>30</v>
          </cell>
        </row>
        <row r="1366">
          <cell r="A1366">
            <v>250402022</v>
          </cell>
          <cell r="B1366" t="str">
            <v>抗卵巢抗体测定</v>
          </cell>
        </row>
        <row r="1366">
          <cell r="E1366" t="str">
            <v>项</v>
          </cell>
          <cell r="F1366">
            <v>40</v>
          </cell>
          <cell r="G1366">
            <v>40</v>
          </cell>
          <cell r="H1366">
            <v>40</v>
          </cell>
        </row>
        <row r="1367">
          <cell r="A1367">
            <v>250402023</v>
          </cell>
          <cell r="B1367" t="str">
            <v>抗子宫内膜抗体测定(EMAb)</v>
          </cell>
        </row>
        <row r="1367">
          <cell r="E1367" t="str">
            <v>项</v>
          </cell>
          <cell r="F1367">
            <v>40</v>
          </cell>
          <cell r="G1367">
            <v>40</v>
          </cell>
          <cell r="H1367">
            <v>40</v>
          </cell>
        </row>
        <row r="1368">
          <cell r="A1368">
            <v>250402024</v>
          </cell>
          <cell r="B1368" t="str">
            <v>抗精子抗体测定</v>
          </cell>
        </row>
        <row r="1368">
          <cell r="E1368" t="str">
            <v>项</v>
          </cell>
          <cell r="F1368">
            <v>26</v>
          </cell>
          <cell r="G1368">
            <v>26</v>
          </cell>
          <cell r="H1368">
            <v>26</v>
          </cell>
        </row>
        <row r="1369">
          <cell r="A1369">
            <v>250402025</v>
          </cell>
          <cell r="B1369" t="str">
            <v>抗硬皮病抗体测定</v>
          </cell>
        </row>
        <row r="1369">
          <cell r="E1369" t="str">
            <v>项</v>
          </cell>
          <cell r="F1369">
            <v>30</v>
          </cell>
          <cell r="G1369">
            <v>30</v>
          </cell>
          <cell r="H1369">
            <v>30</v>
          </cell>
        </row>
        <row r="1370">
          <cell r="A1370">
            <v>250402026</v>
          </cell>
          <cell r="B1370" t="str">
            <v>抗胰岛素抗体测定</v>
          </cell>
        </row>
        <row r="1370">
          <cell r="I1370" t="str">
            <v>谷氨酸磷酸酶抗体收40元</v>
          </cell>
        </row>
        <row r="1371">
          <cell r="A1371" t="str">
            <v>250402026a</v>
          </cell>
          <cell r="B1371" t="str">
            <v>凝集法</v>
          </cell>
        </row>
        <row r="1371">
          <cell r="E1371" t="str">
            <v>项</v>
          </cell>
          <cell r="F1371">
            <v>15</v>
          </cell>
          <cell r="G1371">
            <v>15</v>
          </cell>
          <cell r="H1371">
            <v>15</v>
          </cell>
        </row>
        <row r="1372">
          <cell r="A1372" t="str">
            <v>250402026b</v>
          </cell>
          <cell r="B1372" t="str">
            <v>各种免疫学方法</v>
          </cell>
        </row>
        <row r="1372">
          <cell r="E1372" t="str">
            <v>项</v>
          </cell>
          <cell r="F1372">
            <v>30</v>
          </cell>
          <cell r="G1372">
            <v>30</v>
          </cell>
          <cell r="H1372">
            <v>30</v>
          </cell>
        </row>
        <row r="1373">
          <cell r="A1373">
            <v>250402027</v>
          </cell>
          <cell r="B1373" t="str">
            <v>抗胰岛素受体抗体测定</v>
          </cell>
          <cell r="C1373" t="str">
            <v>包括抗胰岛素细胞抗体（ICA）</v>
          </cell>
        </row>
        <row r="1373">
          <cell r="E1373" t="str">
            <v>项</v>
          </cell>
          <cell r="F1373">
            <v>45</v>
          </cell>
          <cell r="G1373">
            <v>45</v>
          </cell>
          <cell r="H1373">
            <v>45</v>
          </cell>
        </row>
        <row r="1374">
          <cell r="A1374">
            <v>250402028</v>
          </cell>
          <cell r="B1374" t="str">
            <v>抗乙酰胆碱受体抗体测定</v>
          </cell>
        </row>
        <row r="1374">
          <cell r="E1374" t="str">
            <v>项</v>
          </cell>
          <cell r="F1374">
            <v>35</v>
          </cell>
          <cell r="G1374">
            <v>35</v>
          </cell>
          <cell r="H1374">
            <v>35</v>
          </cell>
          <cell r="I1374" t="str">
            <v>乙酰胆碱酯酶抗体收300元</v>
          </cell>
        </row>
        <row r="1375">
          <cell r="A1375">
            <v>250402029</v>
          </cell>
          <cell r="B1375" t="str">
            <v>抗磷壁酸抗体测定</v>
          </cell>
        </row>
        <row r="1375">
          <cell r="E1375" t="str">
            <v>项</v>
          </cell>
          <cell r="F1375">
            <v>20</v>
          </cell>
          <cell r="G1375">
            <v>20</v>
          </cell>
          <cell r="H1375">
            <v>20</v>
          </cell>
        </row>
        <row r="1376">
          <cell r="A1376">
            <v>250402030</v>
          </cell>
          <cell r="B1376" t="str">
            <v>抗鞘磷脂抗体测定</v>
          </cell>
          <cell r="C1376" t="str">
            <v>包括IgA、IgG、IgM</v>
          </cell>
        </row>
        <row r="1376">
          <cell r="E1376" t="str">
            <v>项</v>
          </cell>
          <cell r="F1376">
            <v>20</v>
          </cell>
          <cell r="G1376">
            <v>20</v>
          </cell>
          <cell r="H1376">
            <v>20</v>
          </cell>
          <cell r="I1376" t="str">
            <v>每项测定计费一次</v>
          </cell>
        </row>
        <row r="1377">
          <cell r="A1377">
            <v>250402031</v>
          </cell>
          <cell r="B1377" t="str">
            <v>抗白蛋白抗体测定</v>
          </cell>
          <cell r="C1377" t="str">
            <v>包括IgA、IgG、IgM</v>
          </cell>
        </row>
        <row r="1377">
          <cell r="E1377" t="str">
            <v>项</v>
          </cell>
          <cell r="F1377">
            <v>20</v>
          </cell>
          <cell r="G1377">
            <v>20</v>
          </cell>
          <cell r="H1377">
            <v>20</v>
          </cell>
          <cell r="I1377" t="str">
            <v>每项测定计费一次</v>
          </cell>
        </row>
        <row r="1378">
          <cell r="A1378">
            <v>250402032</v>
          </cell>
          <cell r="B1378" t="str">
            <v>抗补体抗体测定</v>
          </cell>
        </row>
        <row r="1378">
          <cell r="E1378" t="str">
            <v>项</v>
          </cell>
          <cell r="F1378">
            <v>20</v>
          </cell>
          <cell r="G1378">
            <v>20</v>
          </cell>
          <cell r="H1378">
            <v>20</v>
          </cell>
        </row>
        <row r="1379">
          <cell r="A1379">
            <v>250402033</v>
          </cell>
          <cell r="B1379" t="str">
            <v>抗载脂蛋白抗体测定</v>
          </cell>
          <cell r="C1379" t="str">
            <v>包括A1、B抗体测定</v>
          </cell>
        </row>
        <row r="1379">
          <cell r="E1379" t="str">
            <v>项</v>
          </cell>
          <cell r="F1379">
            <v>20</v>
          </cell>
          <cell r="G1379">
            <v>20</v>
          </cell>
          <cell r="H1379">
            <v>20</v>
          </cell>
          <cell r="I1379" t="str">
            <v>每项测定计费一次</v>
          </cell>
        </row>
        <row r="1380">
          <cell r="A1380">
            <v>250402034</v>
          </cell>
          <cell r="B1380" t="str">
            <v>抗内因子抗体测定</v>
          </cell>
        </row>
        <row r="1380">
          <cell r="E1380" t="str">
            <v>项</v>
          </cell>
          <cell r="F1380">
            <v>20</v>
          </cell>
          <cell r="G1380">
            <v>20</v>
          </cell>
          <cell r="H1380">
            <v>20</v>
          </cell>
        </row>
        <row r="1381">
          <cell r="A1381">
            <v>250402035</v>
          </cell>
          <cell r="B1381" t="str">
            <v>类风湿因子(RF)测定</v>
          </cell>
        </row>
        <row r="1382">
          <cell r="A1382" t="str">
            <v>250402035a</v>
          </cell>
          <cell r="B1382" t="str">
            <v>凝集法</v>
          </cell>
        </row>
        <row r="1382">
          <cell r="E1382" t="str">
            <v>项</v>
          </cell>
          <cell r="F1382">
            <v>5</v>
          </cell>
          <cell r="G1382">
            <v>5</v>
          </cell>
          <cell r="H1382">
            <v>5</v>
          </cell>
        </row>
        <row r="1383">
          <cell r="A1383" t="str">
            <v>250402035b</v>
          </cell>
          <cell r="B1383" t="str">
            <v>免疫比浊法</v>
          </cell>
        </row>
        <row r="1383">
          <cell r="E1383" t="str">
            <v>项</v>
          </cell>
          <cell r="F1383">
            <v>10</v>
          </cell>
          <cell r="G1383">
            <v>10</v>
          </cell>
          <cell r="H1383">
            <v>10</v>
          </cell>
          <cell r="I1383" t="str">
            <v>免疫散射比浊法加收20元</v>
          </cell>
        </row>
        <row r="1384">
          <cell r="A1384">
            <v>250402036</v>
          </cell>
          <cell r="B1384" t="str">
            <v>抗增殖细胞核抗原抗体(抗PCNA)测定</v>
          </cell>
        </row>
        <row r="1384">
          <cell r="E1384" t="str">
            <v>项</v>
          </cell>
          <cell r="F1384">
            <v>20</v>
          </cell>
          <cell r="G1384">
            <v>20</v>
          </cell>
          <cell r="H1384">
            <v>20</v>
          </cell>
        </row>
        <row r="1385">
          <cell r="A1385">
            <v>250402037</v>
          </cell>
          <cell r="B1385" t="str">
            <v>分泌型免疫球蛋白A测定</v>
          </cell>
        </row>
        <row r="1385">
          <cell r="E1385" t="str">
            <v>项</v>
          </cell>
          <cell r="F1385">
            <v>20</v>
          </cell>
          <cell r="G1385">
            <v>20</v>
          </cell>
          <cell r="H1385">
            <v>20</v>
          </cell>
        </row>
        <row r="1386">
          <cell r="A1386">
            <v>250402038</v>
          </cell>
          <cell r="B1386" t="str">
            <v>抗角蛋白抗体(AKA)测定</v>
          </cell>
          <cell r="C1386" t="str">
            <v>包括角蛋白18片段（K18）测定、角蛋白19片段（K19）测定</v>
          </cell>
        </row>
        <row r="1386">
          <cell r="E1386" t="str">
            <v>项</v>
          </cell>
          <cell r="F1386">
            <v>43</v>
          </cell>
          <cell r="G1386">
            <v>43</v>
          </cell>
          <cell r="H1386">
            <v>43</v>
          </cell>
        </row>
        <row r="1387">
          <cell r="A1387">
            <v>250402039</v>
          </cell>
          <cell r="B1387" t="str">
            <v>抗可溶性肝抗原/肝-胰抗原抗体(SLA/LP)测定</v>
          </cell>
        </row>
        <row r="1387">
          <cell r="E1387" t="str">
            <v>项</v>
          </cell>
          <cell r="F1387">
            <v>81</v>
          </cell>
          <cell r="G1387">
            <v>81</v>
          </cell>
          <cell r="H1387">
            <v>81</v>
          </cell>
        </row>
        <row r="1388">
          <cell r="A1388">
            <v>250402040</v>
          </cell>
          <cell r="B1388" t="str">
            <v>抗肝肾微粒体抗体(LKM)测定</v>
          </cell>
        </row>
        <row r="1388">
          <cell r="E1388" t="str">
            <v>项</v>
          </cell>
          <cell r="F1388">
            <v>30</v>
          </cell>
          <cell r="G1388">
            <v>30</v>
          </cell>
          <cell r="H1388">
            <v>30</v>
          </cell>
        </row>
        <row r="1389">
          <cell r="A1389">
            <v>250402041</v>
          </cell>
          <cell r="B1389" t="str">
            <v>抗环瓜氨酸肽抗体(抗CCP抗体)测定</v>
          </cell>
        </row>
        <row r="1389">
          <cell r="E1389" t="str">
            <v>项</v>
          </cell>
          <cell r="F1389">
            <v>100</v>
          </cell>
          <cell r="G1389">
            <v>100</v>
          </cell>
          <cell r="H1389">
            <v>100</v>
          </cell>
        </row>
        <row r="1390">
          <cell r="A1390">
            <v>250402042</v>
          </cell>
          <cell r="B1390" t="str">
            <v>抗β2-糖蛋白1抗体测定</v>
          </cell>
          <cell r="C1390" t="str">
            <v>IgA IgG IgM</v>
          </cell>
        </row>
        <row r="1390">
          <cell r="E1390" t="str">
            <v>项</v>
          </cell>
          <cell r="F1390">
            <v>110</v>
          </cell>
          <cell r="G1390">
            <v>110</v>
          </cell>
          <cell r="H1390">
            <v>110</v>
          </cell>
        </row>
        <row r="1391">
          <cell r="A1391">
            <v>250402043</v>
          </cell>
          <cell r="B1391" t="str">
            <v>抗透明带抗体(AZP)测定</v>
          </cell>
        </row>
        <row r="1391">
          <cell r="E1391" t="str">
            <v>项</v>
          </cell>
          <cell r="F1391">
            <v>40</v>
          </cell>
          <cell r="G1391">
            <v>40</v>
          </cell>
          <cell r="H1391">
            <v>40</v>
          </cell>
        </row>
        <row r="1392">
          <cell r="A1392">
            <v>250402044</v>
          </cell>
          <cell r="B1392" t="str">
            <v>抗核小体抗体测定(AnuA)</v>
          </cell>
        </row>
        <row r="1392">
          <cell r="E1392" t="str">
            <v>项</v>
          </cell>
          <cell r="F1392">
            <v>60</v>
          </cell>
          <cell r="G1392">
            <v>60</v>
          </cell>
          <cell r="H1392">
            <v>60</v>
          </cell>
        </row>
        <row r="1393">
          <cell r="A1393">
            <v>250402045</v>
          </cell>
          <cell r="B1393" t="str">
            <v>抗核周因子抗体(APF)测定</v>
          </cell>
        </row>
        <row r="1393">
          <cell r="E1393" t="str">
            <v>项</v>
          </cell>
          <cell r="F1393">
            <v>48</v>
          </cell>
          <cell r="G1393">
            <v>48</v>
          </cell>
          <cell r="H1393">
            <v>48</v>
          </cell>
        </row>
        <row r="1394">
          <cell r="A1394">
            <v>250402046</v>
          </cell>
          <cell r="B1394" t="str">
            <v>抗肝细胞溶质抗原Ⅰ型抗体测定(LC-1)</v>
          </cell>
        </row>
        <row r="1394">
          <cell r="E1394" t="str">
            <v>项</v>
          </cell>
          <cell r="F1394">
            <v>80</v>
          </cell>
          <cell r="G1394">
            <v>80</v>
          </cell>
          <cell r="H1394">
            <v>80</v>
          </cell>
        </row>
        <row r="1395">
          <cell r="A1395">
            <v>250402047</v>
          </cell>
          <cell r="B1395" t="str">
            <v>抗RA33抗体测定</v>
          </cell>
        </row>
        <row r="1395">
          <cell r="E1395" t="str">
            <v>项</v>
          </cell>
          <cell r="F1395">
            <v>63</v>
          </cell>
          <cell r="G1395">
            <v>63</v>
          </cell>
          <cell r="H1395">
            <v>63</v>
          </cell>
        </row>
        <row r="1396">
          <cell r="A1396">
            <v>250402048</v>
          </cell>
          <cell r="B1396" t="str">
            <v>抗DNA酶B抗体测定</v>
          </cell>
        </row>
        <row r="1396">
          <cell r="E1396" t="str">
            <v>项</v>
          </cell>
          <cell r="F1396" t="str">
            <v>市场调节价</v>
          </cell>
          <cell r="G1396" t="str">
            <v>市场调节价</v>
          </cell>
          <cell r="H1396" t="str">
            <v>市场调节价</v>
          </cell>
        </row>
        <row r="1397">
          <cell r="A1397">
            <v>250402049</v>
          </cell>
          <cell r="B1397" t="str">
            <v>抗组蛋白抗体(AHA)测定</v>
          </cell>
        </row>
        <row r="1397">
          <cell r="E1397" t="str">
            <v>项</v>
          </cell>
          <cell r="F1397">
            <v>60</v>
          </cell>
          <cell r="G1397">
            <v>60</v>
          </cell>
          <cell r="H1397">
            <v>60</v>
          </cell>
        </row>
        <row r="1398">
          <cell r="A1398">
            <v>250402050</v>
          </cell>
          <cell r="B1398" t="str">
            <v>抗Sa抗体测定</v>
          </cell>
        </row>
        <row r="1398">
          <cell r="E1398" t="str">
            <v>项</v>
          </cell>
          <cell r="F1398" t="str">
            <v>市场调节价</v>
          </cell>
          <cell r="G1398" t="str">
            <v>市场调节价</v>
          </cell>
          <cell r="H1398" t="str">
            <v>市场调节价</v>
          </cell>
        </row>
        <row r="1399">
          <cell r="A1399">
            <v>250402051</v>
          </cell>
          <cell r="B1399" t="str">
            <v>抗聚角蛋白微丝蛋白抗体(AFA)测定</v>
          </cell>
        </row>
        <row r="1399">
          <cell r="E1399" t="str">
            <v>项</v>
          </cell>
          <cell r="F1399" t="str">
            <v>市场调节价</v>
          </cell>
          <cell r="G1399" t="str">
            <v>市场调节价</v>
          </cell>
          <cell r="H1399" t="str">
            <v>市场调节价</v>
          </cell>
        </row>
        <row r="1400">
          <cell r="A1400">
            <v>250402052</v>
          </cell>
          <cell r="B1400" t="str">
            <v>抗杀菌通透性增高蛋白(BPI)抗体测定</v>
          </cell>
        </row>
        <row r="1400">
          <cell r="E1400" t="str">
            <v>项</v>
          </cell>
          <cell r="F1400" t="str">
            <v>市场调节价</v>
          </cell>
          <cell r="G1400" t="str">
            <v>市场调节价</v>
          </cell>
          <cell r="H1400" t="str">
            <v>市场调节价</v>
          </cell>
        </row>
        <row r="1401">
          <cell r="A1401">
            <v>250402053</v>
          </cell>
          <cell r="B1401" t="str">
            <v>抗α胞衬蛋白抗体测定</v>
          </cell>
          <cell r="C1401" t="str">
            <v>IgA IgG</v>
          </cell>
        </row>
        <row r="1401">
          <cell r="E1401" t="str">
            <v>项</v>
          </cell>
          <cell r="F1401">
            <v>90</v>
          </cell>
          <cell r="G1401">
            <v>90</v>
          </cell>
          <cell r="H1401">
            <v>90</v>
          </cell>
        </row>
        <row r="1402">
          <cell r="A1402">
            <v>250402054</v>
          </cell>
          <cell r="B1402" t="str">
            <v>抗人绒毛膜促性腺激素抗体(AHCGAb)测定</v>
          </cell>
        </row>
        <row r="1402">
          <cell r="E1402" t="str">
            <v>项</v>
          </cell>
          <cell r="F1402">
            <v>40</v>
          </cell>
          <cell r="G1402">
            <v>40</v>
          </cell>
          <cell r="H1402">
            <v>40</v>
          </cell>
        </row>
        <row r="1403">
          <cell r="A1403">
            <v>250402055</v>
          </cell>
          <cell r="B1403" t="str">
            <v>抗神经节苷脂IgG，IgM抗体测定</v>
          </cell>
        </row>
        <row r="1403">
          <cell r="E1403" t="str">
            <v>项</v>
          </cell>
          <cell r="F1403">
            <v>150</v>
          </cell>
          <cell r="G1403">
            <v>150</v>
          </cell>
          <cell r="H1403">
            <v>150</v>
          </cell>
        </row>
        <row r="1404">
          <cell r="A1404">
            <v>250402056</v>
          </cell>
          <cell r="B1404" t="str">
            <v>抗髓鞘少突胶质细胞糖蛋白抗体测定</v>
          </cell>
        </row>
        <row r="1404">
          <cell r="E1404" t="str">
            <v>次</v>
          </cell>
          <cell r="F1404" t="str">
            <v>市场调节价</v>
          </cell>
          <cell r="G1404" t="str">
            <v>市场调节价</v>
          </cell>
          <cell r="H1404" t="str">
            <v>市场调节价</v>
          </cell>
        </row>
        <row r="1405">
          <cell r="A1405">
            <v>250402057</v>
          </cell>
          <cell r="B1405" t="str">
            <v>水通道蛋白 4 抗体检测</v>
          </cell>
        </row>
        <row r="1405">
          <cell r="E1405" t="str">
            <v>次</v>
          </cell>
          <cell r="F1405">
            <v>252</v>
          </cell>
          <cell r="G1405">
            <v>252</v>
          </cell>
          <cell r="H1405">
            <v>252</v>
          </cell>
          <cell r="I1405" t="str">
            <v>个人先行自付20%</v>
          </cell>
        </row>
        <row r="1406">
          <cell r="A1406">
            <v>250402058</v>
          </cell>
          <cell r="B1406" t="str">
            <v>阿尔茨海默相关神经丝蛋白（AD7C－NTP）测定</v>
          </cell>
        </row>
        <row r="1406">
          <cell r="E1406" t="str">
            <v>次</v>
          </cell>
          <cell r="F1406">
            <v>252</v>
          </cell>
          <cell r="G1406">
            <v>252</v>
          </cell>
          <cell r="H1406">
            <v>252</v>
          </cell>
          <cell r="I1406" t="str">
            <v>个人先行自付20%</v>
          </cell>
        </row>
        <row r="1407">
          <cell r="A1407">
            <v>250402059</v>
          </cell>
          <cell r="B1407" t="str">
            <v>中性粒细胞明胶酶相关脂质运载蛋白（HGAL）测定</v>
          </cell>
        </row>
        <row r="1407">
          <cell r="E1407" t="str">
            <v>次</v>
          </cell>
          <cell r="F1407">
            <v>52</v>
          </cell>
          <cell r="G1407">
            <v>52</v>
          </cell>
          <cell r="H1407">
            <v>52</v>
          </cell>
        </row>
        <row r="1408">
          <cell r="A1408">
            <v>250402060</v>
          </cell>
          <cell r="B1408" t="str">
            <v>肺癌七种自身抗体检测</v>
          </cell>
        </row>
        <row r="1408">
          <cell r="E1408" t="str">
            <v>次</v>
          </cell>
          <cell r="F1408" t="str">
            <v>市场调节价</v>
          </cell>
          <cell r="G1408" t="str">
            <v>市场调节价</v>
          </cell>
          <cell r="H1408" t="str">
            <v>市场调节价</v>
          </cell>
        </row>
        <row r="1409">
          <cell r="A1409">
            <v>250402061</v>
          </cell>
          <cell r="B1409" t="str">
            <v>ALK 蛋白伴随诊断</v>
          </cell>
        </row>
        <row r="1409">
          <cell r="E1409" t="str">
            <v>次</v>
          </cell>
          <cell r="F1409" t="str">
            <v>市场调节价</v>
          </cell>
          <cell r="G1409" t="str">
            <v>市场调节价</v>
          </cell>
          <cell r="H1409" t="str">
            <v>市场调节价</v>
          </cell>
        </row>
        <row r="1410">
          <cell r="A1410">
            <v>250402062</v>
          </cell>
          <cell r="B1410" t="str">
            <v>肌无力抗体系列检测</v>
          </cell>
          <cell r="C1410" t="str">
            <v>样本类型：血液。样本采集、签收、处理，检测样本，审核结果，录入实验室信息系统或人工登记，发送报告；按规定处理废弃物；接受临床相关咨询。</v>
          </cell>
        </row>
        <row r="1410">
          <cell r="E1410" t="str">
            <v>项</v>
          </cell>
          <cell r="F1410" t="str">
            <v>市场调节价</v>
          </cell>
          <cell r="G1410" t="str">
            <v>市场调节价</v>
          </cell>
          <cell r="H1410" t="str">
            <v>市场调节价</v>
          </cell>
        </row>
        <row r="1411">
          <cell r="A1411">
            <v>250402063</v>
          </cell>
          <cell r="B1411" t="str">
            <v>自身免疫性脑炎抗体系列</v>
          </cell>
          <cell r="C1411" t="str">
            <v>样本类型：血液。样本采集、签收、处理，检测样本，审核结果，录入实验室信息系统或人工登记，发送报告；按规定处理废弃物；接受临床相关咨询。</v>
          </cell>
        </row>
        <row r="1411">
          <cell r="E1411" t="str">
            <v>项</v>
          </cell>
          <cell r="F1411" t="str">
            <v>市场调节价</v>
          </cell>
          <cell r="G1411" t="str">
            <v>市场调节价</v>
          </cell>
          <cell r="H1411" t="str">
            <v>市场调节价</v>
          </cell>
        </row>
        <row r="1412">
          <cell r="A1412">
            <v>250402064</v>
          </cell>
          <cell r="B1412" t="str">
            <v>中性粒细胞载脂蛋白（HNL）检测</v>
          </cell>
          <cell r="C1412" t="str">
            <v>样本类型：血液。样本采集、签收、处理，定标和质控，检测样本，审核结果，录入实验室信息系统或人工登记，发送报告；按规定处理废弃物；接受临床相关咨询。</v>
          </cell>
        </row>
        <row r="1412">
          <cell r="F1412" t="str">
            <v>市场调节价</v>
          </cell>
          <cell r="G1412" t="str">
            <v>市场调节价</v>
          </cell>
          <cell r="H1412" t="str">
            <v>市场调节价</v>
          </cell>
        </row>
        <row r="1413">
          <cell r="A1413">
            <v>250402066</v>
          </cell>
          <cell r="B1413" t="str">
            <v>程序性死亡受体-配体1(PD-L1)检测</v>
          </cell>
          <cell r="C1413" t="str">
            <v>可检测PD-L1表达水平。样本类型：组织。样本采集、签收、处理，进行基因分析，判断并审核结果，录入实验室信息系统，发送报告；按规定处理废弃物；接受临床相关咨询。</v>
          </cell>
        </row>
        <row r="1413">
          <cell r="E1413" t="str">
            <v>次</v>
          </cell>
          <cell r="F1413" t="str">
            <v>市场调节价</v>
          </cell>
          <cell r="G1413" t="str">
            <v>市场调节价</v>
          </cell>
          <cell r="H1413" t="str">
            <v>市场调节价</v>
          </cell>
        </row>
        <row r="1414">
          <cell r="A1414">
            <v>250402067</v>
          </cell>
          <cell r="B1414" t="str">
            <v>抗磷脂酰丝氨酸/凝血酶原(aPS/PT)抗体检测</v>
          </cell>
          <cell r="C1414" t="str">
            <v>包括酶联免疫法。包括IgM、IgG型。样本类型：血液。</v>
          </cell>
        </row>
        <row r="1414">
          <cell r="E1414" t="str">
            <v>次</v>
          </cell>
          <cell r="F1414" t="str">
            <v>市场调节价</v>
          </cell>
          <cell r="G1414" t="str">
            <v>市场调节价</v>
          </cell>
          <cell r="H1414" t="str">
            <v>市场调节价</v>
          </cell>
        </row>
        <row r="1415">
          <cell r="A1415">
            <v>250402068</v>
          </cell>
          <cell r="B1415" t="str">
            <v>抗去酰胺基麦胶蛋白多肽（DGP）IgA/G抗体检测</v>
          </cell>
          <cell r="C1415" t="str">
            <v>包括化学发光免疫分析法。样本类型：血液。</v>
          </cell>
        </row>
        <row r="1415">
          <cell r="E1415" t="str">
            <v>次</v>
          </cell>
          <cell r="F1415" t="str">
            <v>市场调节价</v>
          </cell>
          <cell r="G1415" t="str">
            <v>市场调节价</v>
          </cell>
          <cell r="H1415" t="str">
            <v>市场调节价</v>
          </cell>
        </row>
        <row r="1416">
          <cell r="A1416">
            <v>250402069</v>
          </cell>
          <cell r="B1416" t="str">
            <v>抗人组织转谷氨酰胺酶（h-tTG）IgA/G抗体检测</v>
          </cell>
          <cell r="C1416" t="str">
            <v>包括化学发光免疫分析法。样本类型：血液。</v>
          </cell>
        </row>
        <row r="1416">
          <cell r="E1416" t="str">
            <v>次</v>
          </cell>
          <cell r="F1416" t="str">
            <v>市场调节价</v>
          </cell>
          <cell r="G1416" t="str">
            <v>市场调节价</v>
          </cell>
          <cell r="H1416" t="str">
            <v>市场调节价</v>
          </cell>
        </row>
        <row r="1417">
          <cell r="A1417">
            <v>250402070</v>
          </cell>
          <cell r="B1417" t="str">
            <v>酪氨酸磷酸酶抗体测定</v>
          </cell>
        </row>
        <row r="1417">
          <cell r="E1417" t="str">
            <v>项</v>
          </cell>
          <cell r="F1417" t="str">
            <v>市场调节价</v>
          </cell>
          <cell r="G1417" t="str">
            <v>市场调节价</v>
          </cell>
          <cell r="H1417" t="str">
            <v>市场调节价</v>
          </cell>
        </row>
        <row r="1418">
          <cell r="A1418">
            <v>250402071</v>
          </cell>
          <cell r="B1418" t="str">
            <v>胶质纤维酸性蛋白（GFAP）检测</v>
          </cell>
        </row>
        <row r="1418">
          <cell r="E1418" t="str">
            <v>项</v>
          </cell>
          <cell r="F1418" t="str">
            <v>市场调节价</v>
          </cell>
          <cell r="G1418" t="str">
            <v>市场调节价</v>
          </cell>
          <cell r="H1418" t="str">
            <v>市场调节价</v>
          </cell>
        </row>
        <row r="1419">
          <cell r="A1419">
            <v>250402072</v>
          </cell>
          <cell r="B1419" t="str">
            <v>脑特异性蛋白产物9.5（PGP9.5）检测</v>
          </cell>
        </row>
        <row r="1419">
          <cell r="E1419" t="str">
            <v>项</v>
          </cell>
          <cell r="F1419" t="str">
            <v>市场调节价</v>
          </cell>
          <cell r="G1419" t="str">
            <v>市场调节价</v>
          </cell>
          <cell r="H1419" t="str">
            <v>市场调节价</v>
          </cell>
        </row>
        <row r="1420">
          <cell r="A1420">
            <v>250403</v>
          </cell>
          <cell r="B1420" t="str">
            <v>感染免疫学检测</v>
          </cell>
        </row>
        <row r="1421">
          <cell r="A1421">
            <v>250403001</v>
          </cell>
          <cell r="B1421" t="str">
            <v>甲型肝炎抗体测定(Anti-HAV)</v>
          </cell>
          <cell r="C1421" t="str">
            <v>包括IgG、IgM</v>
          </cell>
        </row>
        <row r="1421">
          <cell r="E1421" t="str">
            <v>项</v>
          </cell>
          <cell r="F1421">
            <v>15</v>
          </cell>
          <cell r="G1421">
            <v>15</v>
          </cell>
          <cell r="H1421">
            <v>15</v>
          </cell>
          <cell r="I1421" t="str">
            <v>每项测定计费一次，化学发光法收50元</v>
          </cell>
        </row>
        <row r="1422">
          <cell r="A1422">
            <v>250403002</v>
          </cell>
          <cell r="B1422" t="str">
            <v>甲型肝炎抗原测定(HAVAg)</v>
          </cell>
        </row>
        <row r="1423">
          <cell r="A1423" t="str">
            <v>250403002a</v>
          </cell>
          <cell r="B1423" t="str">
            <v>各种免疫学方法</v>
          </cell>
        </row>
        <row r="1423">
          <cell r="E1423" t="str">
            <v>项</v>
          </cell>
          <cell r="F1423">
            <v>20</v>
          </cell>
          <cell r="G1423">
            <v>20</v>
          </cell>
          <cell r="H1423">
            <v>20</v>
          </cell>
        </row>
        <row r="1424">
          <cell r="A1424" t="str">
            <v>250403002b</v>
          </cell>
          <cell r="B1424" t="str">
            <v>荧光探针法</v>
          </cell>
        </row>
        <row r="1424">
          <cell r="E1424" t="str">
            <v>项</v>
          </cell>
          <cell r="F1424">
            <v>80</v>
          </cell>
          <cell r="G1424">
            <v>80</v>
          </cell>
          <cell r="H1424">
            <v>80</v>
          </cell>
        </row>
        <row r="1425">
          <cell r="A1425">
            <v>250403003</v>
          </cell>
          <cell r="B1425" t="str">
            <v>乙型肝炎DNA测定</v>
          </cell>
        </row>
        <row r="1426">
          <cell r="A1426" t="str">
            <v>250403003a</v>
          </cell>
          <cell r="B1426" t="str">
            <v>乙型肝炎DNA测定（定量）</v>
          </cell>
        </row>
        <row r="1426">
          <cell r="E1426" t="str">
            <v>项</v>
          </cell>
          <cell r="F1426">
            <v>100</v>
          </cell>
          <cell r="G1426">
            <v>100</v>
          </cell>
          <cell r="H1426">
            <v>100</v>
          </cell>
          <cell r="I1426" t="str">
            <v>高敏乙型肝炎病毒脱氧核糖核酸定量检测收540元，高敏乙型肝炎核糖核酸定量检测收540元</v>
          </cell>
        </row>
        <row r="1427">
          <cell r="A1427" t="str">
            <v>250403003b</v>
          </cell>
          <cell r="B1427" t="str">
            <v>基因分型</v>
          </cell>
        </row>
        <row r="1427">
          <cell r="E1427" t="str">
            <v>项</v>
          </cell>
          <cell r="F1427">
            <v>350</v>
          </cell>
          <cell r="G1427">
            <v>350</v>
          </cell>
          <cell r="H1427">
            <v>350</v>
          </cell>
        </row>
        <row r="1428">
          <cell r="A1428">
            <v>250403004</v>
          </cell>
          <cell r="B1428" t="str">
            <v>乙型肝炎表面抗原测定(HBsAg)</v>
          </cell>
        </row>
        <row r="1428">
          <cell r="E1428" t="str">
            <v>项</v>
          </cell>
        </row>
        <row r="1429">
          <cell r="A1429" t="str">
            <v>250403004a</v>
          </cell>
          <cell r="B1429" t="str">
            <v>手工定性</v>
          </cell>
        </row>
        <row r="1429">
          <cell r="E1429" t="str">
            <v>项</v>
          </cell>
          <cell r="F1429">
            <v>5</v>
          </cell>
          <cell r="G1429">
            <v>5</v>
          </cell>
          <cell r="H1429">
            <v>5</v>
          </cell>
        </row>
        <row r="1430">
          <cell r="A1430" t="str">
            <v>250403004b</v>
          </cell>
          <cell r="B1430" t="str">
            <v>仪器定性</v>
          </cell>
        </row>
        <row r="1430">
          <cell r="E1430" t="str">
            <v>项</v>
          </cell>
          <cell r="F1430">
            <v>10</v>
          </cell>
          <cell r="G1430">
            <v>10</v>
          </cell>
          <cell r="H1430">
            <v>10</v>
          </cell>
        </row>
        <row r="1431">
          <cell r="A1431" t="str">
            <v>250403004c</v>
          </cell>
          <cell r="B1431" t="str">
            <v>定量（化学发光法）</v>
          </cell>
        </row>
        <row r="1431">
          <cell r="E1431" t="str">
            <v>项</v>
          </cell>
          <cell r="F1431">
            <v>20</v>
          </cell>
          <cell r="G1431">
            <v>20</v>
          </cell>
          <cell r="H1431">
            <v>20</v>
          </cell>
        </row>
        <row r="1432">
          <cell r="A1432">
            <v>250403005</v>
          </cell>
          <cell r="B1432" t="str">
            <v>乙型肝炎表面抗体测定(Anti-HBs)</v>
          </cell>
        </row>
        <row r="1432">
          <cell r="E1432" t="str">
            <v>项</v>
          </cell>
        </row>
        <row r="1433">
          <cell r="A1433" t="str">
            <v>250403005a</v>
          </cell>
          <cell r="B1433" t="str">
            <v>手工定性</v>
          </cell>
        </row>
        <row r="1433">
          <cell r="E1433" t="str">
            <v>项</v>
          </cell>
          <cell r="F1433">
            <v>5</v>
          </cell>
          <cell r="G1433">
            <v>5</v>
          </cell>
          <cell r="H1433">
            <v>5</v>
          </cell>
        </row>
        <row r="1434">
          <cell r="A1434" t="str">
            <v>250403005b</v>
          </cell>
          <cell r="B1434" t="str">
            <v>仪器定性</v>
          </cell>
        </row>
        <row r="1434">
          <cell r="E1434" t="str">
            <v>项</v>
          </cell>
          <cell r="F1434">
            <v>10</v>
          </cell>
          <cell r="G1434">
            <v>10</v>
          </cell>
          <cell r="H1434">
            <v>10</v>
          </cell>
        </row>
        <row r="1435">
          <cell r="A1435" t="str">
            <v>250403005c</v>
          </cell>
          <cell r="B1435" t="str">
            <v>定量（化学发光法）</v>
          </cell>
        </row>
        <row r="1435">
          <cell r="E1435" t="str">
            <v>项</v>
          </cell>
          <cell r="F1435">
            <v>20</v>
          </cell>
          <cell r="G1435">
            <v>20</v>
          </cell>
          <cell r="H1435">
            <v>20</v>
          </cell>
        </row>
        <row r="1436">
          <cell r="A1436">
            <v>250403006</v>
          </cell>
          <cell r="B1436" t="str">
            <v>乙型肝炎e抗原测定(HBeAg)</v>
          </cell>
        </row>
        <row r="1436">
          <cell r="E1436" t="str">
            <v>项</v>
          </cell>
        </row>
        <row r="1437">
          <cell r="A1437" t="str">
            <v>250403006a</v>
          </cell>
          <cell r="B1437" t="str">
            <v>手工定性</v>
          </cell>
        </row>
        <row r="1437">
          <cell r="E1437" t="str">
            <v>项</v>
          </cell>
          <cell r="F1437">
            <v>5</v>
          </cell>
          <cell r="G1437">
            <v>5</v>
          </cell>
          <cell r="H1437">
            <v>5</v>
          </cell>
        </row>
        <row r="1438">
          <cell r="A1438" t="str">
            <v>250403006b</v>
          </cell>
          <cell r="B1438" t="str">
            <v>仪器定性</v>
          </cell>
        </row>
        <row r="1438">
          <cell r="E1438" t="str">
            <v>项</v>
          </cell>
          <cell r="F1438">
            <v>10</v>
          </cell>
          <cell r="G1438">
            <v>10</v>
          </cell>
          <cell r="H1438">
            <v>10</v>
          </cell>
        </row>
        <row r="1439">
          <cell r="A1439" t="str">
            <v>250403006c</v>
          </cell>
          <cell r="B1439" t="str">
            <v>定量（化学发光法）</v>
          </cell>
        </row>
        <row r="1439">
          <cell r="E1439" t="str">
            <v>项</v>
          </cell>
          <cell r="F1439">
            <v>20</v>
          </cell>
          <cell r="G1439">
            <v>20</v>
          </cell>
          <cell r="H1439">
            <v>20</v>
          </cell>
        </row>
        <row r="1440">
          <cell r="A1440">
            <v>250403007</v>
          </cell>
          <cell r="B1440" t="str">
            <v>乙型肝炎e抗体测定(Anti-HBe)</v>
          </cell>
        </row>
        <row r="1440">
          <cell r="E1440" t="str">
            <v>项</v>
          </cell>
        </row>
        <row r="1441">
          <cell r="A1441" t="str">
            <v>250403007a</v>
          </cell>
          <cell r="B1441" t="str">
            <v>手工定性</v>
          </cell>
        </row>
        <row r="1441">
          <cell r="E1441" t="str">
            <v>项</v>
          </cell>
          <cell r="F1441">
            <v>5</v>
          </cell>
          <cell r="G1441">
            <v>5</v>
          </cell>
          <cell r="H1441">
            <v>5</v>
          </cell>
        </row>
        <row r="1442">
          <cell r="A1442" t="str">
            <v>250403007b</v>
          </cell>
          <cell r="B1442" t="str">
            <v>仪器定性</v>
          </cell>
        </row>
        <row r="1442">
          <cell r="E1442" t="str">
            <v>项</v>
          </cell>
          <cell r="F1442">
            <v>10</v>
          </cell>
          <cell r="G1442">
            <v>10</v>
          </cell>
          <cell r="H1442">
            <v>10</v>
          </cell>
        </row>
        <row r="1443">
          <cell r="A1443" t="str">
            <v>250403007c</v>
          </cell>
          <cell r="B1443" t="str">
            <v>定量（化学发光法）</v>
          </cell>
        </row>
        <row r="1443">
          <cell r="E1443" t="str">
            <v>项</v>
          </cell>
          <cell r="F1443">
            <v>20</v>
          </cell>
          <cell r="G1443">
            <v>20</v>
          </cell>
          <cell r="H1443">
            <v>20</v>
          </cell>
        </row>
        <row r="1444">
          <cell r="A1444">
            <v>250403008</v>
          </cell>
          <cell r="B1444" t="str">
            <v>乙型肝炎核心抗原测定(HBcAg)</v>
          </cell>
        </row>
        <row r="1444">
          <cell r="E1444" t="str">
            <v>项</v>
          </cell>
          <cell r="F1444" t="str">
            <v>市场调节价</v>
          </cell>
          <cell r="G1444" t="str">
            <v>市场调节价</v>
          </cell>
          <cell r="H1444" t="str">
            <v>市场调节价</v>
          </cell>
        </row>
        <row r="1445">
          <cell r="A1445">
            <v>250403009</v>
          </cell>
          <cell r="B1445" t="str">
            <v>乙型肝炎核心抗体测定(Anti-HBc)</v>
          </cell>
        </row>
        <row r="1445">
          <cell r="E1445" t="str">
            <v>项</v>
          </cell>
        </row>
        <row r="1446">
          <cell r="A1446" t="str">
            <v>250403009a</v>
          </cell>
          <cell r="B1446" t="str">
            <v>手工定性</v>
          </cell>
        </row>
        <row r="1446">
          <cell r="E1446" t="str">
            <v>项</v>
          </cell>
          <cell r="F1446">
            <v>5</v>
          </cell>
          <cell r="G1446">
            <v>5</v>
          </cell>
          <cell r="H1446">
            <v>5</v>
          </cell>
        </row>
        <row r="1447">
          <cell r="A1447" t="str">
            <v>250403009b</v>
          </cell>
          <cell r="B1447" t="str">
            <v>仪器定性</v>
          </cell>
        </row>
        <row r="1447">
          <cell r="E1447" t="str">
            <v>项</v>
          </cell>
          <cell r="F1447">
            <v>10</v>
          </cell>
          <cell r="G1447">
            <v>10</v>
          </cell>
          <cell r="H1447">
            <v>10</v>
          </cell>
        </row>
        <row r="1448">
          <cell r="A1448" t="str">
            <v>250403009c</v>
          </cell>
          <cell r="B1448" t="str">
            <v>定量</v>
          </cell>
        </row>
        <row r="1448">
          <cell r="E1448" t="str">
            <v>项</v>
          </cell>
          <cell r="F1448">
            <v>20</v>
          </cell>
          <cell r="G1448">
            <v>20</v>
          </cell>
          <cell r="H1448">
            <v>20</v>
          </cell>
        </row>
        <row r="1449">
          <cell r="A1449">
            <v>250403010</v>
          </cell>
          <cell r="B1449" t="str">
            <v>乙型肝炎核心IgM抗体测定(Anti-HBcIgM)</v>
          </cell>
        </row>
        <row r="1450">
          <cell r="A1450" t="str">
            <v>250403010a</v>
          </cell>
          <cell r="B1450" t="str">
            <v>手工定性</v>
          </cell>
        </row>
        <row r="1450">
          <cell r="E1450" t="str">
            <v>项</v>
          </cell>
          <cell r="F1450">
            <v>5</v>
          </cell>
          <cell r="G1450">
            <v>5</v>
          </cell>
          <cell r="H1450">
            <v>5</v>
          </cell>
        </row>
        <row r="1451">
          <cell r="A1451" t="str">
            <v>250403010b</v>
          </cell>
          <cell r="B1451" t="str">
            <v>仪器定性</v>
          </cell>
        </row>
        <row r="1451">
          <cell r="E1451" t="str">
            <v>项</v>
          </cell>
          <cell r="F1451">
            <v>10</v>
          </cell>
          <cell r="G1451">
            <v>10</v>
          </cell>
          <cell r="H1451">
            <v>10</v>
          </cell>
        </row>
        <row r="1452">
          <cell r="A1452" t="str">
            <v>250403010c</v>
          </cell>
          <cell r="B1452" t="str">
            <v>定量</v>
          </cell>
        </row>
        <row r="1452">
          <cell r="E1452" t="str">
            <v>项</v>
          </cell>
          <cell r="F1452">
            <v>25</v>
          </cell>
          <cell r="G1452">
            <v>25</v>
          </cell>
          <cell r="H1452">
            <v>25</v>
          </cell>
        </row>
        <row r="1453">
          <cell r="A1453">
            <v>250403011</v>
          </cell>
          <cell r="B1453" t="str">
            <v>乙型肝炎病毒外膜蛋白前S1抗原测定</v>
          </cell>
          <cell r="C1453" t="str">
            <v>包括前S1抗体测定</v>
          </cell>
        </row>
        <row r="1453">
          <cell r="E1453" t="str">
            <v>项</v>
          </cell>
          <cell r="F1453">
            <v>20</v>
          </cell>
          <cell r="G1453">
            <v>20</v>
          </cell>
          <cell r="H1453">
            <v>20</v>
          </cell>
        </row>
        <row r="1454">
          <cell r="A1454">
            <v>250403012</v>
          </cell>
          <cell r="B1454" t="str">
            <v>乙型肝炎病毒外膜蛋白前S2抗原测定</v>
          </cell>
          <cell r="C1454" t="str">
            <v>包括前S2抗体测定</v>
          </cell>
        </row>
        <row r="1454">
          <cell r="E1454" t="str">
            <v>项</v>
          </cell>
          <cell r="F1454">
            <v>25</v>
          </cell>
          <cell r="G1454">
            <v>25</v>
          </cell>
          <cell r="H1454">
            <v>25</v>
          </cell>
        </row>
        <row r="1455">
          <cell r="A1455">
            <v>250403013</v>
          </cell>
          <cell r="B1455" t="str">
            <v>丙型肝炎RNA测定</v>
          </cell>
        </row>
        <row r="1456">
          <cell r="A1456" t="str">
            <v>250403013a</v>
          </cell>
          <cell r="B1456" t="str">
            <v>定量</v>
          </cell>
        </row>
        <row r="1456">
          <cell r="E1456" t="str">
            <v>项</v>
          </cell>
          <cell r="F1456">
            <v>100</v>
          </cell>
          <cell r="G1456">
            <v>100</v>
          </cell>
          <cell r="H1456">
            <v>100</v>
          </cell>
        </row>
        <row r="1457">
          <cell r="A1457" t="str">
            <v>250403013b</v>
          </cell>
          <cell r="B1457" t="str">
            <v>基因分型</v>
          </cell>
        </row>
        <row r="1457">
          <cell r="E1457" t="str">
            <v>项</v>
          </cell>
          <cell r="F1457">
            <v>400</v>
          </cell>
          <cell r="G1457">
            <v>400</v>
          </cell>
          <cell r="H1457">
            <v>400</v>
          </cell>
        </row>
        <row r="1458">
          <cell r="A1458" t="str">
            <v>250403013c</v>
          </cell>
          <cell r="B1458" t="str">
            <v>超高敏定量</v>
          </cell>
        </row>
        <row r="1458">
          <cell r="E1458" t="str">
            <v>次</v>
          </cell>
          <cell r="F1458">
            <v>800</v>
          </cell>
          <cell r="G1458">
            <v>800</v>
          </cell>
          <cell r="H1458">
            <v>800</v>
          </cell>
        </row>
        <row r="1459">
          <cell r="A1459">
            <v>250403014</v>
          </cell>
          <cell r="B1459" t="str">
            <v>丙型肝炎抗体测定(Anti-HCV)</v>
          </cell>
        </row>
        <row r="1459">
          <cell r="E1459" t="str">
            <v>项</v>
          </cell>
        </row>
        <row r="1460">
          <cell r="A1460" t="str">
            <v>250403014a</v>
          </cell>
          <cell r="B1460" t="str">
            <v>酶免</v>
          </cell>
        </row>
        <row r="1460">
          <cell r="E1460" t="str">
            <v>项</v>
          </cell>
          <cell r="F1460">
            <v>30</v>
          </cell>
          <cell r="G1460">
            <v>30</v>
          </cell>
          <cell r="H1460">
            <v>30</v>
          </cell>
        </row>
        <row r="1461">
          <cell r="A1461" t="str">
            <v>250403014b</v>
          </cell>
          <cell r="B1461" t="str">
            <v>发光</v>
          </cell>
        </row>
        <row r="1461">
          <cell r="E1461" t="str">
            <v>项</v>
          </cell>
          <cell r="F1461">
            <v>80</v>
          </cell>
          <cell r="G1461">
            <v>80</v>
          </cell>
          <cell r="H1461">
            <v>80</v>
          </cell>
        </row>
        <row r="1462">
          <cell r="A1462" t="str">
            <v>250403014c</v>
          </cell>
          <cell r="B1462" t="str">
            <v>丙型肝炎核心抗原测定</v>
          </cell>
        </row>
        <row r="1462">
          <cell r="E1462" t="str">
            <v>项</v>
          </cell>
          <cell r="F1462">
            <v>45</v>
          </cell>
          <cell r="G1462">
            <v>45</v>
          </cell>
          <cell r="H1462">
            <v>45</v>
          </cell>
        </row>
        <row r="1463">
          <cell r="A1463">
            <v>250403015</v>
          </cell>
          <cell r="B1463" t="str">
            <v>丁型肝炎抗体测定(Anti-HDV)</v>
          </cell>
        </row>
        <row r="1463">
          <cell r="E1463" t="str">
            <v>项</v>
          </cell>
          <cell r="F1463">
            <v>20</v>
          </cell>
          <cell r="G1463">
            <v>20</v>
          </cell>
          <cell r="H1463">
            <v>20</v>
          </cell>
        </row>
        <row r="1464">
          <cell r="A1464">
            <v>250403016</v>
          </cell>
          <cell r="B1464" t="str">
            <v>丁型肝炎抗原测定(HDVAg)</v>
          </cell>
        </row>
        <row r="1464">
          <cell r="E1464" t="str">
            <v>项</v>
          </cell>
          <cell r="F1464">
            <v>20</v>
          </cell>
          <cell r="G1464">
            <v>20</v>
          </cell>
          <cell r="H1464">
            <v>20</v>
          </cell>
        </row>
        <row r="1465">
          <cell r="A1465">
            <v>250403017</v>
          </cell>
          <cell r="B1465" t="str">
            <v>戊型肝炎抗体测定(Anti-HEV)</v>
          </cell>
          <cell r="C1465" t="str">
            <v>包括IgG、IgM</v>
          </cell>
        </row>
        <row r="1465">
          <cell r="I1465" t="str">
            <v>每项测定计费一次</v>
          </cell>
        </row>
        <row r="1466">
          <cell r="A1466" t="str">
            <v>250403017a</v>
          </cell>
          <cell r="B1466" t="str">
            <v>各种免疫学方法</v>
          </cell>
        </row>
        <row r="1466">
          <cell r="E1466" t="str">
            <v>项</v>
          </cell>
          <cell r="F1466">
            <v>60</v>
          </cell>
          <cell r="G1466">
            <v>60</v>
          </cell>
          <cell r="H1466">
            <v>60</v>
          </cell>
        </row>
        <row r="1467">
          <cell r="A1467" t="str">
            <v>250403017b</v>
          </cell>
          <cell r="B1467" t="str">
            <v>荧光探针法</v>
          </cell>
        </row>
        <row r="1467">
          <cell r="E1467" t="str">
            <v>项</v>
          </cell>
          <cell r="F1467">
            <v>100</v>
          </cell>
          <cell r="G1467">
            <v>100</v>
          </cell>
          <cell r="H1467">
            <v>100</v>
          </cell>
        </row>
        <row r="1468">
          <cell r="A1468">
            <v>250403018</v>
          </cell>
          <cell r="B1468" t="str">
            <v>庚型肝炎IgG抗体测定(Anti-HGVIgG)</v>
          </cell>
        </row>
        <row r="1469">
          <cell r="A1469" t="str">
            <v>250403018a</v>
          </cell>
          <cell r="B1469" t="str">
            <v>各种免疫学方法</v>
          </cell>
        </row>
        <row r="1469">
          <cell r="E1469" t="str">
            <v>项</v>
          </cell>
          <cell r="F1469">
            <v>30</v>
          </cell>
          <cell r="G1469">
            <v>30</v>
          </cell>
          <cell r="H1469">
            <v>30</v>
          </cell>
        </row>
        <row r="1470">
          <cell r="A1470" t="str">
            <v>250403018b</v>
          </cell>
          <cell r="B1470" t="str">
            <v>荧光探针法</v>
          </cell>
        </row>
        <row r="1470">
          <cell r="E1470" t="str">
            <v>项</v>
          </cell>
          <cell r="F1470">
            <v>70</v>
          </cell>
          <cell r="G1470">
            <v>70</v>
          </cell>
          <cell r="H1470">
            <v>70</v>
          </cell>
        </row>
        <row r="1471">
          <cell r="A1471">
            <v>250403019</v>
          </cell>
          <cell r="B1471" t="str">
            <v>人免疫缺陷病毒抗体测定(Anti-HIV)</v>
          </cell>
        </row>
        <row r="1471">
          <cell r="E1471" t="str">
            <v>项</v>
          </cell>
        </row>
        <row r="1472">
          <cell r="A1472" t="str">
            <v>250403019a</v>
          </cell>
          <cell r="B1472" t="str">
            <v>各种免疫学方法</v>
          </cell>
        </row>
        <row r="1472">
          <cell r="E1472" t="str">
            <v>项</v>
          </cell>
          <cell r="F1472">
            <v>27</v>
          </cell>
          <cell r="G1472">
            <v>27</v>
          </cell>
          <cell r="H1472">
            <v>27</v>
          </cell>
        </row>
        <row r="1473">
          <cell r="A1473" t="str">
            <v>250403019b</v>
          </cell>
          <cell r="B1473" t="str">
            <v>印迹法</v>
          </cell>
        </row>
        <row r="1473">
          <cell r="E1473" t="str">
            <v>项</v>
          </cell>
          <cell r="F1473">
            <v>60</v>
          </cell>
          <cell r="G1473">
            <v>60</v>
          </cell>
          <cell r="H1473">
            <v>60</v>
          </cell>
        </row>
        <row r="1474">
          <cell r="A1474" t="str">
            <v>250403019c</v>
          </cell>
          <cell r="B1474" t="str">
            <v>化学发光法</v>
          </cell>
        </row>
        <row r="1474">
          <cell r="E1474" t="str">
            <v>项</v>
          </cell>
          <cell r="F1474">
            <v>60</v>
          </cell>
          <cell r="G1474">
            <v>60</v>
          </cell>
          <cell r="H1474">
            <v>60</v>
          </cell>
        </row>
        <row r="1475">
          <cell r="A1475">
            <v>250403020</v>
          </cell>
          <cell r="B1475" t="str">
            <v>弓形体抗体测定</v>
          </cell>
          <cell r="C1475" t="str">
            <v>包括IgG、IgM</v>
          </cell>
        </row>
        <row r="1475">
          <cell r="I1475" t="str">
            <v>每项测定计费一次</v>
          </cell>
        </row>
        <row r="1476">
          <cell r="A1476" t="str">
            <v>250403020a</v>
          </cell>
          <cell r="B1476" t="str">
            <v>各种免疫学方法</v>
          </cell>
        </row>
        <row r="1476">
          <cell r="E1476" t="str">
            <v>项</v>
          </cell>
          <cell r="F1476">
            <v>30</v>
          </cell>
          <cell r="G1476">
            <v>30</v>
          </cell>
          <cell r="H1476">
            <v>30</v>
          </cell>
        </row>
        <row r="1477">
          <cell r="A1477" t="str">
            <v>250403020b</v>
          </cell>
          <cell r="B1477" t="str">
            <v>荧光探针法</v>
          </cell>
        </row>
        <row r="1477">
          <cell r="E1477" t="str">
            <v>项</v>
          </cell>
          <cell r="F1477">
            <v>50</v>
          </cell>
          <cell r="G1477">
            <v>50</v>
          </cell>
          <cell r="H1477">
            <v>50</v>
          </cell>
        </row>
        <row r="1478">
          <cell r="A1478">
            <v>250403021</v>
          </cell>
          <cell r="B1478" t="str">
            <v>风疹病毒抗体测定</v>
          </cell>
          <cell r="C1478" t="str">
            <v>包括IgG、IgM</v>
          </cell>
        </row>
        <row r="1478">
          <cell r="I1478" t="str">
            <v>每项测定计费一次</v>
          </cell>
        </row>
        <row r="1479">
          <cell r="A1479" t="str">
            <v>250403021a</v>
          </cell>
          <cell r="B1479" t="str">
            <v>各种免疫学方法</v>
          </cell>
        </row>
        <row r="1479">
          <cell r="E1479" t="str">
            <v>项</v>
          </cell>
          <cell r="F1479">
            <v>30</v>
          </cell>
          <cell r="G1479">
            <v>30</v>
          </cell>
          <cell r="H1479">
            <v>30</v>
          </cell>
        </row>
        <row r="1480">
          <cell r="A1480" t="str">
            <v>250403021b</v>
          </cell>
          <cell r="B1480" t="str">
            <v>荧光探针法</v>
          </cell>
        </row>
        <row r="1480">
          <cell r="E1480" t="str">
            <v>项</v>
          </cell>
          <cell r="F1480">
            <v>50</v>
          </cell>
          <cell r="G1480">
            <v>50</v>
          </cell>
          <cell r="H1480">
            <v>50</v>
          </cell>
        </row>
        <row r="1481">
          <cell r="A1481">
            <v>250403022</v>
          </cell>
          <cell r="B1481" t="str">
            <v>巨细胞病毒抗体测定</v>
          </cell>
          <cell r="C1481" t="str">
            <v>包括IgG、IgM</v>
          </cell>
        </row>
        <row r="1481">
          <cell r="E1481" t="str">
            <v>项</v>
          </cell>
        </row>
        <row r="1481">
          <cell r="I1481" t="str">
            <v>每项测定计费一次</v>
          </cell>
        </row>
        <row r="1482">
          <cell r="A1482" t="str">
            <v>250403022a</v>
          </cell>
          <cell r="B1482" t="str">
            <v>各种免疫学方法</v>
          </cell>
        </row>
        <row r="1482">
          <cell r="E1482" t="str">
            <v>项</v>
          </cell>
          <cell r="F1482">
            <v>40</v>
          </cell>
          <cell r="G1482">
            <v>40</v>
          </cell>
          <cell r="H1482">
            <v>40</v>
          </cell>
        </row>
        <row r="1483">
          <cell r="A1483" t="str">
            <v>250403022b</v>
          </cell>
          <cell r="B1483" t="str">
            <v>荧光探针法</v>
          </cell>
          <cell r="C1483" t="str">
            <v>包括化学发光法</v>
          </cell>
        </row>
        <row r="1483">
          <cell r="E1483" t="str">
            <v>项</v>
          </cell>
          <cell r="F1483">
            <v>50</v>
          </cell>
          <cell r="G1483">
            <v>50</v>
          </cell>
          <cell r="H1483">
            <v>50</v>
          </cell>
        </row>
        <row r="1484">
          <cell r="A1484">
            <v>250403023</v>
          </cell>
          <cell r="B1484" t="str">
            <v>单纯疱疹病毒抗体测定</v>
          </cell>
          <cell r="C1484" t="str">
            <v>包括Ⅰ型、Ⅱ型</v>
          </cell>
        </row>
        <row r="1484">
          <cell r="E1484" t="str">
            <v>项</v>
          </cell>
        </row>
        <row r="1484">
          <cell r="I1484" t="str">
            <v>每项测定计费一次</v>
          </cell>
        </row>
        <row r="1485">
          <cell r="A1485" t="str">
            <v>250403023a</v>
          </cell>
          <cell r="B1485" t="str">
            <v>各种免疫学方法</v>
          </cell>
        </row>
        <row r="1485">
          <cell r="E1485" t="str">
            <v>项</v>
          </cell>
          <cell r="F1485">
            <v>30</v>
          </cell>
          <cell r="G1485">
            <v>30</v>
          </cell>
          <cell r="H1485">
            <v>30</v>
          </cell>
        </row>
        <row r="1486">
          <cell r="A1486" t="str">
            <v>250403023b</v>
          </cell>
          <cell r="B1486" t="str">
            <v>荧光探针法</v>
          </cell>
          <cell r="C1486" t="str">
            <v>包括化学发光法</v>
          </cell>
        </row>
        <row r="1486">
          <cell r="E1486" t="str">
            <v>项</v>
          </cell>
          <cell r="F1486">
            <v>60</v>
          </cell>
          <cell r="G1486">
            <v>60</v>
          </cell>
          <cell r="H1486">
            <v>60</v>
          </cell>
          <cell r="I1486" t="str">
            <v>每项测定计费一次</v>
          </cell>
        </row>
        <row r="1487">
          <cell r="A1487">
            <v>250403024</v>
          </cell>
          <cell r="B1487" t="str">
            <v>单纯疱疹病毒抗体测定</v>
          </cell>
          <cell r="C1487" t="str">
            <v>包括IgG、IgM</v>
          </cell>
        </row>
        <row r="1487">
          <cell r="E1487" t="str">
            <v>项</v>
          </cell>
          <cell r="F1487">
            <v>60</v>
          </cell>
          <cell r="G1487">
            <v>60</v>
          </cell>
          <cell r="H1487">
            <v>60</v>
          </cell>
          <cell r="I1487" t="str">
            <v>每项测定计费一次</v>
          </cell>
        </row>
        <row r="1488">
          <cell r="A1488">
            <v>250403025</v>
          </cell>
          <cell r="B1488" t="str">
            <v>EB病毒抗体测定</v>
          </cell>
          <cell r="C1488" t="str">
            <v>包括IgG、IgM、IgA、EBV-CA、EBV-EA、EBNA(EBVIgG、IgM、EBV-EAIgG、EBNA-G</v>
          </cell>
        </row>
        <row r="1488">
          <cell r="E1488" t="str">
            <v>项</v>
          </cell>
        </row>
        <row r="1489">
          <cell r="A1489" t="str">
            <v>250403025a</v>
          </cell>
          <cell r="B1489" t="str">
            <v>各种免疫学方法</v>
          </cell>
        </row>
        <row r="1489">
          <cell r="E1489" t="str">
            <v>项</v>
          </cell>
          <cell r="F1489">
            <v>30</v>
          </cell>
          <cell r="G1489">
            <v>30</v>
          </cell>
          <cell r="H1489">
            <v>30</v>
          </cell>
        </row>
        <row r="1490">
          <cell r="A1490" t="str">
            <v>250403025b</v>
          </cell>
          <cell r="B1490" t="str">
            <v>荧光探针法</v>
          </cell>
        </row>
        <row r="1490">
          <cell r="E1490" t="str">
            <v>项</v>
          </cell>
          <cell r="F1490">
            <v>50</v>
          </cell>
          <cell r="G1490">
            <v>50</v>
          </cell>
          <cell r="H1490">
            <v>50</v>
          </cell>
        </row>
        <row r="1491">
          <cell r="A1491">
            <v>250403026</v>
          </cell>
          <cell r="B1491" t="str">
            <v>呼吸道合胞病毒抗体测定</v>
          </cell>
        </row>
        <row r="1491">
          <cell r="E1491" t="str">
            <v>项</v>
          </cell>
          <cell r="F1491">
            <v>60</v>
          </cell>
          <cell r="G1491">
            <v>60</v>
          </cell>
          <cell r="H1491">
            <v>60</v>
          </cell>
        </row>
        <row r="1492">
          <cell r="A1492">
            <v>250403027</v>
          </cell>
          <cell r="B1492" t="str">
            <v>呼吸道合胞病毒抗原测定</v>
          </cell>
        </row>
        <row r="1492">
          <cell r="E1492" t="str">
            <v>项</v>
          </cell>
          <cell r="F1492">
            <v>60</v>
          </cell>
          <cell r="G1492">
            <v>60</v>
          </cell>
          <cell r="H1492">
            <v>60</v>
          </cell>
        </row>
        <row r="1493">
          <cell r="A1493">
            <v>250403028</v>
          </cell>
          <cell r="B1493" t="str">
            <v>副流感病毒抗体测定</v>
          </cell>
        </row>
        <row r="1493">
          <cell r="E1493" t="str">
            <v>项</v>
          </cell>
          <cell r="F1493">
            <v>60</v>
          </cell>
          <cell r="G1493">
            <v>60</v>
          </cell>
          <cell r="H1493">
            <v>60</v>
          </cell>
          <cell r="I1493" t="str">
            <v>甲型H1N1流感病毒核酸检测600元</v>
          </cell>
        </row>
        <row r="1494">
          <cell r="A1494">
            <v>250403029</v>
          </cell>
          <cell r="B1494" t="str">
            <v>天疱疮抗体测定</v>
          </cell>
        </row>
        <row r="1494">
          <cell r="E1494" t="str">
            <v>项</v>
          </cell>
          <cell r="F1494">
            <v>100</v>
          </cell>
          <cell r="G1494">
            <v>100</v>
          </cell>
          <cell r="H1494">
            <v>100</v>
          </cell>
        </row>
        <row r="1495">
          <cell r="A1495">
            <v>250403030</v>
          </cell>
          <cell r="B1495" t="str">
            <v>水痘—带状疱疹病毒抗体测定</v>
          </cell>
        </row>
        <row r="1495">
          <cell r="E1495" t="str">
            <v>项</v>
          </cell>
          <cell r="F1495">
            <v>60</v>
          </cell>
          <cell r="G1495">
            <v>60</v>
          </cell>
          <cell r="H1495">
            <v>60</v>
          </cell>
        </row>
        <row r="1496">
          <cell r="A1496">
            <v>250403031</v>
          </cell>
          <cell r="B1496" t="str">
            <v>腺病毒抗体测定</v>
          </cell>
        </row>
        <row r="1497">
          <cell r="A1497" t="str">
            <v>250403031a</v>
          </cell>
          <cell r="B1497" t="str">
            <v>各种免疫学方法</v>
          </cell>
        </row>
        <row r="1497">
          <cell r="E1497" t="str">
            <v>项</v>
          </cell>
          <cell r="F1497">
            <v>30</v>
          </cell>
          <cell r="G1497">
            <v>30</v>
          </cell>
          <cell r="H1497">
            <v>30</v>
          </cell>
        </row>
        <row r="1498">
          <cell r="A1498" t="str">
            <v>250403031b</v>
          </cell>
          <cell r="B1498" t="str">
            <v>荧光探针法</v>
          </cell>
        </row>
        <row r="1498">
          <cell r="E1498" t="str">
            <v>项</v>
          </cell>
          <cell r="F1498">
            <v>60</v>
          </cell>
          <cell r="G1498">
            <v>60</v>
          </cell>
          <cell r="H1498">
            <v>60</v>
          </cell>
        </row>
        <row r="1499">
          <cell r="A1499">
            <v>250403032</v>
          </cell>
          <cell r="B1499" t="str">
            <v>人轮状病毒抗原测定</v>
          </cell>
        </row>
        <row r="1499">
          <cell r="E1499" t="str">
            <v>项</v>
          </cell>
          <cell r="F1499">
            <v>25</v>
          </cell>
          <cell r="G1499">
            <v>25</v>
          </cell>
          <cell r="H1499">
            <v>25</v>
          </cell>
        </row>
        <row r="1500">
          <cell r="A1500">
            <v>250403033</v>
          </cell>
          <cell r="B1500" t="str">
            <v>流行性出血热病毒抗体测定</v>
          </cell>
          <cell r="C1500" t="str">
            <v>包括IgG、IgM</v>
          </cell>
        </row>
        <row r="1500">
          <cell r="E1500" t="str">
            <v>项</v>
          </cell>
          <cell r="F1500">
            <v>30</v>
          </cell>
          <cell r="G1500">
            <v>30</v>
          </cell>
          <cell r="H1500">
            <v>30</v>
          </cell>
          <cell r="I1500" t="str">
            <v>每项测定计费一次</v>
          </cell>
        </row>
        <row r="1501">
          <cell r="A1501">
            <v>250403034</v>
          </cell>
          <cell r="B1501" t="str">
            <v>狂犬病毒抗体测定</v>
          </cell>
        </row>
        <row r="1502">
          <cell r="A1502" t="str">
            <v>250403034a</v>
          </cell>
          <cell r="B1502" t="str">
            <v>凝集法</v>
          </cell>
        </row>
        <row r="1502">
          <cell r="E1502" t="str">
            <v>项</v>
          </cell>
          <cell r="F1502">
            <v>10</v>
          </cell>
          <cell r="G1502">
            <v>10</v>
          </cell>
          <cell r="H1502">
            <v>10</v>
          </cell>
        </row>
        <row r="1503">
          <cell r="A1503" t="str">
            <v>250403034b</v>
          </cell>
          <cell r="B1503" t="str">
            <v>各种免疫学方法</v>
          </cell>
        </row>
        <row r="1503">
          <cell r="E1503" t="str">
            <v>项</v>
          </cell>
          <cell r="F1503">
            <v>40</v>
          </cell>
          <cell r="G1503">
            <v>40</v>
          </cell>
          <cell r="H1503">
            <v>40</v>
          </cell>
        </row>
        <row r="1504">
          <cell r="A1504">
            <v>250403035</v>
          </cell>
          <cell r="B1504" t="str">
            <v>病毒血清学试验</v>
          </cell>
          <cell r="C1504" t="str">
            <v>包括脊髓灰质炎病毒、柯萨奇病毒、流行性乙型脑炎病毒、流行性腮腺炎病毒、麻疹病毒</v>
          </cell>
        </row>
        <row r="1504">
          <cell r="E1504" t="str">
            <v>项</v>
          </cell>
          <cell r="F1504">
            <v>25</v>
          </cell>
          <cell r="G1504">
            <v>25</v>
          </cell>
          <cell r="H1504">
            <v>25</v>
          </cell>
          <cell r="I1504" t="str">
            <v>每项测定计价一次</v>
          </cell>
        </row>
        <row r="1505">
          <cell r="A1505">
            <v>250403036</v>
          </cell>
          <cell r="B1505" t="str">
            <v>嗜异性凝集试验</v>
          </cell>
        </row>
        <row r="1505">
          <cell r="E1505" t="str">
            <v>项</v>
          </cell>
          <cell r="F1505">
            <v>20</v>
          </cell>
          <cell r="G1505">
            <v>20</v>
          </cell>
          <cell r="H1505">
            <v>20</v>
          </cell>
        </row>
        <row r="1506">
          <cell r="A1506">
            <v>250403037</v>
          </cell>
          <cell r="B1506" t="str">
            <v>冷凝集试验</v>
          </cell>
        </row>
        <row r="1506">
          <cell r="E1506" t="str">
            <v>项</v>
          </cell>
          <cell r="F1506">
            <v>10</v>
          </cell>
          <cell r="G1506">
            <v>10</v>
          </cell>
          <cell r="H1506">
            <v>10</v>
          </cell>
        </row>
        <row r="1507">
          <cell r="A1507">
            <v>250403038</v>
          </cell>
          <cell r="B1507" t="str">
            <v>肥达氏反应</v>
          </cell>
        </row>
        <row r="1507">
          <cell r="E1507" t="str">
            <v>项</v>
          </cell>
          <cell r="F1507">
            <v>10</v>
          </cell>
          <cell r="G1507">
            <v>10</v>
          </cell>
          <cell r="H1507">
            <v>10</v>
          </cell>
        </row>
        <row r="1508">
          <cell r="A1508">
            <v>250403039</v>
          </cell>
          <cell r="B1508" t="str">
            <v>外斐氏反应</v>
          </cell>
        </row>
        <row r="1508">
          <cell r="E1508" t="str">
            <v>项</v>
          </cell>
          <cell r="F1508">
            <v>10</v>
          </cell>
          <cell r="G1508">
            <v>10</v>
          </cell>
          <cell r="H1508">
            <v>10</v>
          </cell>
        </row>
        <row r="1509">
          <cell r="A1509">
            <v>250403040</v>
          </cell>
          <cell r="B1509" t="str">
            <v>斑疹伤寒抗体测定</v>
          </cell>
        </row>
        <row r="1509">
          <cell r="E1509" t="str">
            <v>项</v>
          </cell>
          <cell r="F1509">
            <v>10</v>
          </cell>
          <cell r="G1509">
            <v>10</v>
          </cell>
          <cell r="H1509">
            <v>10</v>
          </cell>
        </row>
        <row r="1510">
          <cell r="A1510">
            <v>250403041</v>
          </cell>
          <cell r="B1510" t="str">
            <v>布氏杆菌凝集试验</v>
          </cell>
        </row>
        <row r="1510">
          <cell r="E1510" t="str">
            <v>项</v>
          </cell>
          <cell r="F1510">
            <v>10</v>
          </cell>
          <cell r="G1510">
            <v>10</v>
          </cell>
          <cell r="H1510">
            <v>10</v>
          </cell>
        </row>
        <row r="1511">
          <cell r="A1511">
            <v>250403042</v>
          </cell>
          <cell r="B1511" t="str">
            <v>细菌抗体测定</v>
          </cell>
          <cell r="C1511" t="str">
            <v>包括结核杆菌、破伤风杆菌、百日咳杆菌、军团菌、幽门螺杆菌、霍乱菌</v>
          </cell>
        </row>
        <row r="1511">
          <cell r="I1511" t="str">
            <v>每项测定计价一次</v>
          </cell>
        </row>
        <row r="1512">
          <cell r="A1512" t="str">
            <v>250403042a</v>
          </cell>
          <cell r="B1512" t="str">
            <v>各种免疫学方法</v>
          </cell>
        </row>
        <row r="1512">
          <cell r="E1512" t="str">
            <v>项</v>
          </cell>
          <cell r="F1512">
            <v>40</v>
          </cell>
          <cell r="G1512">
            <v>40</v>
          </cell>
          <cell r="H1512">
            <v>40</v>
          </cell>
          <cell r="I1512" t="str">
            <v>现症感染检测加收45元</v>
          </cell>
        </row>
        <row r="1513">
          <cell r="A1513" t="str">
            <v>250403042b</v>
          </cell>
          <cell r="B1513" t="str">
            <v>荧光探针法</v>
          </cell>
        </row>
        <row r="1513">
          <cell r="E1513" t="str">
            <v>项</v>
          </cell>
          <cell r="F1513">
            <v>60</v>
          </cell>
          <cell r="G1513">
            <v>60</v>
          </cell>
          <cell r="H1513">
            <v>60</v>
          </cell>
        </row>
        <row r="1514">
          <cell r="A1514" t="str">
            <v>250403042c</v>
          </cell>
          <cell r="B1514" t="str">
            <v>结核杆菌抗体</v>
          </cell>
        </row>
        <row r="1514">
          <cell r="E1514" t="str">
            <v>项</v>
          </cell>
          <cell r="F1514">
            <v>100</v>
          </cell>
          <cell r="G1514">
            <v>100</v>
          </cell>
          <cell r="H1514">
            <v>100</v>
          </cell>
        </row>
        <row r="1515">
          <cell r="A1515">
            <v>250403043</v>
          </cell>
          <cell r="B1515" t="str">
            <v>抗链球菌溶血素O测定(ASO)</v>
          </cell>
        </row>
        <row r="1516">
          <cell r="A1516" t="str">
            <v>250403043a</v>
          </cell>
          <cell r="B1516" t="str">
            <v>凝集法</v>
          </cell>
        </row>
        <row r="1516">
          <cell r="E1516" t="str">
            <v>项</v>
          </cell>
          <cell r="F1516">
            <v>5</v>
          </cell>
          <cell r="G1516">
            <v>5</v>
          </cell>
          <cell r="H1516">
            <v>5</v>
          </cell>
        </row>
        <row r="1517">
          <cell r="A1517" t="str">
            <v>250403043b</v>
          </cell>
          <cell r="B1517" t="str">
            <v>免疫比浊法</v>
          </cell>
        </row>
        <row r="1517">
          <cell r="E1517" t="str">
            <v>项</v>
          </cell>
          <cell r="F1517">
            <v>15</v>
          </cell>
          <cell r="G1517">
            <v>15</v>
          </cell>
          <cell r="H1517">
            <v>15</v>
          </cell>
          <cell r="I1517" t="str">
            <v>免疫散射比浊法加收15元</v>
          </cell>
        </row>
        <row r="1518">
          <cell r="A1518">
            <v>250403044</v>
          </cell>
          <cell r="B1518" t="str">
            <v>抗链球菌溶血素O测定(ASO)</v>
          </cell>
        </row>
        <row r="1518">
          <cell r="E1518" t="str">
            <v>项</v>
          </cell>
          <cell r="F1518" t="str">
            <v>市场调节价</v>
          </cell>
          <cell r="G1518" t="str">
            <v>市场调节价</v>
          </cell>
          <cell r="H1518" t="str">
            <v>市场调节价</v>
          </cell>
        </row>
        <row r="1519">
          <cell r="A1519">
            <v>250403045</v>
          </cell>
          <cell r="B1519" t="str">
            <v>鼠疫血清学试验</v>
          </cell>
        </row>
        <row r="1519">
          <cell r="E1519" t="str">
            <v>项</v>
          </cell>
          <cell r="F1519" t="str">
            <v>市场调节价</v>
          </cell>
          <cell r="G1519" t="str">
            <v>市场调节价</v>
          </cell>
          <cell r="H1519" t="str">
            <v>市场调节价</v>
          </cell>
        </row>
        <row r="1520">
          <cell r="A1520">
            <v>250403046</v>
          </cell>
          <cell r="B1520" t="str">
            <v>芽生菌血清学试验</v>
          </cell>
        </row>
        <row r="1520">
          <cell r="E1520" t="str">
            <v>项</v>
          </cell>
          <cell r="F1520" t="str">
            <v>市场调节价</v>
          </cell>
          <cell r="G1520" t="str">
            <v>市场调节价</v>
          </cell>
          <cell r="H1520" t="str">
            <v>市场调节价</v>
          </cell>
        </row>
        <row r="1521">
          <cell r="A1521">
            <v>250403047</v>
          </cell>
          <cell r="B1521" t="str">
            <v>耶尔森氏菌血清学试验</v>
          </cell>
        </row>
        <row r="1521">
          <cell r="E1521" t="str">
            <v>项</v>
          </cell>
          <cell r="F1521" t="str">
            <v>市场调节价</v>
          </cell>
          <cell r="G1521" t="str">
            <v>市场调节价</v>
          </cell>
          <cell r="H1521" t="str">
            <v>市场调节价</v>
          </cell>
        </row>
        <row r="1522">
          <cell r="A1522">
            <v>250403048</v>
          </cell>
          <cell r="B1522" t="str">
            <v>组织胞浆菌血清学试验</v>
          </cell>
        </row>
        <row r="1522">
          <cell r="E1522" t="str">
            <v>项</v>
          </cell>
          <cell r="F1522" t="str">
            <v>市场调节价</v>
          </cell>
          <cell r="G1522" t="str">
            <v>市场调节价</v>
          </cell>
          <cell r="H1522" t="str">
            <v>市场调节价</v>
          </cell>
        </row>
        <row r="1523">
          <cell r="A1523">
            <v>250403049</v>
          </cell>
          <cell r="B1523" t="str">
            <v>野兔热血清学试验</v>
          </cell>
        </row>
        <row r="1523">
          <cell r="E1523" t="str">
            <v>项</v>
          </cell>
          <cell r="F1523" t="str">
            <v>市场调节价</v>
          </cell>
          <cell r="G1523" t="str">
            <v>市场调节价</v>
          </cell>
          <cell r="H1523" t="str">
            <v>市场调节价</v>
          </cell>
        </row>
        <row r="1524">
          <cell r="A1524">
            <v>250403050</v>
          </cell>
          <cell r="B1524" t="str">
            <v>肺炎支原体血清学试验</v>
          </cell>
        </row>
        <row r="1525">
          <cell r="A1525" t="str">
            <v>250403050a</v>
          </cell>
          <cell r="B1525" t="str">
            <v>免疫法</v>
          </cell>
        </row>
        <row r="1525">
          <cell r="E1525" t="str">
            <v>项</v>
          </cell>
          <cell r="F1525">
            <v>50</v>
          </cell>
          <cell r="G1525">
            <v>50</v>
          </cell>
          <cell r="H1525">
            <v>50</v>
          </cell>
        </row>
        <row r="1526">
          <cell r="A1526" t="str">
            <v>250403050b</v>
          </cell>
          <cell r="B1526" t="str">
            <v>荧光探针法</v>
          </cell>
        </row>
        <row r="1526">
          <cell r="E1526" t="str">
            <v>项</v>
          </cell>
          <cell r="F1526">
            <v>70</v>
          </cell>
          <cell r="G1526">
            <v>70</v>
          </cell>
          <cell r="H1526">
            <v>70</v>
          </cell>
        </row>
        <row r="1527">
          <cell r="A1527">
            <v>250403051</v>
          </cell>
          <cell r="B1527" t="str">
            <v>沙眼衣原体肺炎血清学试验</v>
          </cell>
        </row>
        <row r="1527">
          <cell r="E1527" t="str">
            <v>项</v>
          </cell>
          <cell r="F1527">
            <v>50</v>
          </cell>
          <cell r="G1527">
            <v>50</v>
          </cell>
          <cell r="H1527">
            <v>50</v>
          </cell>
        </row>
        <row r="1528">
          <cell r="A1528">
            <v>250403052</v>
          </cell>
          <cell r="B1528" t="str">
            <v>立克次体血清学试验</v>
          </cell>
        </row>
        <row r="1528">
          <cell r="E1528" t="str">
            <v>项</v>
          </cell>
          <cell r="F1528" t="str">
            <v>市场调节价</v>
          </cell>
          <cell r="G1528" t="str">
            <v>市场调节价</v>
          </cell>
          <cell r="H1528" t="str">
            <v>市场调节价</v>
          </cell>
        </row>
        <row r="1529">
          <cell r="A1529">
            <v>250403053</v>
          </cell>
          <cell r="B1529" t="str">
            <v>梅毒螺旋体特异抗体测定</v>
          </cell>
        </row>
        <row r="1529">
          <cell r="E1529" t="str">
            <v>项</v>
          </cell>
        </row>
        <row r="1530">
          <cell r="A1530" t="str">
            <v>250403053a</v>
          </cell>
          <cell r="B1530" t="str">
            <v>凝集法</v>
          </cell>
        </row>
        <row r="1530">
          <cell r="E1530" t="str">
            <v>项</v>
          </cell>
          <cell r="F1530">
            <v>38</v>
          </cell>
          <cell r="G1530">
            <v>38</v>
          </cell>
          <cell r="H1530">
            <v>38</v>
          </cell>
        </row>
        <row r="1531">
          <cell r="A1531" t="str">
            <v>250403053b</v>
          </cell>
          <cell r="B1531" t="str">
            <v>荧光探针法</v>
          </cell>
        </row>
        <row r="1531">
          <cell r="E1531" t="str">
            <v>项</v>
          </cell>
          <cell r="F1531">
            <v>76</v>
          </cell>
          <cell r="G1531">
            <v>76</v>
          </cell>
          <cell r="H1531">
            <v>76</v>
          </cell>
        </row>
        <row r="1532">
          <cell r="A1532" t="str">
            <v>250403053c</v>
          </cell>
          <cell r="B1532" t="str">
            <v>印迹法</v>
          </cell>
        </row>
        <row r="1532">
          <cell r="E1532" t="str">
            <v>项</v>
          </cell>
          <cell r="F1532">
            <v>38</v>
          </cell>
          <cell r="G1532">
            <v>38</v>
          </cell>
          <cell r="H1532">
            <v>38</v>
          </cell>
        </row>
        <row r="1533">
          <cell r="A1533" t="str">
            <v>250403053d</v>
          </cell>
          <cell r="B1533" t="str">
            <v>化学发光法</v>
          </cell>
        </row>
        <row r="1533">
          <cell r="E1533" t="str">
            <v>项</v>
          </cell>
          <cell r="F1533">
            <v>46</v>
          </cell>
          <cell r="G1533">
            <v>46</v>
          </cell>
          <cell r="H1533">
            <v>46</v>
          </cell>
        </row>
        <row r="1534">
          <cell r="A1534">
            <v>250403054</v>
          </cell>
          <cell r="B1534" t="str">
            <v>快速血浆反应素试验(RPR)</v>
          </cell>
        </row>
        <row r="1534">
          <cell r="E1534" t="str">
            <v>项</v>
          </cell>
          <cell r="F1534">
            <v>15</v>
          </cell>
          <cell r="G1534">
            <v>15</v>
          </cell>
          <cell r="H1534">
            <v>15</v>
          </cell>
        </row>
        <row r="1535">
          <cell r="A1535">
            <v>250403055</v>
          </cell>
          <cell r="B1535" t="str">
            <v>不加热血清反应素试验</v>
          </cell>
        </row>
        <row r="1535">
          <cell r="E1535" t="str">
            <v>项</v>
          </cell>
          <cell r="F1535" t="str">
            <v>市场调节价</v>
          </cell>
          <cell r="G1535" t="str">
            <v>市场调节价</v>
          </cell>
          <cell r="H1535" t="str">
            <v>市场调节价</v>
          </cell>
        </row>
        <row r="1536">
          <cell r="A1536">
            <v>250403056</v>
          </cell>
          <cell r="B1536" t="str">
            <v>钩端螺旋体病血清学试验</v>
          </cell>
        </row>
        <row r="1536">
          <cell r="E1536" t="str">
            <v>项</v>
          </cell>
          <cell r="F1536" t="str">
            <v>市场调节价</v>
          </cell>
          <cell r="G1536" t="str">
            <v>市场调节价</v>
          </cell>
          <cell r="H1536" t="str">
            <v>市场调节价</v>
          </cell>
        </row>
        <row r="1537">
          <cell r="A1537">
            <v>250403057</v>
          </cell>
          <cell r="B1537" t="str">
            <v>莱姆氏螺旋体抗体测定</v>
          </cell>
        </row>
        <row r="1537">
          <cell r="E1537" t="str">
            <v>项</v>
          </cell>
          <cell r="F1537">
            <v>100</v>
          </cell>
          <cell r="G1537">
            <v>100</v>
          </cell>
          <cell r="H1537">
            <v>100</v>
          </cell>
        </row>
        <row r="1538">
          <cell r="A1538">
            <v>250403058</v>
          </cell>
          <cell r="B1538" t="str">
            <v>念珠菌病血清学试验</v>
          </cell>
        </row>
        <row r="1538">
          <cell r="E1538" t="str">
            <v>项</v>
          </cell>
          <cell r="F1538" t="str">
            <v>市场调节价</v>
          </cell>
          <cell r="G1538" t="str">
            <v>市场调节价</v>
          </cell>
          <cell r="H1538" t="str">
            <v>市场调节价</v>
          </cell>
        </row>
        <row r="1539">
          <cell r="A1539">
            <v>250403059</v>
          </cell>
          <cell r="B1539" t="str">
            <v>曲霉菌血清学试验</v>
          </cell>
        </row>
        <row r="1539">
          <cell r="E1539" t="str">
            <v>项</v>
          </cell>
          <cell r="F1539">
            <v>143</v>
          </cell>
          <cell r="G1539">
            <v>143</v>
          </cell>
          <cell r="H1539">
            <v>143</v>
          </cell>
        </row>
        <row r="1540">
          <cell r="A1540">
            <v>250403060</v>
          </cell>
          <cell r="B1540" t="str">
            <v>新型隐球菌荚膜抗原测定</v>
          </cell>
        </row>
        <row r="1540">
          <cell r="E1540" t="str">
            <v>项</v>
          </cell>
          <cell r="F1540">
            <v>60</v>
          </cell>
          <cell r="G1540">
            <v>60</v>
          </cell>
          <cell r="H1540">
            <v>60</v>
          </cell>
        </row>
        <row r="1541">
          <cell r="A1541">
            <v>250403061</v>
          </cell>
          <cell r="B1541" t="str">
            <v>孢子丝菌血清学试验</v>
          </cell>
        </row>
        <row r="1541">
          <cell r="E1541" t="str">
            <v>项</v>
          </cell>
          <cell r="F1541" t="str">
            <v>市场调节价</v>
          </cell>
          <cell r="G1541" t="str">
            <v>市场调节价</v>
          </cell>
          <cell r="H1541" t="str">
            <v>市场调节价</v>
          </cell>
        </row>
        <row r="1542">
          <cell r="A1542">
            <v>250403062</v>
          </cell>
          <cell r="B1542" t="str">
            <v>球孢子菌血清学试验</v>
          </cell>
        </row>
        <row r="1542">
          <cell r="E1542" t="str">
            <v>项</v>
          </cell>
          <cell r="F1542" t="str">
            <v>市场调节价</v>
          </cell>
          <cell r="G1542" t="str">
            <v>市场调节价</v>
          </cell>
          <cell r="H1542" t="str">
            <v>市场调节价</v>
          </cell>
        </row>
        <row r="1543">
          <cell r="A1543">
            <v>250403063</v>
          </cell>
          <cell r="B1543" t="str">
            <v>猪囊尾蚴抗原和抗体测定</v>
          </cell>
        </row>
        <row r="1543">
          <cell r="E1543" t="str">
            <v>项</v>
          </cell>
          <cell r="F1543" t="str">
            <v>市场调节价</v>
          </cell>
          <cell r="G1543" t="str">
            <v>市场调节价</v>
          </cell>
          <cell r="H1543" t="str">
            <v>市场调节价</v>
          </cell>
          <cell r="I1543" t="str">
            <v>每项测定计价一次</v>
          </cell>
        </row>
        <row r="1544">
          <cell r="A1544">
            <v>250403064</v>
          </cell>
          <cell r="B1544" t="str">
            <v>肺吸虫抗原和抗体测定</v>
          </cell>
        </row>
        <row r="1544">
          <cell r="E1544" t="str">
            <v>项</v>
          </cell>
          <cell r="F1544" t="str">
            <v>市场调节价</v>
          </cell>
          <cell r="G1544" t="str">
            <v>市场调节价</v>
          </cell>
          <cell r="H1544" t="str">
            <v>市场调节价</v>
          </cell>
          <cell r="I1544" t="str">
            <v>每项测定计价一次</v>
          </cell>
        </row>
        <row r="1545">
          <cell r="A1545">
            <v>250403065</v>
          </cell>
          <cell r="B1545" t="str">
            <v>各类病原体DNA测定</v>
          </cell>
          <cell r="C1545" t="str">
            <v>包括结核分枝杆菌核酸恒温扩增检测</v>
          </cell>
        </row>
        <row r="1545">
          <cell r="E1545" t="str">
            <v>项</v>
          </cell>
          <cell r="F1545">
            <v>74</v>
          </cell>
          <cell r="G1545">
            <v>74</v>
          </cell>
          <cell r="H1545">
            <v>74</v>
          </cell>
          <cell r="I1545" t="str">
            <v>每类病原体测定计费一次；结核杆菌DNA定量、肺炎支原体DNA定量140元</v>
          </cell>
        </row>
        <row r="1546">
          <cell r="A1546" t="str">
            <v>CLAE8000</v>
          </cell>
          <cell r="B1546" t="str">
            <v>病原体核糖核酸扩增定性检测</v>
          </cell>
        </row>
        <row r="1546">
          <cell r="E1546" t="str">
            <v>每人次</v>
          </cell>
          <cell r="F1546">
            <v>200</v>
          </cell>
          <cell r="G1546">
            <v>200</v>
          </cell>
          <cell r="H1546">
            <v>200</v>
          </cell>
        </row>
        <row r="1547">
          <cell r="A1547" t="str">
            <v>CLAF8000</v>
          </cell>
          <cell r="B1547" t="str">
            <v>病原体核糖核酸扩增定量检测</v>
          </cell>
        </row>
        <row r="1547">
          <cell r="E1547" t="str">
            <v>项</v>
          </cell>
          <cell r="F1547">
            <v>100</v>
          </cell>
          <cell r="G1547">
            <v>100</v>
          </cell>
          <cell r="H1547">
            <v>100</v>
          </cell>
        </row>
        <row r="1548">
          <cell r="A1548">
            <v>250403066</v>
          </cell>
          <cell r="B1548" t="str">
            <v>人乳头瘤病毒(HPV)核酸检测</v>
          </cell>
        </row>
        <row r="1548">
          <cell r="E1548" t="str">
            <v>项</v>
          </cell>
          <cell r="F1548">
            <v>268</v>
          </cell>
          <cell r="G1548">
            <v>268</v>
          </cell>
          <cell r="H1548">
            <v>268</v>
          </cell>
        </row>
        <row r="1549">
          <cell r="A1549">
            <v>250403067</v>
          </cell>
          <cell r="B1549" t="str">
            <v>埃可病毒抗体检测</v>
          </cell>
        </row>
        <row r="1549">
          <cell r="E1549" t="str">
            <v>项</v>
          </cell>
          <cell r="F1549" t="str">
            <v>市场调节价</v>
          </cell>
          <cell r="G1549" t="str">
            <v>市场调节价</v>
          </cell>
          <cell r="H1549" t="str">
            <v>市场调节价</v>
          </cell>
        </row>
        <row r="1550">
          <cell r="A1550">
            <v>250403068</v>
          </cell>
          <cell r="B1550" t="str">
            <v>尿液人类免疫缺陷病毒Ⅰ型(HIV-Ⅰ)抗体测定</v>
          </cell>
          <cell r="C1550" t="str">
            <v>包括病毒RNA定量测定</v>
          </cell>
        </row>
        <row r="1550">
          <cell r="E1550" t="str">
            <v>项</v>
          </cell>
          <cell r="F1550">
            <v>120</v>
          </cell>
          <cell r="G1550">
            <v>120</v>
          </cell>
          <cell r="H1550">
            <v>120</v>
          </cell>
        </row>
        <row r="1551">
          <cell r="A1551">
            <v>250403069</v>
          </cell>
          <cell r="B1551" t="str">
            <v>严重急性呼吸综合征冠状病毒抗体测定</v>
          </cell>
          <cell r="C1551" t="str">
            <v>包括IgG、IgM</v>
          </cell>
          <cell r="D1551" t="str">
            <v>抗体检测试剂</v>
          </cell>
          <cell r="E1551" t="str">
            <v>项</v>
          </cell>
          <cell r="F1551">
            <v>25</v>
          </cell>
          <cell r="G1551">
            <v>25</v>
          </cell>
          <cell r="H1551">
            <v>25</v>
          </cell>
        </row>
        <row r="1552">
          <cell r="A1552">
            <v>250403070</v>
          </cell>
          <cell r="B1552" t="str">
            <v>单纯疱疹病毒抗原测定</v>
          </cell>
        </row>
        <row r="1552">
          <cell r="E1552" t="str">
            <v>项</v>
          </cell>
          <cell r="F1552">
            <v>60</v>
          </cell>
          <cell r="G1552">
            <v>60</v>
          </cell>
          <cell r="H1552">
            <v>60</v>
          </cell>
        </row>
        <row r="1553">
          <cell r="A1553">
            <v>250403071</v>
          </cell>
          <cell r="B1553" t="str">
            <v>丙型肝炎病毒(HCV)基因分型</v>
          </cell>
        </row>
        <row r="1553">
          <cell r="E1553" t="str">
            <v>项</v>
          </cell>
          <cell r="F1553">
            <v>255</v>
          </cell>
          <cell r="G1553">
            <v>255</v>
          </cell>
          <cell r="H1553">
            <v>255</v>
          </cell>
        </row>
        <row r="1554">
          <cell r="A1554">
            <v>250403072</v>
          </cell>
          <cell r="B1554" t="str">
            <v>乙型肝炎病毒(HBV)基因分型</v>
          </cell>
        </row>
        <row r="1554">
          <cell r="E1554" t="str">
            <v>项</v>
          </cell>
          <cell r="F1554">
            <v>350</v>
          </cell>
          <cell r="G1554">
            <v>350</v>
          </cell>
          <cell r="H1554">
            <v>350</v>
          </cell>
        </row>
        <row r="1555">
          <cell r="A1555">
            <v>250403073</v>
          </cell>
          <cell r="B1555" t="str">
            <v>庚型肝炎病毒核糖核酸定性(HGV-RNA)</v>
          </cell>
        </row>
        <row r="1555">
          <cell r="E1555" t="str">
            <v>项</v>
          </cell>
          <cell r="F1555">
            <v>50</v>
          </cell>
          <cell r="G1555">
            <v>50</v>
          </cell>
          <cell r="H1555">
            <v>50</v>
          </cell>
        </row>
        <row r="1556">
          <cell r="A1556">
            <v>250403074</v>
          </cell>
          <cell r="B1556" t="str">
            <v>TT病毒抗体检测</v>
          </cell>
        </row>
        <row r="1556">
          <cell r="E1556" t="str">
            <v>项</v>
          </cell>
          <cell r="F1556" t="str">
            <v>市场调节价</v>
          </cell>
          <cell r="G1556" t="str">
            <v>市场调节价</v>
          </cell>
          <cell r="H1556" t="str">
            <v>市场调节价</v>
          </cell>
        </row>
        <row r="1557">
          <cell r="A1557">
            <v>250403075</v>
          </cell>
          <cell r="B1557" t="str">
            <v>鹦鹉热衣原体检测</v>
          </cell>
        </row>
        <row r="1557">
          <cell r="E1557" t="str">
            <v>项</v>
          </cell>
          <cell r="F1557" t="str">
            <v>市场调节价</v>
          </cell>
          <cell r="G1557" t="str">
            <v>市场调节价</v>
          </cell>
          <cell r="H1557" t="str">
            <v>市场调节价</v>
          </cell>
        </row>
        <row r="1558">
          <cell r="A1558">
            <v>250403076</v>
          </cell>
          <cell r="B1558" t="str">
            <v>肺炎衣原体抗体检测</v>
          </cell>
        </row>
        <row r="1558">
          <cell r="E1558" t="str">
            <v>项</v>
          </cell>
          <cell r="F1558">
            <v>50</v>
          </cell>
          <cell r="G1558">
            <v>50</v>
          </cell>
          <cell r="H1558">
            <v>50</v>
          </cell>
        </row>
        <row r="1559">
          <cell r="A1559">
            <v>250403077</v>
          </cell>
          <cell r="B1559" t="str">
            <v>白三烯B4水平测定</v>
          </cell>
          <cell r="C1559" t="str">
            <v>包括白三烯E4</v>
          </cell>
        </row>
        <row r="1559">
          <cell r="E1559" t="str">
            <v>项</v>
          </cell>
          <cell r="F1559" t="str">
            <v>市场调节价</v>
          </cell>
          <cell r="G1559" t="str">
            <v>市场调节价</v>
          </cell>
          <cell r="H1559" t="str">
            <v>市场调节价</v>
          </cell>
        </row>
        <row r="1560">
          <cell r="A1560">
            <v>250403078</v>
          </cell>
          <cell r="B1560" t="str">
            <v>幽门螺杆菌快速检测</v>
          </cell>
        </row>
        <row r="1560">
          <cell r="E1560" t="str">
            <v>项</v>
          </cell>
          <cell r="F1560">
            <v>40</v>
          </cell>
          <cell r="G1560">
            <v>40</v>
          </cell>
          <cell r="H1560">
            <v>40</v>
          </cell>
        </row>
        <row r="1561">
          <cell r="A1561">
            <v>250403079</v>
          </cell>
          <cell r="B1561" t="str">
            <v>13碳尿素呼气试验</v>
          </cell>
        </row>
        <row r="1561">
          <cell r="E1561" t="str">
            <v>项</v>
          </cell>
          <cell r="F1561">
            <v>201</v>
          </cell>
          <cell r="G1561">
            <v>201</v>
          </cell>
          <cell r="H1561">
            <v>201</v>
          </cell>
        </row>
        <row r="1562">
          <cell r="A1562">
            <v>250403080</v>
          </cell>
          <cell r="B1562" t="str">
            <v>幽门螺杆菌粪便抗原检查</v>
          </cell>
        </row>
        <row r="1562">
          <cell r="E1562" t="str">
            <v>项</v>
          </cell>
          <cell r="F1562" t="str">
            <v>市场调节价</v>
          </cell>
          <cell r="G1562" t="str">
            <v>市场调节价</v>
          </cell>
          <cell r="H1562" t="str">
            <v>市场调节价</v>
          </cell>
        </row>
        <row r="1563">
          <cell r="A1563">
            <v>250403081</v>
          </cell>
          <cell r="B1563" t="str">
            <v>粪便空肠弯曲菌抗原测定</v>
          </cell>
        </row>
        <row r="1563">
          <cell r="E1563" t="str">
            <v>项</v>
          </cell>
          <cell r="F1563" t="str">
            <v>市场调节价</v>
          </cell>
          <cell r="G1563" t="str">
            <v>市场调节价</v>
          </cell>
          <cell r="H1563" t="str">
            <v>市场调节价</v>
          </cell>
        </row>
        <row r="1564">
          <cell r="A1564">
            <v>250403082</v>
          </cell>
          <cell r="B1564" t="str">
            <v>乙型肝炎病毒大蛋白抗原测定</v>
          </cell>
        </row>
        <row r="1564">
          <cell r="E1564" t="str">
            <v>次</v>
          </cell>
          <cell r="F1564" t="str">
            <v>市场调节价</v>
          </cell>
          <cell r="G1564" t="str">
            <v>市场调节价</v>
          </cell>
          <cell r="H1564" t="str">
            <v>市场调节价</v>
          </cell>
        </row>
        <row r="1565">
          <cell r="A1565">
            <v>250403083</v>
          </cell>
          <cell r="B1565" t="str">
            <v>结核分枝杆菌菌种鉴定基因芯片检测</v>
          </cell>
        </row>
        <row r="1565">
          <cell r="E1565" t="str">
            <v>人次</v>
          </cell>
          <cell r="F1565">
            <v>360</v>
          </cell>
          <cell r="G1565">
            <v>360</v>
          </cell>
          <cell r="H1565">
            <v>360</v>
          </cell>
          <cell r="I1565" t="str">
            <v>个人先行自付20%</v>
          </cell>
        </row>
        <row r="1566">
          <cell r="A1566">
            <v>250403084</v>
          </cell>
          <cell r="B1566" t="str">
            <v>耐药结核分枝杆菌检测</v>
          </cell>
        </row>
        <row r="1566">
          <cell r="E1566" t="str">
            <v>次</v>
          </cell>
          <cell r="F1566" t="str">
            <v>市场调节价</v>
          </cell>
          <cell r="G1566" t="str">
            <v>市场调节价</v>
          </cell>
          <cell r="H1566" t="str">
            <v>市场调节价</v>
          </cell>
        </row>
        <row r="1567">
          <cell r="A1567">
            <v>250403085</v>
          </cell>
          <cell r="B1567" t="str">
            <v>EB 病毒 Rta 蛋白抗体 IgG 检测</v>
          </cell>
        </row>
        <row r="1567">
          <cell r="E1567" t="str">
            <v>次</v>
          </cell>
          <cell r="F1567">
            <v>62</v>
          </cell>
          <cell r="G1567">
            <v>62</v>
          </cell>
          <cell r="H1567">
            <v>62</v>
          </cell>
        </row>
        <row r="1568">
          <cell r="A1568">
            <v>250403086</v>
          </cell>
          <cell r="B1568" t="str">
            <v>细小病毒 B19IgG 测定</v>
          </cell>
        </row>
        <row r="1568">
          <cell r="E1568" t="str">
            <v>次</v>
          </cell>
          <cell r="F1568" t="str">
            <v>市场调节价</v>
          </cell>
          <cell r="G1568" t="str">
            <v>市场调节价</v>
          </cell>
          <cell r="H1568" t="str">
            <v>市场调节价</v>
          </cell>
        </row>
        <row r="1569">
          <cell r="A1569">
            <v>250403087</v>
          </cell>
          <cell r="B1569" t="str">
            <v>甲烷和氢呼气试验</v>
          </cell>
        </row>
        <row r="1569">
          <cell r="E1569" t="str">
            <v>次</v>
          </cell>
          <cell r="F1569" t="str">
            <v>市场调节价</v>
          </cell>
          <cell r="G1569" t="str">
            <v>市场调节价</v>
          </cell>
          <cell r="H1569" t="str">
            <v>市场调节价</v>
          </cell>
        </row>
        <row r="1570">
          <cell r="A1570">
            <v>250403088</v>
          </cell>
          <cell r="B1570" t="str">
            <v>细小病毒B19 IgM测定</v>
          </cell>
          <cell r="C1570" t="str">
            <v>样本类型：血液。样本采集、签收、处理，检测样本，审核结果，录入实验室信息系统或人工登记，发送报告；按规定处理废弃物；接受临床相关咨询。</v>
          </cell>
        </row>
        <row r="1570">
          <cell r="E1570" t="str">
            <v>次</v>
          </cell>
          <cell r="F1570" t="str">
            <v>市场调节价</v>
          </cell>
          <cell r="G1570" t="str">
            <v>市场调节价</v>
          </cell>
          <cell r="H1570" t="str">
            <v>市场调节价</v>
          </cell>
        </row>
        <row r="1571">
          <cell r="A1571">
            <v>250403089</v>
          </cell>
          <cell r="B1571" t="str">
            <v>人乳头瘤病毒mRNA检测</v>
          </cell>
          <cell r="C1571" t="str">
            <v>样本类型：脱落细胞。样本采集、签收、处理，检测样本，审核结果，录入实验室信息系统或人工登记，发送报告；按规定处理废弃物；接受临床相关咨询。</v>
          </cell>
        </row>
        <row r="1571">
          <cell r="E1571" t="str">
            <v>次</v>
          </cell>
          <cell r="F1571" t="str">
            <v>市场调节价</v>
          </cell>
          <cell r="G1571" t="str">
            <v>市场调节价</v>
          </cell>
          <cell r="H1571" t="str">
            <v>市场调节价</v>
          </cell>
        </row>
        <row r="1572">
          <cell r="A1572">
            <v>250403090</v>
          </cell>
          <cell r="B1572" t="str">
            <v>新型冠状病毒核酸检测</v>
          </cell>
          <cell r="C1572" t="str">
            <v>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v>
          </cell>
        </row>
        <row r="1572">
          <cell r="E1572" t="str">
            <v>次</v>
          </cell>
          <cell r="F1572">
            <v>12</v>
          </cell>
          <cell r="G1572">
            <v>12</v>
          </cell>
          <cell r="H1572">
            <v>12</v>
          </cell>
          <cell r="I1572" t="str">
            <v>单人单检（含检测试剂）最高不得超过12元/次；不区分样本数量混合检测费用最高每人次2.5元，并不得收取检测试剂等其他费用。</v>
          </cell>
        </row>
        <row r="1573">
          <cell r="A1573">
            <v>250403091</v>
          </cell>
          <cell r="B1573" t="str">
            <v>结核分枝杆菌复合群核酸快速检测</v>
          </cell>
          <cell r="C1573" t="str">
            <v>样本类型：体液。样本采集，5分钟快速核酸提取，闭管上机，40分钟双靶标基因快速扩增。审核结果。</v>
          </cell>
        </row>
        <row r="1573">
          <cell r="E1573" t="str">
            <v>次</v>
          </cell>
          <cell r="F1573" t="str">
            <v>市场调节价</v>
          </cell>
          <cell r="G1573" t="str">
            <v>市场调节价</v>
          </cell>
          <cell r="H1573" t="str">
            <v>市场调节价</v>
          </cell>
        </row>
        <row r="1574">
          <cell r="A1574">
            <v>250403092</v>
          </cell>
          <cell r="B1574" t="str">
            <v>基质金属蛋白酶-3（MMP-3）</v>
          </cell>
          <cell r="C1574" t="str">
            <v>样本类型：血浆或血清。</v>
          </cell>
        </row>
        <row r="1574">
          <cell r="E1574" t="str">
            <v>次</v>
          </cell>
          <cell r="F1574" t="str">
            <v>市场调节价</v>
          </cell>
          <cell r="G1574" t="str">
            <v>市场调节价</v>
          </cell>
          <cell r="H1574" t="str">
            <v>市场调节价</v>
          </cell>
        </row>
        <row r="1575">
          <cell r="A1575">
            <v>250403093</v>
          </cell>
          <cell r="B1575" t="str">
            <v>肠道病毒71型IgM抗体检测</v>
          </cell>
          <cell r="C1575" t="str">
            <v>包括胶体金法。样本类型：血液、血清 。</v>
          </cell>
        </row>
        <row r="1575">
          <cell r="E1575" t="str">
            <v>次</v>
          </cell>
          <cell r="F1575" t="str">
            <v>市场调节价</v>
          </cell>
          <cell r="G1575" t="str">
            <v>市场调节价</v>
          </cell>
          <cell r="H1575" t="str">
            <v>市场调节价</v>
          </cell>
        </row>
        <row r="1576">
          <cell r="A1576">
            <v>250403094</v>
          </cell>
          <cell r="B1576" t="str">
            <v>柯萨奇病毒IgM抗体检测</v>
          </cell>
          <cell r="C1576" t="str">
            <v>包括胶体金法。样本类型：血液、血清</v>
          </cell>
        </row>
        <row r="1576">
          <cell r="E1576" t="str">
            <v>次</v>
          </cell>
          <cell r="F1576" t="str">
            <v>市场调节价</v>
          </cell>
          <cell r="G1576" t="str">
            <v>市场调节价</v>
          </cell>
          <cell r="H1576" t="str">
            <v>市场调节价</v>
          </cell>
        </row>
        <row r="1577">
          <cell r="A1577">
            <v>250403095</v>
          </cell>
          <cell r="B1577" t="str">
            <v>乙型流感病毒抗原检测</v>
          </cell>
          <cell r="C1577" t="str">
            <v>包括乙型流感病毒抗体检测，包括胶体金法.样本类型：鼻拭子样本、咽拭子样本、血液样本</v>
          </cell>
        </row>
        <row r="1577">
          <cell r="E1577" t="str">
            <v>次</v>
          </cell>
          <cell r="F1577" t="str">
            <v>市场调节价</v>
          </cell>
          <cell r="G1577" t="str">
            <v>市场调节价</v>
          </cell>
          <cell r="H1577" t="str">
            <v>市场调节价</v>
          </cell>
        </row>
        <row r="1578">
          <cell r="A1578">
            <v>250403096</v>
          </cell>
          <cell r="B1578" t="str">
            <v>腺病毒抗原检测</v>
          </cell>
          <cell r="C1578" t="str">
            <v>包括胶体金法。</v>
          </cell>
        </row>
        <row r="1578">
          <cell r="E1578" t="str">
            <v>次</v>
          </cell>
          <cell r="F1578" t="str">
            <v>市场调节价</v>
          </cell>
          <cell r="G1578" t="str">
            <v>市场调节价</v>
          </cell>
          <cell r="H1578" t="str">
            <v>市场调节价</v>
          </cell>
        </row>
        <row r="1579">
          <cell r="A1579">
            <v>250403097</v>
          </cell>
          <cell r="B1579" t="str">
            <v>人类免疫缺陷病毒（HIV-1）病毒载量核酸检测</v>
          </cell>
        </row>
        <row r="1579">
          <cell r="E1579" t="str">
            <v>次</v>
          </cell>
          <cell r="F1579" t="str">
            <v>市场调节价</v>
          </cell>
          <cell r="G1579" t="str">
            <v>市场调节价</v>
          </cell>
          <cell r="H1579" t="str">
            <v>市场调节价</v>
          </cell>
        </row>
        <row r="1580">
          <cell r="A1580">
            <v>250403098</v>
          </cell>
          <cell r="B1580" t="str">
            <v>甲型/乙型流感及呼吸道合胞病毒核酸联合快速检测</v>
          </cell>
          <cell r="C1580" t="str">
            <v>样本类型：拭子样本。检测时间30分钟以内。</v>
          </cell>
        </row>
        <row r="1580">
          <cell r="E1580" t="str">
            <v>次</v>
          </cell>
          <cell r="F1580" t="str">
            <v>市场调节价</v>
          </cell>
          <cell r="G1580" t="str">
            <v>市场调节价</v>
          </cell>
          <cell r="H1580" t="str">
            <v>市场调节价</v>
          </cell>
        </row>
        <row r="1581">
          <cell r="A1581">
            <v>250403099</v>
          </cell>
          <cell r="B1581" t="str">
            <v>诺如病毒抗原检测</v>
          </cell>
          <cell r="C1581" t="str">
            <v>包括胶体金法。包括诺如病毒抗原GI型、GII型。样本类型：粪便。</v>
          </cell>
        </row>
        <row r="1581">
          <cell r="E1581" t="str">
            <v>项</v>
          </cell>
          <cell r="F1581" t="str">
            <v>市场调节价</v>
          </cell>
          <cell r="G1581" t="str">
            <v>市场调节价</v>
          </cell>
          <cell r="H1581" t="str">
            <v>市场调节价</v>
          </cell>
        </row>
        <row r="1582">
          <cell r="A1582">
            <v>250403100</v>
          </cell>
          <cell r="B1582" t="str">
            <v>胃蛋白酶检测</v>
          </cell>
          <cell r="C1582" t="str">
            <v>包括胶体金法。样本类型：体液。样本采集、签收、处理，加免疫试剂，以胃蛋白酶III为靶点进行检测，以无创和非侵入性的方式鉴定是否存在胃食管反流和咽喉反流性疾病。</v>
          </cell>
        </row>
        <row r="1582">
          <cell r="E1582" t="str">
            <v>次</v>
          </cell>
          <cell r="F1582" t="str">
            <v>市场调节价</v>
          </cell>
          <cell r="G1582" t="str">
            <v>市场调节价</v>
          </cell>
          <cell r="H1582" t="str">
            <v>市场调节价</v>
          </cell>
        </row>
        <row r="1583">
          <cell r="A1583">
            <v>250403101</v>
          </cell>
          <cell r="B1583" t="str">
            <v>新型冠状病毒抗原检测</v>
          </cell>
          <cell r="C1583" t="str">
            <v>符合《山东省新冠病毒抗原检测实施方案（试行）》规定的新冠病毒抗原检测基本要求和流程</v>
          </cell>
          <cell r="D1583" t="str">
            <v>新型冠状病毒抗原检测（含采样器具）</v>
          </cell>
          <cell r="E1583" t="str">
            <v>次</v>
          </cell>
          <cell r="F1583">
            <v>5</v>
          </cell>
          <cell r="G1583">
            <v>5</v>
          </cell>
          <cell r="H1583">
            <v>5</v>
          </cell>
          <cell r="I1583" t="str">
            <v>淄医保发〔2023〕5号（鲁医保发〔2023〕5号）价格项目+检测试剂（含采样器具）不超5元</v>
          </cell>
        </row>
        <row r="1584">
          <cell r="A1584" t="str">
            <v>CGLB1000</v>
          </cell>
          <cell r="B1584" t="str">
            <v>甲型流感病毒抗原检测</v>
          </cell>
          <cell r="C1584" t="str">
            <v>包括甲型流感病毒抗体检测</v>
          </cell>
        </row>
        <row r="1584">
          <cell r="E1584" t="str">
            <v>次</v>
          </cell>
          <cell r="F1584">
            <v>80</v>
          </cell>
          <cell r="G1584">
            <v>80</v>
          </cell>
          <cell r="H1584">
            <v>80</v>
          </cell>
        </row>
        <row r="1585">
          <cell r="A1585" t="str">
            <v>CLBV5000</v>
          </cell>
          <cell r="B1585" t="str">
            <v>流感病毒核糖核酸检测</v>
          </cell>
        </row>
        <row r="1585">
          <cell r="E1585" t="str">
            <v>次</v>
          </cell>
          <cell r="F1585">
            <v>160</v>
          </cell>
          <cell r="G1585">
            <v>160</v>
          </cell>
          <cell r="H1585">
            <v>160</v>
          </cell>
        </row>
        <row r="1586">
          <cell r="A1586">
            <v>250404</v>
          </cell>
          <cell r="B1586" t="str">
            <v>肿瘤相关抗原测定</v>
          </cell>
        </row>
        <row r="1587">
          <cell r="A1587">
            <v>250404001</v>
          </cell>
          <cell r="B1587" t="str">
            <v>癌胚抗原测定(CEA)</v>
          </cell>
        </row>
        <row r="1588">
          <cell r="A1588" t="str">
            <v>250404001a</v>
          </cell>
          <cell r="B1588" t="str">
            <v>各种免疫学方法</v>
          </cell>
        </row>
        <row r="1588">
          <cell r="E1588" t="str">
            <v>项</v>
          </cell>
          <cell r="F1588">
            <v>15</v>
          </cell>
          <cell r="G1588">
            <v>15</v>
          </cell>
          <cell r="H1588">
            <v>15</v>
          </cell>
        </row>
        <row r="1589">
          <cell r="A1589" t="str">
            <v>250404001b</v>
          </cell>
          <cell r="B1589" t="str">
            <v>化学发光法</v>
          </cell>
        </row>
        <row r="1589">
          <cell r="E1589" t="str">
            <v>项</v>
          </cell>
          <cell r="F1589">
            <v>35</v>
          </cell>
          <cell r="G1589">
            <v>35</v>
          </cell>
          <cell r="H1589">
            <v>35</v>
          </cell>
        </row>
        <row r="1590">
          <cell r="A1590">
            <v>250404002</v>
          </cell>
          <cell r="B1590" t="str">
            <v>甲胎蛋白测定(AFP)</v>
          </cell>
        </row>
        <row r="1590">
          <cell r="E1590" t="str">
            <v>项</v>
          </cell>
        </row>
        <row r="1591">
          <cell r="A1591" t="str">
            <v>250404002a</v>
          </cell>
          <cell r="B1591" t="str">
            <v>各种免疫学方法</v>
          </cell>
        </row>
        <row r="1591">
          <cell r="E1591" t="str">
            <v>项</v>
          </cell>
          <cell r="F1591">
            <v>15</v>
          </cell>
          <cell r="G1591">
            <v>15</v>
          </cell>
          <cell r="H1591">
            <v>15</v>
          </cell>
        </row>
        <row r="1592">
          <cell r="A1592" t="str">
            <v>250404002b</v>
          </cell>
          <cell r="B1592" t="str">
            <v>化学发光法</v>
          </cell>
        </row>
        <row r="1592">
          <cell r="E1592" t="str">
            <v>项</v>
          </cell>
          <cell r="F1592">
            <v>35</v>
          </cell>
          <cell r="G1592">
            <v>35</v>
          </cell>
          <cell r="H1592">
            <v>35</v>
          </cell>
        </row>
        <row r="1593">
          <cell r="A1593">
            <v>250404003</v>
          </cell>
          <cell r="B1593" t="str">
            <v>副蛋白免疫学检查</v>
          </cell>
        </row>
        <row r="1593">
          <cell r="E1593" t="str">
            <v>项</v>
          </cell>
          <cell r="F1593" t="str">
            <v>市场调节价</v>
          </cell>
          <cell r="G1593" t="str">
            <v>市场调节价</v>
          </cell>
          <cell r="H1593" t="str">
            <v>市场调节价</v>
          </cell>
        </row>
        <row r="1594">
          <cell r="A1594">
            <v>250404004</v>
          </cell>
          <cell r="B1594" t="str">
            <v>碱性胎儿蛋白测定(BFP)</v>
          </cell>
        </row>
        <row r="1594">
          <cell r="E1594" t="str">
            <v>项</v>
          </cell>
          <cell r="F1594" t="str">
            <v>市场调节价</v>
          </cell>
          <cell r="G1594" t="str">
            <v>市场调节价</v>
          </cell>
          <cell r="H1594" t="str">
            <v>市场调节价</v>
          </cell>
        </row>
        <row r="1595">
          <cell r="A1595">
            <v>250404005</v>
          </cell>
          <cell r="B1595" t="str">
            <v>总前列腺特异性抗原测定(TPSA)</v>
          </cell>
        </row>
        <row r="1596">
          <cell r="A1596" t="str">
            <v>250404005a</v>
          </cell>
          <cell r="B1596" t="str">
            <v>各种免疫学方法</v>
          </cell>
        </row>
        <row r="1596">
          <cell r="E1596" t="str">
            <v>项</v>
          </cell>
          <cell r="F1596">
            <v>30</v>
          </cell>
          <cell r="G1596">
            <v>30</v>
          </cell>
          <cell r="H1596">
            <v>30</v>
          </cell>
        </row>
        <row r="1597">
          <cell r="A1597" t="str">
            <v>250404005b</v>
          </cell>
          <cell r="B1597" t="str">
            <v>化学发光法</v>
          </cell>
        </row>
        <row r="1597">
          <cell r="E1597" t="str">
            <v>项</v>
          </cell>
          <cell r="F1597">
            <v>50</v>
          </cell>
          <cell r="G1597">
            <v>50</v>
          </cell>
          <cell r="H1597">
            <v>50</v>
          </cell>
        </row>
        <row r="1598">
          <cell r="A1598">
            <v>250404006</v>
          </cell>
          <cell r="B1598" t="str">
            <v>游离前列腺特异性抗原测定(FPSA)</v>
          </cell>
        </row>
        <row r="1599">
          <cell r="A1599" t="str">
            <v>250404006a</v>
          </cell>
          <cell r="B1599" t="str">
            <v>各种免疫学方法</v>
          </cell>
        </row>
        <row r="1599">
          <cell r="E1599" t="str">
            <v>项</v>
          </cell>
          <cell r="F1599">
            <v>30</v>
          </cell>
          <cell r="G1599">
            <v>30</v>
          </cell>
          <cell r="H1599">
            <v>30</v>
          </cell>
        </row>
        <row r="1600">
          <cell r="A1600" t="str">
            <v>250404006b</v>
          </cell>
          <cell r="B1600" t="str">
            <v>化学发光法</v>
          </cell>
        </row>
        <row r="1600">
          <cell r="E1600" t="str">
            <v>项</v>
          </cell>
          <cell r="F1600">
            <v>50</v>
          </cell>
          <cell r="G1600">
            <v>50</v>
          </cell>
          <cell r="H1600">
            <v>50</v>
          </cell>
        </row>
        <row r="1601">
          <cell r="A1601">
            <v>250404007</v>
          </cell>
          <cell r="B1601" t="str">
            <v>复合前列腺特异性抗原(CPSA)测定</v>
          </cell>
        </row>
        <row r="1602">
          <cell r="A1602" t="str">
            <v>250404007a</v>
          </cell>
          <cell r="B1602" t="str">
            <v>各种免疫学方法</v>
          </cell>
        </row>
        <row r="1602">
          <cell r="E1602" t="str">
            <v>项</v>
          </cell>
          <cell r="F1602">
            <v>30</v>
          </cell>
          <cell r="G1602">
            <v>30</v>
          </cell>
          <cell r="H1602">
            <v>30</v>
          </cell>
        </row>
        <row r="1603">
          <cell r="A1603" t="str">
            <v>250404007b</v>
          </cell>
          <cell r="B1603" t="str">
            <v>化学发光法</v>
          </cell>
        </row>
        <row r="1603">
          <cell r="E1603" t="str">
            <v>项</v>
          </cell>
          <cell r="F1603">
            <v>30</v>
          </cell>
          <cell r="G1603">
            <v>30</v>
          </cell>
          <cell r="H1603">
            <v>30</v>
          </cell>
        </row>
        <row r="1604">
          <cell r="A1604">
            <v>250404008</v>
          </cell>
          <cell r="B1604" t="str">
            <v>前列腺酸性磷酸酶测定(PAP)</v>
          </cell>
        </row>
        <row r="1605">
          <cell r="A1605" t="str">
            <v>250404008a</v>
          </cell>
          <cell r="B1605" t="str">
            <v>各种免疫学方法</v>
          </cell>
        </row>
        <row r="1605">
          <cell r="E1605" t="str">
            <v>项</v>
          </cell>
          <cell r="F1605">
            <v>30</v>
          </cell>
          <cell r="G1605">
            <v>30</v>
          </cell>
          <cell r="H1605">
            <v>30</v>
          </cell>
        </row>
        <row r="1606">
          <cell r="A1606" t="str">
            <v>250404008b</v>
          </cell>
          <cell r="B1606" t="str">
            <v>化学发光法</v>
          </cell>
        </row>
        <row r="1606">
          <cell r="E1606" t="str">
            <v>项</v>
          </cell>
          <cell r="F1606">
            <v>70</v>
          </cell>
          <cell r="G1606">
            <v>70</v>
          </cell>
          <cell r="H1606">
            <v>70</v>
          </cell>
        </row>
        <row r="1607">
          <cell r="A1607">
            <v>250404009</v>
          </cell>
          <cell r="B1607" t="str">
            <v>神经元特异性烯醇化酶测定(NSE)</v>
          </cell>
        </row>
        <row r="1607">
          <cell r="E1607" t="str">
            <v>项</v>
          </cell>
        </row>
        <row r="1608">
          <cell r="A1608" t="str">
            <v>250404009a</v>
          </cell>
          <cell r="B1608" t="str">
            <v>各种免疫学方法</v>
          </cell>
        </row>
        <row r="1608">
          <cell r="E1608" t="str">
            <v>项</v>
          </cell>
          <cell r="F1608">
            <v>30</v>
          </cell>
          <cell r="G1608">
            <v>30</v>
          </cell>
          <cell r="H1608">
            <v>30</v>
          </cell>
        </row>
        <row r="1609">
          <cell r="A1609" t="str">
            <v>250404009b</v>
          </cell>
          <cell r="B1609" t="str">
            <v>化学发光法</v>
          </cell>
        </row>
        <row r="1609">
          <cell r="E1609" t="str">
            <v>项</v>
          </cell>
          <cell r="F1609">
            <v>50</v>
          </cell>
          <cell r="G1609">
            <v>50</v>
          </cell>
          <cell r="H1609">
            <v>50</v>
          </cell>
        </row>
        <row r="1610">
          <cell r="A1610">
            <v>250404010</v>
          </cell>
          <cell r="B1610" t="str">
            <v>细胞角蛋白19片段测定(CYFRA21-1)</v>
          </cell>
          <cell r="C1610" t="str">
            <v>包括细胞角蛋白18片段(CK18-M30、M65)测定</v>
          </cell>
        </row>
        <row r="1610">
          <cell r="E1610" t="str">
            <v>项</v>
          </cell>
        </row>
        <row r="1610">
          <cell r="I1610" t="str">
            <v>每1片段为1项。细胞角蛋白18片段(CK18-M30、M65)测定自主定价</v>
          </cell>
        </row>
        <row r="1611">
          <cell r="A1611" t="str">
            <v>250404010a</v>
          </cell>
          <cell r="B1611" t="str">
            <v>各种免疫学方法</v>
          </cell>
        </row>
        <row r="1611">
          <cell r="E1611" t="str">
            <v>项</v>
          </cell>
          <cell r="F1611">
            <v>30</v>
          </cell>
          <cell r="G1611">
            <v>30</v>
          </cell>
          <cell r="H1611">
            <v>30</v>
          </cell>
        </row>
        <row r="1612">
          <cell r="A1612" t="str">
            <v>250404010b</v>
          </cell>
          <cell r="B1612" t="str">
            <v>化学发光法</v>
          </cell>
        </row>
        <row r="1612">
          <cell r="E1612" t="str">
            <v>项</v>
          </cell>
          <cell r="F1612">
            <v>50</v>
          </cell>
          <cell r="G1612">
            <v>50</v>
          </cell>
          <cell r="H1612">
            <v>50</v>
          </cell>
        </row>
        <row r="1613">
          <cell r="A1613">
            <v>250404011</v>
          </cell>
          <cell r="B1613" t="str">
            <v>糖类抗原测定</v>
          </cell>
          <cell r="C1613" t="str">
            <v>包括HE4、CA-27、CA-29、CA-50、CA-125、CA15－3、CA130、CA19－9、CA24－2、CA72－4等等</v>
          </cell>
        </row>
        <row r="1613">
          <cell r="E1613" t="str">
            <v>每种抗原</v>
          </cell>
        </row>
        <row r="1613">
          <cell r="I1613" t="str">
            <v>每项测定计价一次
HE4收85元</v>
          </cell>
        </row>
        <row r="1614">
          <cell r="A1614" t="str">
            <v>250404011a</v>
          </cell>
          <cell r="B1614" t="str">
            <v>各种免疫学方法</v>
          </cell>
        </row>
        <row r="1614">
          <cell r="E1614" t="str">
            <v>每种抗原</v>
          </cell>
          <cell r="F1614">
            <v>30</v>
          </cell>
          <cell r="G1614">
            <v>30</v>
          </cell>
          <cell r="H1614">
            <v>30</v>
          </cell>
        </row>
        <row r="1615">
          <cell r="A1615" t="str">
            <v>250404011b</v>
          </cell>
          <cell r="B1615" t="str">
            <v>化学发光法</v>
          </cell>
        </row>
        <row r="1615">
          <cell r="E1615" t="str">
            <v>每种抗原</v>
          </cell>
          <cell r="F1615">
            <v>50</v>
          </cell>
          <cell r="G1615">
            <v>50</v>
          </cell>
          <cell r="H1615">
            <v>50</v>
          </cell>
        </row>
        <row r="1616">
          <cell r="A1616">
            <v>250404012</v>
          </cell>
          <cell r="B1616" t="str">
            <v>鳞状细胞癌相关抗原测定(SCC)</v>
          </cell>
        </row>
        <row r="1616">
          <cell r="E1616" t="str">
            <v>项</v>
          </cell>
        </row>
        <row r="1617">
          <cell r="A1617" t="str">
            <v>250404012a</v>
          </cell>
          <cell r="B1617" t="str">
            <v>各种免疫学方法</v>
          </cell>
        </row>
        <row r="1617">
          <cell r="E1617" t="str">
            <v>项</v>
          </cell>
          <cell r="F1617">
            <v>30</v>
          </cell>
          <cell r="G1617">
            <v>30</v>
          </cell>
          <cell r="H1617">
            <v>30</v>
          </cell>
        </row>
        <row r="1618">
          <cell r="A1618" t="str">
            <v>250404012b</v>
          </cell>
          <cell r="B1618" t="str">
            <v>化学发光法</v>
          </cell>
        </row>
        <row r="1618">
          <cell r="E1618" t="str">
            <v>项</v>
          </cell>
          <cell r="F1618">
            <v>50</v>
          </cell>
          <cell r="G1618">
            <v>50</v>
          </cell>
          <cell r="H1618">
            <v>50</v>
          </cell>
        </row>
        <row r="1619">
          <cell r="A1619">
            <v>250404013</v>
          </cell>
          <cell r="B1619" t="str">
            <v>肿瘤坏死因子测定(TNF)</v>
          </cell>
        </row>
        <row r="1620">
          <cell r="A1620" t="str">
            <v>250404013a</v>
          </cell>
          <cell r="B1620" t="str">
            <v>各种免疫学方法</v>
          </cell>
        </row>
        <row r="1620">
          <cell r="E1620" t="str">
            <v>项</v>
          </cell>
          <cell r="F1620">
            <v>30</v>
          </cell>
          <cell r="G1620">
            <v>30</v>
          </cell>
          <cell r="H1620">
            <v>30</v>
          </cell>
        </row>
        <row r="1621">
          <cell r="A1621" t="str">
            <v>250404013b</v>
          </cell>
          <cell r="B1621" t="str">
            <v>化学发光法</v>
          </cell>
        </row>
        <row r="1621">
          <cell r="E1621" t="str">
            <v>项</v>
          </cell>
          <cell r="F1621">
            <v>70</v>
          </cell>
          <cell r="G1621">
            <v>70</v>
          </cell>
          <cell r="H1621">
            <v>70</v>
          </cell>
        </row>
        <row r="1622">
          <cell r="A1622">
            <v>250404014</v>
          </cell>
          <cell r="B1622" t="str">
            <v>肿瘤相关抗原测定</v>
          </cell>
          <cell r="C1622" t="str">
            <v>包括MG－Ags、TA－4；抗神经系抗Ri、抗Yo、抗Hu；胃蛋白酶原I（PGI）、II（PGII）；高尔基体蛋白73（GP73）、肿瘤异常蛋白检测（TAP）检测</v>
          </cell>
        </row>
        <row r="1622">
          <cell r="E1622" t="str">
            <v>项</v>
          </cell>
          <cell r="F1622" t="str">
            <v>市场调节价</v>
          </cell>
          <cell r="G1622" t="str">
            <v>市场调节价</v>
          </cell>
          <cell r="H1622" t="str">
            <v>市场调节价</v>
          </cell>
          <cell r="I1622" t="str">
            <v>每项测定计价一次。抗神经系抗Ri、抗Yo、抗Hu每项150元；胃蛋白酶原I（PGI）、II（PGII）160元；高尔基体蛋白73（GP73）收80元、肿瘤异常蛋白检测（TAP）检测收300元</v>
          </cell>
        </row>
        <row r="1623">
          <cell r="A1623" t="str">
            <v>250404014a</v>
          </cell>
          <cell r="B1623" t="str">
            <v>血清肿瘤相关物质检测（TAM）</v>
          </cell>
          <cell r="C1623" t="str">
            <v>含CA15-3、CA19-9、CA125、CA242、CA72、PSA、CEA、AFP等综合测定</v>
          </cell>
        </row>
        <row r="1623">
          <cell r="E1623" t="str">
            <v>项</v>
          </cell>
          <cell r="F1623">
            <v>180</v>
          </cell>
          <cell r="G1623">
            <v>180</v>
          </cell>
          <cell r="H1623">
            <v>180</v>
          </cell>
        </row>
        <row r="1624">
          <cell r="A1624">
            <v>250404015</v>
          </cell>
          <cell r="B1624" t="str">
            <v>铁蛋白测定</v>
          </cell>
          <cell r="C1624" t="str">
            <v>包括各类标本</v>
          </cell>
        </row>
        <row r="1624">
          <cell r="E1624" t="str">
            <v>项</v>
          </cell>
          <cell r="F1624">
            <v>40</v>
          </cell>
          <cell r="G1624">
            <v>40</v>
          </cell>
          <cell r="H1624">
            <v>40</v>
          </cell>
        </row>
        <row r="1625">
          <cell r="A1625">
            <v>250404016</v>
          </cell>
          <cell r="B1625" t="str">
            <v>星形胶质蛋白(AP)测定</v>
          </cell>
        </row>
        <row r="1625">
          <cell r="E1625" t="str">
            <v>项</v>
          </cell>
          <cell r="F1625" t="str">
            <v>市场调节价</v>
          </cell>
          <cell r="G1625" t="str">
            <v>市场调节价</v>
          </cell>
          <cell r="H1625" t="str">
            <v>市场调节价</v>
          </cell>
        </row>
        <row r="1626">
          <cell r="A1626">
            <v>250404017</v>
          </cell>
          <cell r="B1626" t="str">
            <v>恶性肿瘤特异生长因子(TSGF)测定</v>
          </cell>
        </row>
        <row r="1626">
          <cell r="E1626" t="str">
            <v>项</v>
          </cell>
          <cell r="F1626">
            <v>80</v>
          </cell>
          <cell r="G1626">
            <v>80</v>
          </cell>
          <cell r="H1626">
            <v>80</v>
          </cell>
        </row>
        <row r="1627">
          <cell r="A1627">
            <v>250404018</v>
          </cell>
          <cell r="B1627" t="str">
            <v>触珠蛋白测定</v>
          </cell>
        </row>
        <row r="1628">
          <cell r="A1628" t="str">
            <v>250404018a</v>
          </cell>
          <cell r="B1628" t="str">
            <v>免疫比浊法</v>
          </cell>
        </row>
        <row r="1628">
          <cell r="E1628" t="str">
            <v>项</v>
          </cell>
          <cell r="F1628">
            <v>10</v>
          </cell>
          <cell r="G1628">
            <v>10</v>
          </cell>
          <cell r="H1628">
            <v>10</v>
          </cell>
          <cell r="I1628" t="str">
            <v>免疫散射比浊法加收20元</v>
          </cell>
        </row>
        <row r="1629">
          <cell r="A1629">
            <v>250404019</v>
          </cell>
          <cell r="B1629" t="str">
            <v>酸性糖蛋白测定</v>
          </cell>
        </row>
        <row r="1629">
          <cell r="E1629" t="str">
            <v>项</v>
          </cell>
        </row>
        <row r="1630">
          <cell r="A1630" t="str">
            <v>250404019a</v>
          </cell>
          <cell r="B1630" t="str">
            <v>免疫比浊法</v>
          </cell>
        </row>
        <row r="1630">
          <cell r="E1630" t="str">
            <v>项</v>
          </cell>
          <cell r="F1630">
            <v>10</v>
          </cell>
          <cell r="G1630">
            <v>10</v>
          </cell>
          <cell r="H1630">
            <v>10</v>
          </cell>
          <cell r="I1630" t="str">
            <v>免疫散射比浊法加收20元</v>
          </cell>
        </row>
        <row r="1631">
          <cell r="A1631">
            <v>250404020</v>
          </cell>
          <cell r="B1631" t="str">
            <v>细菌抗原分析</v>
          </cell>
          <cell r="C1631" t="str">
            <v>肺炎链球菌抗原测定</v>
          </cell>
        </row>
        <row r="1631">
          <cell r="E1631" t="str">
            <v>项</v>
          </cell>
          <cell r="F1631">
            <v>120</v>
          </cell>
          <cell r="G1631">
            <v>120</v>
          </cell>
          <cell r="H1631">
            <v>120</v>
          </cell>
        </row>
        <row r="1632">
          <cell r="A1632">
            <v>250404021</v>
          </cell>
          <cell r="B1632" t="str">
            <v>Ⅰ型胶原吡啶交联终肽测定(ICTP)</v>
          </cell>
        </row>
        <row r="1632">
          <cell r="E1632" t="str">
            <v>项</v>
          </cell>
          <cell r="F1632">
            <v>70</v>
          </cell>
          <cell r="G1632">
            <v>70</v>
          </cell>
          <cell r="H1632">
            <v>70</v>
          </cell>
        </row>
        <row r="1633">
          <cell r="A1633">
            <v>250404022</v>
          </cell>
          <cell r="B1633" t="str">
            <v>组织多肽特异抗原(TPS)测定</v>
          </cell>
        </row>
        <row r="1633">
          <cell r="E1633" t="str">
            <v>项</v>
          </cell>
          <cell r="F1633" t="str">
            <v>市场调节价</v>
          </cell>
          <cell r="G1633" t="str">
            <v>市场调节价</v>
          </cell>
          <cell r="H1633" t="str">
            <v>市场调节价</v>
          </cell>
        </row>
        <row r="1634">
          <cell r="A1634">
            <v>250404023</v>
          </cell>
          <cell r="B1634" t="str">
            <v>端粒酶活性检测</v>
          </cell>
        </row>
        <row r="1634">
          <cell r="E1634" t="str">
            <v>项</v>
          </cell>
          <cell r="F1634" t="str">
            <v>市场调节价</v>
          </cell>
          <cell r="G1634" t="str">
            <v>市场调节价</v>
          </cell>
          <cell r="H1634" t="str">
            <v>市场调节价</v>
          </cell>
        </row>
        <row r="1635">
          <cell r="A1635">
            <v>250404024</v>
          </cell>
          <cell r="B1635" t="str">
            <v>等克分子前列腺特异抗原测定</v>
          </cell>
        </row>
        <row r="1635">
          <cell r="E1635" t="str">
            <v>项</v>
          </cell>
          <cell r="F1635" t="str">
            <v>市场调节价</v>
          </cell>
          <cell r="G1635" t="str">
            <v>市场调节价</v>
          </cell>
          <cell r="H1635" t="str">
            <v>市场调节价</v>
          </cell>
        </row>
        <row r="1636">
          <cell r="A1636">
            <v>250404025</v>
          </cell>
          <cell r="B1636" t="str">
            <v>尿核基质蛋白(NMP22)测定</v>
          </cell>
        </row>
        <row r="1636">
          <cell r="E1636" t="str">
            <v>项</v>
          </cell>
          <cell r="F1636" t="str">
            <v>市场调节价</v>
          </cell>
          <cell r="G1636" t="str">
            <v>市场调节价</v>
          </cell>
          <cell r="H1636" t="str">
            <v>市场调节价</v>
          </cell>
        </row>
        <row r="1637">
          <cell r="A1637">
            <v>250404026</v>
          </cell>
          <cell r="B1637" t="str">
            <v>甲胎蛋白异质体测定</v>
          </cell>
        </row>
        <row r="1637">
          <cell r="E1637" t="str">
            <v>项</v>
          </cell>
          <cell r="F1637">
            <v>150</v>
          </cell>
          <cell r="G1637">
            <v>150</v>
          </cell>
          <cell r="H1637">
            <v>150</v>
          </cell>
          <cell r="I1637" t="str">
            <v>离心管法</v>
          </cell>
        </row>
        <row r="1638">
          <cell r="A1638">
            <v>250404027</v>
          </cell>
          <cell r="B1638" t="str">
            <v>循环肿瘤细胞检测</v>
          </cell>
          <cell r="C1638" t="str">
            <v>包括特异性染色体异常循环细胞检测</v>
          </cell>
        </row>
        <row r="1638">
          <cell r="E1638" t="str">
            <v>项</v>
          </cell>
          <cell r="F1638" t="str">
            <v>市场调节价</v>
          </cell>
          <cell r="G1638" t="str">
            <v>市场调节价</v>
          </cell>
          <cell r="H1638" t="str">
            <v>市场调节价</v>
          </cell>
        </row>
        <row r="1639">
          <cell r="A1639">
            <v>250404028</v>
          </cell>
          <cell r="B1639" t="str">
            <v>肿瘤组织阳离子（纳离子）检测</v>
          </cell>
        </row>
        <row r="1639">
          <cell r="E1639" t="str">
            <v>项</v>
          </cell>
          <cell r="F1639" t="str">
            <v>市场调节价</v>
          </cell>
          <cell r="G1639" t="str">
            <v>市场调节价</v>
          </cell>
          <cell r="H1639" t="str">
            <v>市场调节价</v>
          </cell>
        </row>
        <row r="1640">
          <cell r="A1640">
            <v>250404029</v>
          </cell>
          <cell r="B1640" t="str">
            <v>血浆热休克蛋白 90α定量检测</v>
          </cell>
        </row>
        <row r="1640">
          <cell r="E1640" t="str">
            <v>次</v>
          </cell>
          <cell r="F1640">
            <v>285</v>
          </cell>
          <cell r="G1640">
            <v>285</v>
          </cell>
          <cell r="H1640">
            <v>285</v>
          </cell>
          <cell r="I1640" t="str">
            <v>个人先行自付20%</v>
          </cell>
        </row>
        <row r="1641">
          <cell r="A1641">
            <v>250404030</v>
          </cell>
          <cell r="B1641" t="str">
            <v>前列腺特异性抗原同源异构体（p2PSA）检测</v>
          </cell>
          <cell r="C1641" t="str">
            <v>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v>
          </cell>
        </row>
        <row r="1641">
          <cell r="E1641" t="str">
            <v>次</v>
          </cell>
          <cell r="F1641" t="str">
            <v>市场调节价</v>
          </cell>
          <cell r="G1641" t="str">
            <v>市场调节价</v>
          </cell>
          <cell r="H1641" t="str">
            <v>市场调节价</v>
          </cell>
        </row>
        <row r="1642">
          <cell r="A1642">
            <v>250404031</v>
          </cell>
          <cell r="B1642" t="str">
            <v>微小核糖核酸检测</v>
          </cell>
          <cell r="C1642" t="str">
            <v>样本类型：血液、粪便。提取microRNA，与阴、阳性对照及质控品同时扩增，分析扩增产物，判断并审核结果，录入实验室信息系统或人工登记，发送报告。</v>
          </cell>
        </row>
        <row r="1642">
          <cell r="E1642" t="str">
            <v>项</v>
          </cell>
          <cell r="F1642" t="str">
            <v>市场调节价</v>
          </cell>
          <cell r="G1642" t="str">
            <v>市场调节价</v>
          </cell>
          <cell r="H1642" t="str">
            <v>市场调节价</v>
          </cell>
        </row>
        <row r="1643">
          <cell r="A1643">
            <v>250404032</v>
          </cell>
          <cell r="B1643" t="str">
            <v>唾液酸化糖链抗原（KL-6）</v>
          </cell>
          <cell r="C1643" t="str">
            <v>样本类型：血浆或血清。样本采集、签收、处理，定标和质控，检测样本，审核结果，录入实验室信息系统或人工登记，发送报告；按规定处理废弃物；接受临床相关咨询。</v>
          </cell>
        </row>
        <row r="1643">
          <cell r="E1643" t="str">
            <v>次</v>
          </cell>
          <cell r="F1643" t="str">
            <v>市场调节价</v>
          </cell>
          <cell r="G1643" t="str">
            <v>市场调节价</v>
          </cell>
          <cell r="H1643" t="str">
            <v>市场调节价</v>
          </cell>
        </row>
        <row r="1644">
          <cell r="A1644">
            <v>250405</v>
          </cell>
          <cell r="B1644" t="str">
            <v>变应原测定</v>
          </cell>
        </row>
        <row r="1645">
          <cell r="A1645">
            <v>250405001</v>
          </cell>
          <cell r="B1645" t="str">
            <v>总IgE测定</v>
          </cell>
          <cell r="C1645" t="str">
            <v>包括血清过敏源检测</v>
          </cell>
        </row>
        <row r="1645">
          <cell r="E1645" t="str">
            <v>项</v>
          </cell>
          <cell r="F1645">
            <v>40</v>
          </cell>
          <cell r="G1645">
            <v>40</v>
          </cell>
          <cell r="H1645">
            <v>40</v>
          </cell>
          <cell r="I1645" t="str">
            <v>各种免疫学方法、血清过敏源检测收100元</v>
          </cell>
        </row>
        <row r="1646">
          <cell r="A1646">
            <v>250405002</v>
          </cell>
          <cell r="B1646" t="str">
            <v>吸入物变应原筛查</v>
          </cell>
        </row>
        <row r="1646">
          <cell r="E1646" t="str">
            <v>项</v>
          </cell>
          <cell r="F1646">
            <v>30</v>
          </cell>
          <cell r="G1646">
            <v>30</v>
          </cell>
          <cell r="H1646">
            <v>30</v>
          </cell>
          <cell r="I1646" t="str">
            <v>各种免疫学方法</v>
          </cell>
        </row>
        <row r="1647">
          <cell r="A1647">
            <v>250405003</v>
          </cell>
          <cell r="B1647" t="str">
            <v>食入物变应原筛查</v>
          </cell>
        </row>
        <row r="1647">
          <cell r="E1647" t="str">
            <v>项</v>
          </cell>
          <cell r="F1647">
            <v>30</v>
          </cell>
          <cell r="G1647">
            <v>30</v>
          </cell>
          <cell r="H1647">
            <v>30</v>
          </cell>
          <cell r="I1647" t="str">
            <v>各种免疫学方法</v>
          </cell>
        </row>
        <row r="1648">
          <cell r="A1648">
            <v>250405004</v>
          </cell>
          <cell r="B1648" t="str">
            <v>特殊变应原(多价变应原)筛查</v>
          </cell>
          <cell r="C1648" t="str">
            <v>包括混合虫螨、混合霉菌、多价动物毛等</v>
          </cell>
        </row>
        <row r="1648">
          <cell r="E1648" t="str">
            <v>项</v>
          </cell>
          <cell r="F1648">
            <v>30</v>
          </cell>
          <cell r="G1648">
            <v>30</v>
          </cell>
          <cell r="H1648">
            <v>30</v>
          </cell>
          <cell r="I1648" t="str">
            <v>各种免疫学方法</v>
          </cell>
        </row>
        <row r="1649">
          <cell r="A1649">
            <v>250405005</v>
          </cell>
          <cell r="B1649" t="str">
            <v>专项变应原(单价变应原)筛查</v>
          </cell>
          <cell r="C1649" t="str">
            <v>包括牛奶、蛋清等</v>
          </cell>
        </row>
        <row r="1649">
          <cell r="E1649" t="str">
            <v>项</v>
          </cell>
          <cell r="F1649">
            <v>30</v>
          </cell>
          <cell r="G1649">
            <v>30</v>
          </cell>
          <cell r="H1649">
            <v>30</v>
          </cell>
          <cell r="I1649" t="str">
            <v>各种免疫学方法</v>
          </cell>
        </row>
        <row r="1650">
          <cell r="A1650">
            <v>250405006</v>
          </cell>
          <cell r="B1650" t="str">
            <v>嗜酸细胞阳离子蛋白(ECP)测定</v>
          </cell>
        </row>
        <row r="1650">
          <cell r="E1650" t="str">
            <v>项</v>
          </cell>
          <cell r="F1650" t="str">
            <v>市场调节价</v>
          </cell>
          <cell r="G1650" t="str">
            <v>市场调节价</v>
          </cell>
          <cell r="H1650" t="str">
            <v>市场调节价</v>
          </cell>
          <cell r="I1650" t="str">
            <v>各种免疫学方法</v>
          </cell>
        </row>
        <row r="1651">
          <cell r="A1651">
            <v>250405007</v>
          </cell>
          <cell r="B1651" t="str">
            <v>循环免疫复合物(CIC)测定</v>
          </cell>
        </row>
        <row r="1652">
          <cell r="A1652" t="str">
            <v>250405007a</v>
          </cell>
          <cell r="B1652" t="str">
            <v>免疫比浊法</v>
          </cell>
        </row>
        <row r="1652">
          <cell r="E1652" t="str">
            <v>项</v>
          </cell>
          <cell r="F1652">
            <v>10</v>
          </cell>
          <cell r="G1652">
            <v>10</v>
          </cell>
          <cell r="H1652">
            <v>10</v>
          </cell>
          <cell r="I1652" t="str">
            <v>免疫散射比浊法加收50元</v>
          </cell>
        </row>
        <row r="1653">
          <cell r="A1653">
            <v>250405008</v>
          </cell>
          <cell r="B1653" t="str">
            <v>脱敏免疫球蛋白IgG测定</v>
          </cell>
        </row>
        <row r="1653">
          <cell r="E1653" t="str">
            <v>项</v>
          </cell>
          <cell r="F1653" t="str">
            <v>市场调节价</v>
          </cell>
          <cell r="G1653" t="str">
            <v>市场调节价</v>
          </cell>
          <cell r="H1653" t="str">
            <v>市场调节价</v>
          </cell>
        </row>
        <row r="1654">
          <cell r="A1654">
            <v>250405009</v>
          </cell>
          <cell r="B1654" t="str">
            <v>脱敏免疫球蛋白IgG4测定</v>
          </cell>
        </row>
        <row r="1654">
          <cell r="E1654" t="str">
            <v>项</v>
          </cell>
          <cell r="F1654" t="str">
            <v>市场调节价</v>
          </cell>
          <cell r="G1654" t="str">
            <v>市场调节价</v>
          </cell>
          <cell r="H1654" t="str">
            <v>市场调节价</v>
          </cell>
        </row>
        <row r="1655">
          <cell r="A1655">
            <v>250405010</v>
          </cell>
          <cell r="B1655" t="str">
            <v>血清过敏源混合型特异 IGE 测定</v>
          </cell>
        </row>
        <row r="1655">
          <cell r="E1655" t="str">
            <v>项</v>
          </cell>
          <cell r="F1655">
            <v>90</v>
          </cell>
          <cell r="G1655">
            <v>90</v>
          </cell>
          <cell r="H1655">
            <v>90</v>
          </cell>
        </row>
        <row r="1656">
          <cell r="A1656">
            <v>250405011</v>
          </cell>
          <cell r="B1656" t="str">
            <v>人纤维蛋白原降解产物DR一70检测</v>
          </cell>
          <cell r="C1656" t="str">
            <v>样本类型：血液。样本采集、签收、处理，定标和质控，检测样本，审核结果，录入实验室信息系统或人工登记，发送报告；按规定处理废弃物；接受临床相关咨询</v>
          </cell>
        </row>
        <row r="1656">
          <cell r="E1656" t="str">
            <v>次</v>
          </cell>
          <cell r="F1656" t="str">
            <v>市场调节价</v>
          </cell>
          <cell r="G1656" t="str">
            <v>市场调节价</v>
          </cell>
          <cell r="H1656" t="str">
            <v>市场调节价</v>
          </cell>
        </row>
        <row r="1657">
          <cell r="A1657">
            <v>2505</v>
          </cell>
          <cell r="B1657" t="str">
            <v>5.临床微生物学检查</v>
          </cell>
        </row>
        <row r="1658">
          <cell r="A1658">
            <v>250501</v>
          </cell>
          <cell r="B1658" t="str">
            <v>病原微生物镜检、培养与鉴定</v>
          </cell>
        </row>
        <row r="1659">
          <cell r="A1659">
            <v>250501001</v>
          </cell>
          <cell r="B1659" t="str">
            <v>一般细菌涂片检查</v>
          </cell>
          <cell r="C1659" t="str">
            <v>包括各种标本</v>
          </cell>
        </row>
        <row r="1659">
          <cell r="E1659" t="str">
            <v>项</v>
          </cell>
          <cell r="F1659">
            <v>10</v>
          </cell>
          <cell r="G1659">
            <v>10</v>
          </cell>
          <cell r="H1659">
            <v>10</v>
          </cell>
          <cell r="I1659" t="str">
            <v>图文报告加收40元</v>
          </cell>
        </row>
        <row r="1660">
          <cell r="A1660">
            <v>250501002</v>
          </cell>
          <cell r="B1660" t="str">
            <v>抗酸杆菌涂片检查</v>
          </cell>
          <cell r="C1660" t="str">
            <v>包括各种标本</v>
          </cell>
        </row>
        <row r="1660">
          <cell r="E1660" t="str">
            <v>项</v>
          </cell>
          <cell r="F1660">
            <v>15</v>
          </cell>
          <cell r="G1660">
            <v>15</v>
          </cell>
          <cell r="H1660">
            <v>15</v>
          </cell>
        </row>
        <row r="1661">
          <cell r="A1661" t="str">
            <v>250501002a</v>
          </cell>
          <cell r="B1661" t="str">
            <v>荧光显微镜法</v>
          </cell>
        </row>
        <row r="1661">
          <cell r="E1661" t="str">
            <v>项</v>
          </cell>
          <cell r="F1661">
            <v>70</v>
          </cell>
          <cell r="G1661">
            <v>70</v>
          </cell>
          <cell r="H1661">
            <v>70</v>
          </cell>
        </row>
        <row r="1662">
          <cell r="A1662">
            <v>250501003</v>
          </cell>
          <cell r="B1662" t="str">
            <v>浓缩集菌抗酸菌检测</v>
          </cell>
        </row>
        <row r="1662">
          <cell r="E1662" t="str">
            <v>项</v>
          </cell>
          <cell r="F1662">
            <v>20</v>
          </cell>
          <cell r="G1662">
            <v>20</v>
          </cell>
          <cell r="H1662">
            <v>20</v>
          </cell>
        </row>
        <row r="1663">
          <cell r="A1663">
            <v>250501004</v>
          </cell>
          <cell r="B1663" t="str">
            <v>特殊细菌涂片检查</v>
          </cell>
          <cell r="C1663" t="str">
            <v>包括淋球菌、新型隐球菌、梅毒螺旋体、白喉棒状杆菌、肺胞子虫等</v>
          </cell>
        </row>
        <row r="1663">
          <cell r="E1663" t="str">
            <v>每种细菌</v>
          </cell>
          <cell r="F1663">
            <v>15</v>
          </cell>
          <cell r="G1663">
            <v>15</v>
          </cell>
          <cell r="H1663">
            <v>15</v>
          </cell>
          <cell r="I1663" t="str">
            <v>图文报告加收40元</v>
          </cell>
        </row>
        <row r="1664">
          <cell r="A1664">
            <v>250501005</v>
          </cell>
          <cell r="B1664" t="str">
            <v>麻风菌镜检</v>
          </cell>
        </row>
        <row r="1664">
          <cell r="E1664" t="str">
            <v>每个取材部位</v>
          </cell>
          <cell r="F1664">
            <v>15</v>
          </cell>
          <cell r="G1664">
            <v>15</v>
          </cell>
          <cell r="H1664">
            <v>15</v>
          </cell>
        </row>
        <row r="1665">
          <cell r="A1665">
            <v>250501006</v>
          </cell>
          <cell r="B1665" t="str">
            <v>梅毒螺旋体镜检</v>
          </cell>
        </row>
        <row r="1665">
          <cell r="E1665" t="str">
            <v>项</v>
          </cell>
          <cell r="F1665">
            <v>50</v>
          </cell>
          <cell r="G1665">
            <v>50</v>
          </cell>
          <cell r="H1665">
            <v>50</v>
          </cell>
        </row>
        <row r="1666">
          <cell r="A1666">
            <v>250501007</v>
          </cell>
          <cell r="B1666" t="str">
            <v>艰难梭菌检查</v>
          </cell>
          <cell r="C1666" t="str">
            <v>指艰难梭菌谷氨酸脱氢酶抗原检测</v>
          </cell>
        </row>
        <row r="1666">
          <cell r="E1666" t="str">
            <v>项</v>
          </cell>
          <cell r="F1666" t="str">
            <v>市场调节价</v>
          </cell>
          <cell r="G1666" t="str">
            <v>市场调节价</v>
          </cell>
          <cell r="H1666" t="str">
            <v>市场调节价</v>
          </cell>
        </row>
        <row r="1667">
          <cell r="A1667">
            <v>250501008</v>
          </cell>
          <cell r="B1667" t="str">
            <v>耐甲氧西林葡萄球菌检测          (MRSA、MRS)</v>
          </cell>
        </row>
        <row r="1668">
          <cell r="A1668" t="str">
            <v>250501008a</v>
          </cell>
          <cell r="B1668" t="str">
            <v>手工法</v>
          </cell>
        </row>
        <row r="1668">
          <cell r="E1668" t="str">
            <v>项</v>
          </cell>
          <cell r="F1668">
            <v>30</v>
          </cell>
          <cell r="G1668">
            <v>30</v>
          </cell>
          <cell r="H1668">
            <v>30</v>
          </cell>
        </row>
        <row r="1669">
          <cell r="A1669" t="str">
            <v>250501008b</v>
          </cell>
          <cell r="B1669" t="str">
            <v>仪器法</v>
          </cell>
        </row>
        <row r="1669">
          <cell r="E1669" t="str">
            <v>项</v>
          </cell>
          <cell r="F1669">
            <v>50</v>
          </cell>
          <cell r="G1669">
            <v>50</v>
          </cell>
          <cell r="H1669">
            <v>50</v>
          </cell>
        </row>
        <row r="1670">
          <cell r="A1670">
            <v>250501009</v>
          </cell>
          <cell r="B1670" t="str">
            <v>一般细菌培养及鉴定</v>
          </cell>
        </row>
        <row r="1671">
          <cell r="A1671" t="str">
            <v>250501009a</v>
          </cell>
          <cell r="B1671" t="str">
            <v>手工法</v>
          </cell>
        </row>
        <row r="1671">
          <cell r="E1671" t="str">
            <v>每种细菌</v>
          </cell>
          <cell r="F1671">
            <v>50</v>
          </cell>
          <cell r="G1671">
            <v>50</v>
          </cell>
          <cell r="H1671">
            <v>50</v>
          </cell>
        </row>
        <row r="1672">
          <cell r="A1672" t="str">
            <v>250501009b</v>
          </cell>
          <cell r="B1672" t="str">
            <v>仪器法</v>
          </cell>
        </row>
        <row r="1672">
          <cell r="E1672" t="str">
            <v>每种细菌</v>
          </cell>
          <cell r="F1672">
            <v>50</v>
          </cell>
          <cell r="G1672">
            <v>50</v>
          </cell>
          <cell r="H1672">
            <v>50</v>
          </cell>
          <cell r="I1672" t="str">
            <v>使用细菌自动接种分离培养系统加收30</v>
          </cell>
        </row>
        <row r="1673">
          <cell r="A1673">
            <v>250501010</v>
          </cell>
          <cell r="B1673" t="str">
            <v>尿培养加菌落计数</v>
          </cell>
        </row>
        <row r="1674">
          <cell r="A1674" t="str">
            <v>250501010a</v>
          </cell>
          <cell r="B1674" t="str">
            <v>手工法</v>
          </cell>
        </row>
        <row r="1674">
          <cell r="E1674" t="str">
            <v>项</v>
          </cell>
          <cell r="F1674">
            <v>40</v>
          </cell>
          <cell r="G1674">
            <v>40</v>
          </cell>
          <cell r="H1674">
            <v>40</v>
          </cell>
        </row>
        <row r="1675">
          <cell r="A1675" t="str">
            <v>250501010b</v>
          </cell>
          <cell r="B1675" t="str">
            <v>仪器法</v>
          </cell>
        </row>
        <row r="1675">
          <cell r="E1675" t="str">
            <v>项</v>
          </cell>
          <cell r="F1675">
            <v>50</v>
          </cell>
          <cell r="G1675">
            <v>50</v>
          </cell>
          <cell r="H1675">
            <v>50</v>
          </cell>
        </row>
        <row r="1676">
          <cell r="A1676">
            <v>250501011</v>
          </cell>
          <cell r="B1676" t="str">
            <v>血培养及鉴定</v>
          </cell>
        </row>
        <row r="1677">
          <cell r="A1677" t="str">
            <v>250501011a</v>
          </cell>
          <cell r="B1677" t="str">
            <v>手工法</v>
          </cell>
        </row>
        <row r="1677">
          <cell r="E1677" t="str">
            <v>项</v>
          </cell>
          <cell r="F1677">
            <v>40</v>
          </cell>
          <cell r="G1677">
            <v>40</v>
          </cell>
          <cell r="H1677">
            <v>40</v>
          </cell>
        </row>
        <row r="1678">
          <cell r="A1678" t="str">
            <v>250501011b</v>
          </cell>
          <cell r="B1678" t="str">
            <v>仪器法</v>
          </cell>
        </row>
        <row r="1678">
          <cell r="E1678" t="str">
            <v>每种细菌</v>
          </cell>
          <cell r="F1678">
            <v>120</v>
          </cell>
          <cell r="G1678">
            <v>120</v>
          </cell>
          <cell r="H1678">
            <v>120</v>
          </cell>
        </row>
        <row r="1679">
          <cell r="A1679">
            <v>250501012</v>
          </cell>
          <cell r="B1679" t="str">
            <v>厌氧菌培养及鉴定</v>
          </cell>
        </row>
        <row r="1680">
          <cell r="A1680" t="str">
            <v>250501012a</v>
          </cell>
          <cell r="B1680" t="str">
            <v>手工法</v>
          </cell>
        </row>
        <row r="1680">
          <cell r="E1680" t="str">
            <v>项</v>
          </cell>
          <cell r="F1680">
            <v>40</v>
          </cell>
          <cell r="G1680">
            <v>40</v>
          </cell>
          <cell r="H1680">
            <v>40</v>
          </cell>
        </row>
        <row r="1681">
          <cell r="A1681" t="str">
            <v>250501012b</v>
          </cell>
          <cell r="B1681" t="str">
            <v>仪器法</v>
          </cell>
        </row>
        <row r="1681">
          <cell r="E1681" t="str">
            <v>项</v>
          </cell>
          <cell r="F1681">
            <v>70</v>
          </cell>
          <cell r="G1681">
            <v>70</v>
          </cell>
          <cell r="H1681">
            <v>70</v>
          </cell>
        </row>
        <row r="1682">
          <cell r="A1682">
            <v>250501013</v>
          </cell>
          <cell r="B1682" t="str">
            <v>结核菌培养</v>
          </cell>
        </row>
        <row r="1683">
          <cell r="A1683" t="str">
            <v>250501013a</v>
          </cell>
          <cell r="B1683" t="str">
            <v>手工法</v>
          </cell>
        </row>
        <row r="1683">
          <cell r="E1683" t="str">
            <v>项</v>
          </cell>
          <cell r="F1683">
            <v>30</v>
          </cell>
          <cell r="G1683">
            <v>30</v>
          </cell>
          <cell r="H1683">
            <v>30</v>
          </cell>
        </row>
        <row r="1684">
          <cell r="A1684" t="str">
            <v>250501013b</v>
          </cell>
          <cell r="B1684" t="str">
            <v>仪器法</v>
          </cell>
        </row>
        <row r="1684">
          <cell r="E1684" t="str">
            <v>项</v>
          </cell>
          <cell r="F1684">
            <v>150</v>
          </cell>
          <cell r="G1684">
            <v>150</v>
          </cell>
          <cell r="H1684">
            <v>150</v>
          </cell>
        </row>
        <row r="1685">
          <cell r="A1685">
            <v>250501014</v>
          </cell>
          <cell r="B1685" t="str">
            <v>淋球菌培养</v>
          </cell>
        </row>
        <row r="1686">
          <cell r="A1686" t="str">
            <v>250501014a</v>
          </cell>
          <cell r="B1686" t="str">
            <v>手工法</v>
          </cell>
        </row>
        <row r="1686">
          <cell r="E1686" t="str">
            <v>项</v>
          </cell>
          <cell r="F1686">
            <v>30</v>
          </cell>
          <cell r="G1686">
            <v>30</v>
          </cell>
          <cell r="H1686">
            <v>30</v>
          </cell>
        </row>
        <row r="1687">
          <cell r="A1687" t="str">
            <v>250501014b</v>
          </cell>
          <cell r="B1687" t="str">
            <v>仪器法</v>
          </cell>
        </row>
        <row r="1687">
          <cell r="E1687" t="str">
            <v>项</v>
          </cell>
          <cell r="F1687">
            <v>50</v>
          </cell>
          <cell r="G1687">
            <v>50</v>
          </cell>
          <cell r="H1687">
            <v>50</v>
          </cell>
        </row>
        <row r="1688">
          <cell r="A1688">
            <v>250501015</v>
          </cell>
          <cell r="B1688" t="str">
            <v>白喉棒状杆菌培养及鉴定</v>
          </cell>
        </row>
        <row r="1688">
          <cell r="E1688" t="str">
            <v>项</v>
          </cell>
        </row>
        <row r="1689">
          <cell r="A1689" t="str">
            <v>250501015a</v>
          </cell>
          <cell r="B1689" t="str">
            <v>手工法</v>
          </cell>
        </row>
        <row r="1689">
          <cell r="E1689" t="str">
            <v>项</v>
          </cell>
          <cell r="F1689">
            <v>30</v>
          </cell>
          <cell r="G1689">
            <v>30</v>
          </cell>
          <cell r="H1689">
            <v>30</v>
          </cell>
        </row>
        <row r="1690">
          <cell r="A1690" t="str">
            <v>250501015b</v>
          </cell>
          <cell r="B1690" t="str">
            <v>仪器法</v>
          </cell>
        </row>
        <row r="1690">
          <cell r="E1690" t="str">
            <v>项</v>
          </cell>
          <cell r="F1690">
            <v>50</v>
          </cell>
          <cell r="G1690">
            <v>50</v>
          </cell>
          <cell r="H1690">
            <v>50</v>
          </cell>
        </row>
        <row r="1691">
          <cell r="A1691">
            <v>250501016</v>
          </cell>
          <cell r="B1691" t="str">
            <v>百日咳杆菌培养</v>
          </cell>
        </row>
        <row r="1691">
          <cell r="E1691" t="str">
            <v>项</v>
          </cell>
        </row>
        <row r="1692">
          <cell r="A1692" t="str">
            <v>250501016a</v>
          </cell>
          <cell r="B1692" t="str">
            <v>手工法</v>
          </cell>
        </row>
        <row r="1692">
          <cell r="E1692" t="str">
            <v>项</v>
          </cell>
          <cell r="F1692">
            <v>30</v>
          </cell>
          <cell r="G1692">
            <v>30</v>
          </cell>
          <cell r="H1692">
            <v>30</v>
          </cell>
        </row>
        <row r="1693">
          <cell r="A1693" t="str">
            <v>250501016b</v>
          </cell>
          <cell r="B1693" t="str">
            <v>仪器法</v>
          </cell>
        </row>
        <row r="1693">
          <cell r="E1693" t="str">
            <v>项</v>
          </cell>
          <cell r="F1693">
            <v>50</v>
          </cell>
          <cell r="G1693">
            <v>50</v>
          </cell>
          <cell r="H1693">
            <v>50</v>
          </cell>
        </row>
        <row r="1694">
          <cell r="A1694">
            <v>250501017</v>
          </cell>
          <cell r="B1694" t="str">
            <v>嗜血杆菌培养</v>
          </cell>
        </row>
        <row r="1694">
          <cell r="E1694" t="str">
            <v>项</v>
          </cell>
        </row>
        <row r="1695">
          <cell r="A1695" t="str">
            <v>250501017a</v>
          </cell>
          <cell r="B1695" t="str">
            <v>手工法</v>
          </cell>
        </row>
        <row r="1695">
          <cell r="E1695" t="str">
            <v>项</v>
          </cell>
          <cell r="F1695">
            <v>30</v>
          </cell>
          <cell r="G1695">
            <v>30</v>
          </cell>
          <cell r="H1695">
            <v>30</v>
          </cell>
        </row>
        <row r="1696">
          <cell r="A1696" t="str">
            <v>250501017b</v>
          </cell>
          <cell r="B1696" t="str">
            <v>仪器法</v>
          </cell>
        </row>
        <row r="1696">
          <cell r="E1696" t="str">
            <v>项</v>
          </cell>
          <cell r="F1696">
            <v>50</v>
          </cell>
          <cell r="G1696">
            <v>50</v>
          </cell>
          <cell r="H1696">
            <v>50</v>
          </cell>
        </row>
        <row r="1697">
          <cell r="A1697">
            <v>250501018</v>
          </cell>
          <cell r="B1697" t="str">
            <v>霍乱弧菌培养</v>
          </cell>
        </row>
        <row r="1697">
          <cell r="E1697" t="str">
            <v>项</v>
          </cell>
        </row>
        <row r="1698">
          <cell r="A1698" t="str">
            <v>250501018a</v>
          </cell>
          <cell r="B1698" t="str">
            <v>手工法</v>
          </cell>
        </row>
        <row r="1698">
          <cell r="E1698" t="str">
            <v>项</v>
          </cell>
          <cell r="F1698">
            <v>30</v>
          </cell>
          <cell r="G1698">
            <v>30</v>
          </cell>
          <cell r="H1698">
            <v>30</v>
          </cell>
        </row>
        <row r="1699">
          <cell r="A1699" t="str">
            <v>250501018b</v>
          </cell>
          <cell r="B1699" t="str">
            <v>仪器法</v>
          </cell>
        </row>
        <row r="1699">
          <cell r="E1699" t="str">
            <v>项</v>
          </cell>
          <cell r="F1699">
            <v>50</v>
          </cell>
          <cell r="G1699">
            <v>50</v>
          </cell>
          <cell r="H1699">
            <v>50</v>
          </cell>
        </row>
        <row r="1700">
          <cell r="A1700">
            <v>250501019</v>
          </cell>
          <cell r="B1700" t="str">
            <v>副溶血弧菌培养</v>
          </cell>
        </row>
        <row r="1700">
          <cell r="E1700" t="str">
            <v>项</v>
          </cell>
        </row>
        <row r="1701">
          <cell r="A1701" t="str">
            <v>250501019a</v>
          </cell>
          <cell r="B1701" t="str">
            <v>手工法</v>
          </cell>
        </row>
        <row r="1701">
          <cell r="E1701" t="str">
            <v>项</v>
          </cell>
          <cell r="F1701">
            <v>30</v>
          </cell>
          <cell r="G1701">
            <v>30</v>
          </cell>
          <cell r="H1701">
            <v>30</v>
          </cell>
        </row>
        <row r="1702">
          <cell r="A1702" t="str">
            <v>250501019b</v>
          </cell>
          <cell r="B1702" t="str">
            <v>仪器法</v>
          </cell>
        </row>
        <row r="1702">
          <cell r="E1702" t="str">
            <v>项</v>
          </cell>
          <cell r="F1702">
            <v>50</v>
          </cell>
          <cell r="G1702">
            <v>50</v>
          </cell>
          <cell r="H1702">
            <v>50</v>
          </cell>
        </row>
        <row r="1703">
          <cell r="A1703">
            <v>250501020</v>
          </cell>
          <cell r="B1703" t="str">
            <v>L型菌培养</v>
          </cell>
        </row>
        <row r="1703">
          <cell r="E1703" t="str">
            <v>项</v>
          </cell>
        </row>
        <row r="1704">
          <cell r="A1704" t="str">
            <v>250501020a</v>
          </cell>
          <cell r="B1704" t="str">
            <v>手工法</v>
          </cell>
        </row>
        <row r="1704">
          <cell r="E1704" t="str">
            <v>项</v>
          </cell>
          <cell r="F1704">
            <v>30</v>
          </cell>
          <cell r="G1704">
            <v>30</v>
          </cell>
          <cell r="H1704">
            <v>30</v>
          </cell>
        </row>
        <row r="1705">
          <cell r="A1705" t="str">
            <v>250501020b</v>
          </cell>
          <cell r="B1705" t="str">
            <v>仪器法</v>
          </cell>
        </row>
        <row r="1705">
          <cell r="E1705" t="str">
            <v>项</v>
          </cell>
          <cell r="F1705">
            <v>50</v>
          </cell>
          <cell r="G1705">
            <v>50</v>
          </cell>
          <cell r="H1705">
            <v>50</v>
          </cell>
        </row>
        <row r="1706">
          <cell r="A1706">
            <v>250501021</v>
          </cell>
          <cell r="B1706" t="str">
            <v>空肠弯曲菌培养</v>
          </cell>
        </row>
        <row r="1706">
          <cell r="E1706" t="str">
            <v>项</v>
          </cell>
        </row>
        <row r="1707">
          <cell r="A1707" t="str">
            <v>250501021a</v>
          </cell>
          <cell r="B1707" t="str">
            <v>手工法</v>
          </cell>
        </row>
        <row r="1707">
          <cell r="E1707" t="str">
            <v>项</v>
          </cell>
          <cell r="F1707">
            <v>30</v>
          </cell>
          <cell r="G1707">
            <v>30</v>
          </cell>
          <cell r="H1707">
            <v>30</v>
          </cell>
        </row>
        <row r="1708">
          <cell r="A1708" t="str">
            <v>250501021b</v>
          </cell>
          <cell r="B1708" t="str">
            <v>仪器法</v>
          </cell>
        </row>
        <row r="1708">
          <cell r="E1708" t="str">
            <v>项</v>
          </cell>
          <cell r="F1708">
            <v>50</v>
          </cell>
          <cell r="G1708">
            <v>50</v>
          </cell>
          <cell r="H1708">
            <v>50</v>
          </cell>
        </row>
        <row r="1709">
          <cell r="A1709">
            <v>250501022</v>
          </cell>
          <cell r="B1709" t="str">
            <v>幽门螺杆菌培养及鉴定</v>
          </cell>
        </row>
        <row r="1710">
          <cell r="A1710" t="str">
            <v>250501022a</v>
          </cell>
          <cell r="B1710" t="str">
            <v>手工法</v>
          </cell>
        </row>
        <row r="1710">
          <cell r="E1710" t="str">
            <v>项</v>
          </cell>
          <cell r="F1710">
            <v>30</v>
          </cell>
          <cell r="G1710">
            <v>30</v>
          </cell>
          <cell r="H1710">
            <v>30</v>
          </cell>
        </row>
        <row r="1711">
          <cell r="A1711" t="str">
            <v>250501022b</v>
          </cell>
          <cell r="B1711" t="str">
            <v>仪器法</v>
          </cell>
        </row>
        <row r="1711">
          <cell r="E1711" t="str">
            <v>项</v>
          </cell>
          <cell r="F1711">
            <v>50</v>
          </cell>
          <cell r="G1711">
            <v>50</v>
          </cell>
          <cell r="H1711">
            <v>50</v>
          </cell>
          <cell r="I1711" t="str">
            <v>抗原检测加收40元</v>
          </cell>
        </row>
        <row r="1712">
          <cell r="A1712">
            <v>250501023</v>
          </cell>
          <cell r="B1712" t="str">
            <v>军团菌培养</v>
          </cell>
        </row>
        <row r="1713">
          <cell r="A1713" t="str">
            <v>250501023a</v>
          </cell>
          <cell r="B1713" t="str">
            <v>手工法</v>
          </cell>
        </row>
        <row r="1713">
          <cell r="E1713" t="str">
            <v>项</v>
          </cell>
          <cell r="F1713">
            <v>30</v>
          </cell>
          <cell r="G1713">
            <v>30</v>
          </cell>
          <cell r="H1713">
            <v>30</v>
          </cell>
        </row>
        <row r="1714">
          <cell r="A1714" t="str">
            <v>250501023b</v>
          </cell>
          <cell r="B1714" t="str">
            <v>仪器法</v>
          </cell>
        </row>
        <row r="1714">
          <cell r="E1714" t="str">
            <v>项</v>
          </cell>
          <cell r="F1714">
            <v>50</v>
          </cell>
          <cell r="G1714">
            <v>50</v>
          </cell>
          <cell r="H1714">
            <v>50</v>
          </cell>
        </row>
        <row r="1715">
          <cell r="A1715">
            <v>250501024</v>
          </cell>
          <cell r="B1715" t="str">
            <v>O—157大肠埃希菌培养及鉴定</v>
          </cell>
        </row>
        <row r="1716">
          <cell r="A1716" t="str">
            <v>250501024a</v>
          </cell>
          <cell r="B1716" t="str">
            <v>手工法</v>
          </cell>
        </row>
        <row r="1716">
          <cell r="E1716" t="str">
            <v>项</v>
          </cell>
          <cell r="F1716">
            <v>40</v>
          </cell>
          <cell r="G1716">
            <v>40</v>
          </cell>
          <cell r="H1716">
            <v>40</v>
          </cell>
        </row>
        <row r="1717">
          <cell r="A1717" t="str">
            <v>250501024b</v>
          </cell>
          <cell r="B1717" t="str">
            <v>仪器法</v>
          </cell>
        </row>
        <row r="1717">
          <cell r="E1717" t="str">
            <v>项</v>
          </cell>
          <cell r="F1717">
            <v>70</v>
          </cell>
          <cell r="G1717">
            <v>70</v>
          </cell>
          <cell r="H1717">
            <v>70</v>
          </cell>
        </row>
        <row r="1718">
          <cell r="A1718">
            <v>250501025</v>
          </cell>
          <cell r="B1718" t="str">
            <v>沙门菌、志贺菌培养及鉴定</v>
          </cell>
        </row>
        <row r="1719">
          <cell r="A1719" t="str">
            <v>250501025a</v>
          </cell>
          <cell r="B1719" t="str">
            <v>手工法</v>
          </cell>
        </row>
        <row r="1719">
          <cell r="E1719" t="str">
            <v>项</v>
          </cell>
          <cell r="F1719">
            <v>40</v>
          </cell>
          <cell r="G1719">
            <v>40</v>
          </cell>
          <cell r="H1719">
            <v>40</v>
          </cell>
        </row>
        <row r="1720">
          <cell r="A1720" t="str">
            <v>250501025b</v>
          </cell>
          <cell r="B1720" t="str">
            <v>仪器法</v>
          </cell>
        </row>
        <row r="1720">
          <cell r="E1720" t="str">
            <v>项</v>
          </cell>
          <cell r="F1720">
            <v>70</v>
          </cell>
          <cell r="G1720">
            <v>70</v>
          </cell>
          <cell r="H1720">
            <v>70</v>
          </cell>
        </row>
        <row r="1721">
          <cell r="A1721">
            <v>250501026</v>
          </cell>
          <cell r="B1721" t="str">
            <v>真菌涂片检查</v>
          </cell>
          <cell r="C1721" t="str">
            <v>包括各种标本</v>
          </cell>
        </row>
        <row r="1721">
          <cell r="E1721" t="str">
            <v>项</v>
          </cell>
          <cell r="F1721">
            <v>15</v>
          </cell>
          <cell r="G1721">
            <v>15</v>
          </cell>
          <cell r="H1721">
            <v>15</v>
          </cell>
        </row>
        <row r="1722">
          <cell r="A1722">
            <v>250501027</v>
          </cell>
          <cell r="B1722" t="str">
            <v>真菌培养及鉴定</v>
          </cell>
        </row>
        <row r="1723">
          <cell r="A1723" t="str">
            <v>250501027a</v>
          </cell>
          <cell r="B1723" t="str">
            <v>手工法</v>
          </cell>
        </row>
        <row r="1723">
          <cell r="E1723" t="str">
            <v>项</v>
          </cell>
          <cell r="F1723">
            <v>40</v>
          </cell>
          <cell r="G1723">
            <v>40</v>
          </cell>
          <cell r="H1723">
            <v>40</v>
          </cell>
        </row>
        <row r="1724">
          <cell r="A1724" t="str">
            <v>250501027b</v>
          </cell>
          <cell r="B1724" t="str">
            <v>仪器法</v>
          </cell>
        </row>
        <row r="1724">
          <cell r="E1724" t="str">
            <v>项</v>
          </cell>
          <cell r="F1724">
            <v>70</v>
          </cell>
          <cell r="G1724">
            <v>70</v>
          </cell>
          <cell r="H1724">
            <v>70</v>
          </cell>
        </row>
        <row r="1725">
          <cell r="A1725">
            <v>250501028</v>
          </cell>
          <cell r="B1725" t="str">
            <v>念珠菌镜检</v>
          </cell>
        </row>
        <row r="1725">
          <cell r="E1725" t="str">
            <v>每个取材部位</v>
          </cell>
          <cell r="F1725">
            <v>15</v>
          </cell>
          <cell r="G1725">
            <v>15</v>
          </cell>
          <cell r="H1725">
            <v>15</v>
          </cell>
        </row>
        <row r="1726">
          <cell r="A1726">
            <v>250501029</v>
          </cell>
          <cell r="B1726" t="str">
            <v>念珠菌培养</v>
          </cell>
        </row>
        <row r="1727">
          <cell r="A1727" t="str">
            <v>250501029a</v>
          </cell>
          <cell r="B1727" t="str">
            <v>手工法</v>
          </cell>
        </row>
        <row r="1727">
          <cell r="E1727" t="str">
            <v>每个取材部位</v>
          </cell>
          <cell r="F1727">
            <v>30</v>
          </cell>
          <cell r="G1727">
            <v>30</v>
          </cell>
          <cell r="H1727">
            <v>30</v>
          </cell>
        </row>
        <row r="1728">
          <cell r="A1728" t="str">
            <v>250501029b</v>
          </cell>
          <cell r="B1728" t="str">
            <v>仪器法</v>
          </cell>
        </row>
        <row r="1728">
          <cell r="E1728" t="str">
            <v>每个取材部位</v>
          </cell>
          <cell r="F1728">
            <v>50</v>
          </cell>
          <cell r="G1728">
            <v>50</v>
          </cell>
          <cell r="H1728">
            <v>50</v>
          </cell>
        </row>
        <row r="1729">
          <cell r="A1729">
            <v>250501030</v>
          </cell>
          <cell r="B1729" t="str">
            <v>念珠菌系统鉴定</v>
          </cell>
        </row>
        <row r="1730">
          <cell r="A1730" t="str">
            <v>250501030a</v>
          </cell>
          <cell r="B1730" t="str">
            <v>手工法</v>
          </cell>
        </row>
        <row r="1730">
          <cell r="E1730" t="str">
            <v>项</v>
          </cell>
          <cell r="F1730">
            <v>30</v>
          </cell>
          <cell r="G1730">
            <v>30</v>
          </cell>
          <cell r="H1730">
            <v>30</v>
          </cell>
        </row>
        <row r="1731">
          <cell r="A1731" t="str">
            <v>250501030b</v>
          </cell>
          <cell r="B1731" t="str">
            <v>仪器法</v>
          </cell>
        </row>
        <row r="1731">
          <cell r="E1731" t="str">
            <v>项</v>
          </cell>
          <cell r="F1731">
            <v>50</v>
          </cell>
          <cell r="G1731">
            <v>50</v>
          </cell>
          <cell r="H1731">
            <v>50</v>
          </cell>
        </row>
        <row r="1732">
          <cell r="A1732">
            <v>250501031</v>
          </cell>
          <cell r="B1732" t="str">
            <v>衣原体检查</v>
          </cell>
        </row>
        <row r="1733">
          <cell r="A1733" t="str">
            <v>250501031a</v>
          </cell>
          <cell r="B1733" t="str">
            <v>培养法</v>
          </cell>
        </row>
        <row r="1733">
          <cell r="E1733" t="str">
            <v>项</v>
          </cell>
          <cell r="F1733">
            <v>50</v>
          </cell>
          <cell r="G1733">
            <v>50</v>
          </cell>
          <cell r="H1733">
            <v>50</v>
          </cell>
        </row>
        <row r="1734">
          <cell r="A1734" t="str">
            <v>250501031b</v>
          </cell>
          <cell r="B1734" t="str">
            <v>免疫学法</v>
          </cell>
        </row>
        <row r="1734">
          <cell r="E1734" t="str">
            <v>项</v>
          </cell>
          <cell r="F1734">
            <v>50</v>
          </cell>
          <cell r="G1734">
            <v>50</v>
          </cell>
          <cell r="H1734">
            <v>50</v>
          </cell>
        </row>
        <row r="1735">
          <cell r="A1735">
            <v>250501032</v>
          </cell>
          <cell r="B1735" t="str">
            <v>衣原体培养</v>
          </cell>
        </row>
        <row r="1735">
          <cell r="E1735" t="str">
            <v>每个取材部位</v>
          </cell>
          <cell r="F1735">
            <v>50</v>
          </cell>
          <cell r="G1735">
            <v>50</v>
          </cell>
          <cell r="H1735">
            <v>50</v>
          </cell>
          <cell r="I1735" t="str">
            <v>培养法</v>
          </cell>
        </row>
        <row r="1736">
          <cell r="A1736">
            <v>250501033</v>
          </cell>
          <cell r="B1736" t="str">
            <v>支原体检查</v>
          </cell>
        </row>
        <row r="1736">
          <cell r="E1736" t="str">
            <v>项</v>
          </cell>
          <cell r="F1736">
            <v>45</v>
          </cell>
          <cell r="G1736">
            <v>45</v>
          </cell>
          <cell r="H1736">
            <v>45</v>
          </cell>
          <cell r="I1736" t="str">
            <v>每种支原体检查收费一次</v>
          </cell>
        </row>
        <row r="1737">
          <cell r="A1737">
            <v>250501034</v>
          </cell>
          <cell r="B1737" t="str">
            <v>支原体培养及药敏</v>
          </cell>
        </row>
        <row r="1737">
          <cell r="E1737" t="str">
            <v>项</v>
          </cell>
          <cell r="F1737">
            <v>76</v>
          </cell>
          <cell r="G1737">
            <v>76</v>
          </cell>
          <cell r="H1737">
            <v>76</v>
          </cell>
        </row>
        <row r="1738">
          <cell r="A1738">
            <v>250501035</v>
          </cell>
          <cell r="B1738" t="str">
            <v>轮状病毒检测</v>
          </cell>
        </row>
        <row r="1738">
          <cell r="E1738" t="str">
            <v>项</v>
          </cell>
          <cell r="F1738" t="str">
            <v>市场调节价</v>
          </cell>
          <cell r="G1738" t="str">
            <v>市场调节价</v>
          </cell>
          <cell r="H1738" t="str">
            <v>市场调节价</v>
          </cell>
        </row>
        <row r="1739">
          <cell r="A1739">
            <v>250501036</v>
          </cell>
          <cell r="B1739" t="str">
            <v>其它病毒的血清学诊断</v>
          </cell>
        </row>
        <row r="1739">
          <cell r="E1739" t="str">
            <v>每种病毒</v>
          </cell>
          <cell r="F1739" t="str">
            <v>市场调节价</v>
          </cell>
          <cell r="G1739" t="str">
            <v>市场调节价</v>
          </cell>
          <cell r="H1739" t="str">
            <v>市场调节价</v>
          </cell>
        </row>
        <row r="1740">
          <cell r="A1740">
            <v>250501037</v>
          </cell>
          <cell r="B1740" t="str">
            <v>病毒培养与鉴定</v>
          </cell>
        </row>
        <row r="1740">
          <cell r="E1740" t="str">
            <v>项</v>
          </cell>
          <cell r="F1740" t="str">
            <v>市场调节价</v>
          </cell>
          <cell r="G1740" t="str">
            <v>市场调节价</v>
          </cell>
          <cell r="H1740" t="str">
            <v>市场调节价</v>
          </cell>
        </row>
        <row r="1741">
          <cell r="A1741">
            <v>250501038</v>
          </cell>
          <cell r="B1741" t="str">
            <v>滴虫培养</v>
          </cell>
        </row>
        <row r="1741">
          <cell r="E1741" t="str">
            <v>项</v>
          </cell>
          <cell r="F1741">
            <v>100</v>
          </cell>
          <cell r="G1741">
            <v>100</v>
          </cell>
          <cell r="H1741">
            <v>100</v>
          </cell>
        </row>
        <row r="1742">
          <cell r="A1742">
            <v>250501039</v>
          </cell>
          <cell r="B1742" t="str">
            <v>细菌性阴道病唾液酸酶测定</v>
          </cell>
        </row>
        <row r="1742">
          <cell r="E1742" t="str">
            <v>项</v>
          </cell>
          <cell r="F1742">
            <v>8</v>
          </cell>
          <cell r="G1742">
            <v>8</v>
          </cell>
          <cell r="H1742">
            <v>8</v>
          </cell>
          <cell r="I1742" t="str">
            <v>全自动定量收60元</v>
          </cell>
        </row>
        <row r="1743">
          <cell r="A1743">
            <v>250501040</v>
          </cell>
          <cell r="B1743" t="str">
            <v>真菌D-葡聚糖检测</v>
          </cell>
          <cell r="C1743" t="str">
            <v>包括真菌D-肽聚糖检测</v>
          </cell>
        </row>
        <row r="1743">
          <cell r="E1743" t="str">
            <v>项</v>
          </cell>
          <cell r="F1743">
            <v>150</v>
          </cell>
          <cell r="G1743">
            <v>150</v>
          </cell>
          <cell r="H1743">
            <v>150</v>
          </cell>
        </row>
        <row r="1744">
          <cell r="A1744">
            <v>250501041</v>
          </cell>
          <cell r="B1744" t="str">
            <v>乙型肝炎病毒基因YMDD变异测定</v>
          </cell>
          <cell r="C1744" t="str">
            <v>包括YIDD变异测定</v>
          </cell>
        </row>
        <row r="1744">
          <cell r="E1744" t="str">
            <v>项</v>
          </cell>
          <cell r="F1744">
            <v>200</v>
          </cell>
          <cell r="G1744">
            <v>200</v>
          </cell>
          <cell r="H1744">
            <v>200</v>
          </cell>
        </row>
        <row r="1745">
          <cell r="A1745">
            <v>250501042</v>
          </cell>
          <cell r="B1745" t="str">
            <v>艰难梭菌毒素检测</v>
          </cell>
          <cell r="C1745" t="str">
            <v>含A毒素,B毒素及A+B毒素。样本类型：粪便。样本采集，样本签收，标本预处理（适用时），上机检测，仪器自动判读结果。审核结果，录入实验室信息系统或人工登记，发送报告；实验室消毒，按规定处理废弃物；接受临床相关咨询。</v>
          </cell>
        </row>
        <row r="1745">
          <cell r="E1745" t="str">
            <v>次</v>
          </cell>
          <cell r="F1745" t="str">
            <v>市场调节价</v>
          </cell>
          <cell r="G1745" t="str">
            <v>市场调节价</v>
          </cell>
          <cell r="H1745" t="str">
            <v>市场调节价</v>
          </cell>
        </row>
        <row r="1746">
          <cell r="A1746">
            <v>250501043</v>
          </cell>
          <cell r="B1746" t="str">
            <v>艰难梭菌毒素基因检测</v>
          </cell>
          <cell r="C1746" t="str">
            <v>含毒素B（tcdB）、二元毒素（cdt）和缺失nt 117 的tcdC（tcd C）的基因序列。   样本类型：粪便。样本采集，样本签收，标本预处理（适用时），上机检测，仪器自动判读结果。审核结果，录入实验室信息系统或人工登记，发送报告；实验室消毒，按规定处理废弃物；接受临床相关咨询。</v>
          </cell>
        </row>
        <row r="1746">
          <cell r="E1746" t="str">
            <v>次</v>
          </cell>
          <cell r="F1746" t="str">
            <v>市场调节价</v>
          </cell>
          <cell r="G1746" t="str">
            <v>市场调节价</v>
          </cell>
          <cell r="H1746" t="str">
            <v>市场调节价</v>
          </cell>
        </row>
        <row r="1747">
          <cell r="A1747">
            <v>250501046</v>
          </cell>
          <cell r="B1747" t="str">
            <v>真菌荧光染色镜检</v>
          </cell>
          <cell r="C1747" t="str">
            <v>样本类型：各种标本。采样制片，染色，镜检，审核结果，录入实验室信息系统或人工登记，发送报告；按规定处理废弃物；接受临床相关咨询。</v>
          </cell>
        </row>
        <row r="1747">
          <cell r="E1747" t="str">
            <v>次</v>
          </cell>
          <cell r="F1747">
            <v>50</v>
          </cell>
          <cell r="G1747">
            <v>50</v>
          </cell>
          <cell r="H1747">
            <v>50</v>
          </cell>
        </row>
        <row r="1748">
          <cell r="A1748">
            <v>250501047</v>
          </cell>
          <cell r="B1748" t="str">
            <v>真菌血清学实验</v>
          </cell>
          <cell r="C1748" t="str">
            <v>标本类型：血液、体液、肺泡灌洗液等。 标本采集，核对，接收，登记。样本处理，试验操作，结果审核，报告发送。实验室消毒，按规定处理废物，接受临床相关咨询。包含真菌抗原、抗体检测，以对真菌感染进行辅助诊断及鉴别诊断。</v>
          </cell>
        </row>
        <row r="1748">
          <cell r="E1748" t="str">
            <v>项</v>
          </cell>
          <cell r="F1748" t="str">
            <v>市场调节价</v>
          </cell>
          <cell r="G1748" t="str">
            <v>市场调节价</v>
          </cell>
          <cell r="H1748" t="str">
            <v>市场调节价</v>
          </cell>
        </row>
        <row r="1749">
          <cell r="A1749">
            <v>250501048</v>
          </cell>
          <cell r="B1749" t="str">
            <v>细菌质谱鉴定</v>
          </cell>
        </row>
        <row r="1749">
          <cell r="E1749" t="str">
            <v>次</v>
          </cell>
          <cell r="F1749" t="str">
            <v>市场调节价</v>
          </cell>
          <cell r="G1749" t="str">
            <v>市场调节价</v>
          </cell>
          <cell r="H1749" t="str">
            <v>市场调节价</v>
          </cell>
        </row>
        <row r="1750">
          <cell r="A1750">
            <v>250501049</v>
          </cell>
          <cell r="B1750" t="str">
            <v>碳青霉烯类抗生素耐药性检测</v>
          </cell>
          <cell r="C1750" t="str">
            <v>样本类型：各种标本。样本采集、签收、处理，质控，分析，判断并审核结果，录入实验室信息系统或人工登记，发送报告；按规定处理废弃物；接受临床相关咨询</v>
          </cell>
        </row>
        <row r="1750">
          <cell r="E1750" t="str">
            <v>项</v>
          </cell>
          <cell r="F1750" t="str">
            <v>市场调节价</v>
          </cell>
          <cell r="G1750" t="str">
            <v>市场调节价</v>
          </cell>
          <cell r="H1750" t="str">
            <v>市场调节价</v>
          </cell>
        </row>
        <row r="1751">
          <cell r="A1751">
            <v>250502</v>
          </cell>
          <cell r="B1751" t="str">
            <v>药物敏感试验</v>
          </cell>
        </row>
        <row r="1752">
          <cell r="A1752">
            <v>250502001</v>
          </cell>
          <cell r="B1752" t="str">
            <v>常规药敏定性试验</v>
          </cell>
        </row>
        <row r="1753">
          <cell r="A1753" t="str">
            <v>250502001a</v>
          </cell>
          <cell r="B1753" t="str">
            <v>手工法</v>
          </cell>
        </row>
        <row r="1753">
          <cell r="E1753" t="str">
            <v>每种细菌</v>
          </cell>
          <cell r="F1753">
            <v>30</v>
          </cell>
          <cell r="G1753">
            <v>30</v>
          </cell>
          <cell r="H1753">
            <v>30</v>
          </cell>
        </row>
        <row r="1754">
          <cell r="A1754" t="str">
            <v>250502001b</v>
          </cell>
          <cell r="B1754" t="str">
            <v>仪器法</v>
          </cell>
        </row>
        <row r="1754">
          <cell r="E1754" t="str">
            <v>每种细菌</v>
          </cell>
          <cell r="F1754">
            <v>60</v>
          </cell>
          <cell r="G1754">
            <v>60</v>
          </cell>
          <cell r="H1754">
            <v>60</v>
          </cell>
        </row>
        <row r="1755">
          <cell r="A1755">
            <v>250502002</v>
          </cell>
          <cell r="B1755" t="str">
            <v>常规药敏定量试验(MIC)</v>
          </cell>
        </row>
        <row r="1755">
          <cell r="E1755" t="str">
            <v>每种药物</v>
          </cell>
          <cell r="F1755">
            <v>6</v>
          </cell>
          <cell r="G1755">
            <v>6</v>
          </cell>
          <cell r="H1755">
            <v>6</v>
          </cell>
        </row>
        <row r="1756">
          <cell r="A1756">
            <v>250502003</v>
          </cell>
          <cell r="B1756" t="str">
            <v>真菌药敏试验</v>
          </cell>
          <cell r="C1756" t="str">
            <v>包括白色念珠菌、热带念珠菌、克柔念珠菌、光滑念珠菌、霉菌、曲霉菌、隐球菌</v>
          </cell>
        </row>
        <row r="1757">
          <cell r="A1757" t="str">
            <v>250502003a</v>
          </cell>
          <cell r="B1757" t="str">
            <v>手工法</v>
          </cell>
        </row>
        <row r="1757">
          <cell r="E1757" t="str">
            <v>项</v>
          </cell>
          <cell r="F1757">
            <v>30</v>
          </cell>
          <cell r="G1757">
            <v>30</v>
          </cell>
          <cell r="H1757">
            <v>30</v>
          </cell>
        </row>
        <row r="1758">
          <cell r="A1758" t="str">
            <v>250502003b</v>
          </cell>
          <cell r="B1758" t="str">
            <v>仪器法</v>
          </cell>
        </row>
        <row r="1758">
          <cell r="E1758" t="str">
            <v>项</v>
          </cell>
          <cell r="F1758">
            <v>60</v>
          </cell>
          <cell r="G1758">
            <v>60</v>
          </cell>
          <cell r="H1758">
            <v>60</v>
          </cell>
        </row>
        <row r="1759">
          <cell r="A1759">
            <v>250502004</v>
          </cell>
          <cell r="B1759" t="str">
            <v>结核菌药敏试验</v>
          </cell>
        </row>
        <row r="1760">
          <cell r="A1760" t="str">
            <v>250502004a</v>
          </cell>
          <cell r="B1760" t="str">
            <v>手工法</v>
          </cell>
        </row>
        <row r="1760">
          <cell r="E1760" t="str">
            <v>每种药物</v>
          </cell>
          <cell r="F1760">
            <v>20</v>
          </cell>
          <cell r="G1760">
            <v>20</v>
          </cell>
          <cell r="H1760">
            <v>20</v>
          </cell>
        </row>
        <row r="1761">
          <cell r="A1761" t="str">
            <v>250502004b</v>
          </cell>
          <cell r="B1761" t="str">
            <v>仪器法</v>
          </cell>
        </row>
        <row r="1761">
          <cell r="E1761" t="str">
            <v>每种药物</v>
          </cell>
          <cell r="F1761">
            <v>50</v>
          </cell>
          <cell r="G1761">
            <v>50</v>
          </cell>
          <cell r="H1761">
            <v>50</v>
          </cell>
        </row>
        <row r="1762">
          <cell r="A1762">
            <v>250502005</v>
          </cell>
          <cell r="B1762" t="str">
            <v>厌氧菌药敏试验</v>
          </cell>
        </row>
        <row r="1762">
          <cell r="E1762" t="str">
            <v>项</v>
          </cell>
          <cell r="F1762" t="str">
            <v>市场调节价</v>
          </cell>
          <cell r="G1762" t="str">
            <v>市场调节价</v>
          </cell>
          <cell r="H1762" t="str">
            <v>市场调节价</v>
          </cell>
        </row>
        <row r="1763">
          <cell r="A1763">
            <v>250502006</v>
          </cell>
          <cell r="B1763" t="str">
            <v>血清杀菌水平测定</v>
          </cell>
        </row>
        <row r="1763">
          <cell r="E1763" t="str">
            <v>项</v>
          </cell>
          <cell r="F1763" t="str">
            <v>市场调节价</v>
          </cell>
          <cell r="G1763" t="str">
            <v>市场调节价</v>
          </cell>
          <cell r="H1763" t="str">
            <v>市场调节价</v>
          </cell>
        </row>
        <row r="1764">
          <cell r="A1764">
            <v>250502007</v>
          </cell>
          <cell r="B1764" t="str">
            <v>联合药物敏感试验</v>
          </cell>
        </row>
        <row r="1765">
          <cell r="A1765" t="str">
            <v>250502007a</v>
          </cell>
          <cell r="B1765" t="str">
            <v>手工法</v>
          </cell>
        </row>
        <row r="1765">
          <cell r="E1765" t="str">
            <v>项</v>
          </cell>
          <cell r="F1765">
            <v>40</v>
          </cell>
          <cell r="G1765">
            <v>40</v>
          </cell>
          <cell r="H1765">
            <v>40</v>
          </cell>
        </row>
        <row r="1766">
          <cell r="A1766" t="str">
            <v>250502007b</v>
          </cell>
          <cell r="B1766" t="str">
            <v>仪器法</v>
          </cell>
        </row>
        <row r="1766">
          <cell r="E1766" t="str">
            <v>项</v>
          </cell>
          <cell r="F1766">
            <v>70</v>
          </cell>
          <cell r="G1766">
            <v>70</v>
          </cell>
          <cell r="H1766">
            <v>70</v>
          </cell>
        </row>
        <row r="1767">
          <cell r="A1767">
            <v>250502008</v>
          </cell>
          <cell r="B1767" t="str">
            <v>抗生素最小抑／杀菌浓度测定</v>
          </cell>
        </row>
        <row r="1767">
          <cell r="E1767" t="str">
            <v>项</v>
          </cell>
          <cell r="F1767">
            <v>46</v>
          </cell>
          <cell r="G1767">
            <v>46</v>
          </cell>
          <cell r="H1767">
            <v>46</v>
          </cell>
        </row>
        <row r="1768">
          <cell r="A1768">
            <v>250502009</v>
          </cell>
          <cell r="B1768" t="str">
            <v>体液抗生素浓度测定</v>
          </cell>
          <cell r="C1768" t="str">
            <v>包括氨基糖甙类药物等</v>
          </cell>
        </row>
        <row r="1768">
          <cell r="E1768" t="str">
            <v>项</v>
          </cell>
          <cell r="F1768">
            <v>100</v>
          </cell>
          <cell r="G1768">
            <v>100</v>
          </cell>
          <cell r="H1768">
            <v>100</v>
          </cell>
        </row>
        <row r="1769">
          <cell r="A1769">
            <v>250502010</v>
          </cell>
          <cell r="B1769" t="str">
            <v>肿瘤细胞化疗药物敏感试验</v>
          </cell>
        </row>
        <row r="1769">
          <cell r="E1769" t="str">
            <v>组</v>
          </cell>
          <cell r="F1769">
            <v>100</v>
          </cell>
          <cell r="G1769">
            <v>100</v>
          </cell>
          <cell r="H1769">
            <v>100</v>
          </cell>
        </row>
        <row r="1770">
          <cell r="A1770">
            <v>250502011</v>
          </cell>
          <cell r="B1770" t="str">
            <v>结核分枝杆菌耐药基因检测</v>
          </cell>
          <cell r="C1770" t="str">
            <v>含利福平耐药检测</v>
          </cell>
        </row>
        <row r="1770">
          <cell r="E1770" t="str">
            <v>次</v>
          </cell>
          <cell r="F1770">
            <v>420</v>
          </cell>
          <cell r="G1770">
            <v>420</v>
          </cell>
          <cell r="H1770">
            <v>420</v>
          </cell>
          <cell r="I1770" t="str">
            <v>个人先行自付20%</v>
          </cell>
        </row>
        <row r="1771">
          <cell r="A1771">
            <v>250502012</v>
          </cell>
          <cell r="B1771" t="str">
            <v>尿 11-脱氢血栓烷 B2（11dhTxB2）检测</v>
          </cell>
        </row>
        <row r="1771">
          <cell r="E1771" t="str">
            <v>次</v>
          </cell>
          <cell r="F1771" t="str">
            <v>市场调节价</v>
          </cell>
          <cell r="G1771" t="str">
            <v>市场调节价</v>
          </cell>
          <cell r="H1771" t="str">
            <v>市场调节价</v>
          </cell>
        </row>
        <row r="1772">
          <cell r="A1772">
            <v>250503</v>
          </cell>
          <cell r="B1772" t="str">
            <v>其它检验试验</v>
          </cell>
        </row>
        <row r="1773">
          <cell r="A1773">
            <v>250503001</v>
          </cell>
          <cell r="B1773" t="str">
            <v>肠毒素检测</v>
          </cell>
        </row>
        <row r="1773">
          <cell r="E1773" t="str">
            <v>项</v>
          </cell>
          <cell r="F1773" t="str">
            <v>市场调节价</v>
          </cell>
          <cell r="G1773" t="str">
            <v>市场调节价</v>
          </cell>
          <cell r="H1773" t="str">
            <v>市场调节价</v>
          </cell>
        </row>
        <row r="1774">
          <cell r="A1774">
            <v>250503002</v>
          </cell>
          <cell r="B1774" t="str">
            <v>细菌毒素测定</v>
          </cell>
        </row>
        <row r="1774">
          <cell r="E1774" t="str">
            <v>项</v>
          </cell>
          <cell r="F1774">
            <v>25</v>
          </cell>
          <cell r="G1774">
            <v>25</v>
          </cell>
          <cell r="H1774">
            <v>25</v>
          </cell>
        </row>
        <row r="1775">
          <cell r="A1775">
            <v>250503003</v>
          </cell>
          <cell r="B1775" t="str">
            <v>病原体乳胶凝集试验快速检测</v>
          </cell>
        </row>
        <row r="1775">
          <cell r="E1775" t="str">
            <v>项</v>
          </cell>
          <cell r="F1775">
            <v>25</v>
          </cell>
          <cell r="G1775">
            <v>25</v>
          </cell>
          <cell r="H1775">
            <v>25</v>
          </cell>
        </row>
        <row r="1776">
          <cell r="A1776">
            <v>250503004</v>
          </cell>
          <cell r="B1776" t="str">
            <v>细菌分型</v>
          </cell>
          <cell r="C1776" t="str">
            <v>包括各种细菌</v>
          </cell>
        </row>
        <row r="1776">
          <cell r="E1776" t="str">
            <v>项</v>
          </cell>
          <cell r="F1776">
            <v>30</v>
          </cell>
          <cell r="G1776">
            <v>30</v>
          </cell>
          <cell r="H1776">
            <v>30</v>
          </cell>
        </row>
        <row r="1777">
          <cell r="A1777">
            <v>250503005</v>
          </cell>
          <cell r="B1777" t="str">
            <v>内毒素鲎定性试验</v>
          </cell>
        </row>
        <row r="1777">
          <cell r="E1777" t="str">
            <v>项</v>
          </cell>
          <cell r="F1777">
            <v>2</v>
          </cell>
          <cell r="G1777">
            <v>2</v>
          </cell>
          <cell r="H1777">
            <v>2</v>
          </cell>
        </row>
        <row r="1778">
          <cell r="A1778">
            <v>250503006</v>
          </cell>
          <cell r="B1778" t="str">
            <v>内毒素鲎定量测定</v>
          </cell>
        </row>
        <row r="1778">
          <cell r="E1778" t="str">
            <v>项</v>
          </cell>
          <cell r="F1778">
            <v>90</v>
          </cell>
          <cell r="G1778">
            <v>90</v>
          </cell>
          <cell r="H1778">
            <v>90</v>
          </cell>
        </row>
        <row r="1779">
          <cell r="A1779">
            <v>250503007</v>
          </cell>
          <cell r="B1779" t="str">
            <v>O—129试验</v>
          </cell>
        </row>
        <row r="1779">
          <cell r="E1779" t="str">
            <v>项</v>
          </cell>
          <cell r="F1779">
            <v>15</v>
          </cell>
          <cell r="G1779">
            <v>15</v>
          </cell>
          <cell r="H1779">
            <v>15</v>
          </cell>
        </row>
        <row r="1780">
          <cell r="A1780">
            <v>250503008</v>
          </cell>
          <cell r="B1780" t="str">
            <v>β—内酰胺酶试验</v>
          </cell>
        </row>
        <row r="1780">
          <cell r="E1780" t="str">
            <v>项</v>
          </cell>
          <cell r="F1780">
            <v>15</v>
          </cell>
          <cell r="G1780">
            <v>15</v>
          </cell>
          <cell r="H1780">
            <v>15</v>
          </cell>
        </row>
        <row r="1781">
          <cell r="A1781">
            <v>250503009</v>
          </cell>
          <cell r="B1781" t="str">
            <v>超广谱β－内酰胺酶试验</v>
          </cell>
        </row>
        <row r="1781">
          <cell r="E1781" t="str">
            <v>项</v>
          </cell>
          <cell r="F1781">
            <v>15</v>
          </cell>
          <cell r="G1781">
            <v>15</v>
          </cell>
          <cell r="H1781">
            <v>15</v>
          </cell>
        </row>
        <row r="1782">
          <cell r="A1782">
            <v>250503010</v>
          </cell>
          <cell r="B1782" t="str">
            <v>耐万古霉素基因试验</v>
          </cell>
          <cell r="C1782" t="str">
            <v>包括基因A、B、C</v>
          </cell>
        </row>
        <row r="1782">
          <cell r="E1782" t="str">
            <v>每种基因</v>
          </cell>
          <cell r="F1782" t="str">
            <v>市场调节价</v>
          </cell>
          <cell r="G1782" t="str">
            <v>市场调节价</v>
          </cell>
          <cell r="H1782" t="str">
            <v>市场调节价</v>
          </cell>
        </row>
        <row r="1783">
          <cell r="A1783">
            <v>250503011</v>
          </cell>
          <cell r="B1783" t="str">
            <v>DNA探针技术查meeA基因</v>
          </cell>
        </row>
        <row r="1783">
          <cell r="E1783" t="str">
            <v>项</v>
          </cell>
          <cell r="F1783" t="str">
            <v>市场调节价</v>
          </cell>
          <cell r="G1783" t="str">
            <v>市场调节价</v>
          </cell>
          <cell r="H1783" t="str">
            <v>市场调节价</v>
          </cell>
        </row>
        <row r="1784">
          <cell r="A1784">
            <v>250503012</v>
          </cell>
          <cell r="B1784" t="str">
            <v>梅毒荧光抗体FTA—ABS测定</v>
          </cell>
        </row>
        <row r="1784">
          <cell r="E1784" t="str">
            <v>项</v>
          </cell>
          <cell r="F1784" t="str">
            <v>市场调节价</v>
          </cell>
          <cell r="G1784" t="str">
            <v>市场调节价</v>
          </cell>
          <cell r="H1784" t="str">
            <v>市场调节价</v>
          </cell>
        </row>
        <row r="1785">
          <cell r="A1785">
            <v>250503013</v>
          </cell>
          <cell r="B1785" t="str">
            <v>肺癌靶向治疗相关基因（13 个）测序</v>
          </cell>
          <cell r="C1785" t="str">
            <v>标本：血液、组织。</v>
          </cell>
        </row>
        <row r="1785">
          <cell r="E1785" t="str">
            <v>次</v>
          </cell>
          <cell r="F1785" t="str">
            <v>市场调节价</v>
          </cell>
          <cell r="G1785" t="str">
            <v>市场调节价</v>
          </cell>
          <cell r="H1785" t="str">
            <v>市场调节价</v>
          </cell>
        </row>
        <row r="1786">
          <cell r="A1786">
            <v>250503014</v>
          </cell>
          <cell r="B1786" t="str">
            <v>乳腺癌 21 基因表达检测</v>
          </cell>
        </row>
        <row r="1786">
          <cell r="E1786" t="str">
            <v>次</v>
          </cell>
          <cell r="F1786">
            <v>4300</v>
          </cell>
          <cell r="G1786">
            <v>4300</v>
          </cell>
          <cell r="H1786">
            <v>4300</v>
          </cell>
          <cell r="I1786" t="str">
            <v>个人先行自付20%</v>
          </cell>
        </row>
        <row r="1787">
          <cell r="A1787">
            <v>250503015</v>
          </cell>
          <cell r="B1787" t="str">
            <v>毒品检测</v>
          </cell>
          <cell r="C1787" t="str">
            <v>样本类型：尿液。样本采集、签收、处理，定标和质控，检测样本，审核结果，录入实验室信息系统或人工登记，发送报告；按规定处理废弃物；接受相关临床咨询。</v>
          </cell>
        </row>
        <row r="1787">
          <cell r="E1787" t="str">
            <v>项</v>
          </cell>
          <cell r="F1787" t="str">
            <v>市场调节价</v>
          </cell>
          <cell r="G1787" t="str">
            <v>市场调节价</v>
          </cell>
          <cell r="H1787" t="str">
            <v>市场调节价</v>
          </cell>
        </row>
        <row r="1788">
          <cell r="A1788">
            <v>250503016</v>
          </cell>
          <cell r="B1788" t="str">
            <v>多靶点粪便隐血DNA联合检测</v>
          </cell>
          <cell r="C1788" t="str">
            <v>样本类型：粪便。样本签收、预处理、核酸提取，联合检测KRAS突变和BMP3、NDRG4基因甲基化及人血红蛋白，各指标检测值通过软件分析，综合评分，人工审核结果、发送报告；按规定处理废弃物；接受临床相关咨询</v>
          </cell>
        </row>
        <row r="1788">
          <cell r="E1788" t="str">
            <v>项</v>
          </cell>
          <cell r="F1788" t="str">
            <v>市场调节价</v>
          </cell>
          <cell r="G1788" t="str">
            <v>市场调节价</v>
          </cell>
          <cell r="H1788" t="str">
            <v>市场调节价</v>
          </cell>
        </row>
        <row r="1789">
          <cell r="A1789">
            <v>250503017</v>
          </cell>
          <cell r="B1789" t="str">
            <v>肠道屏障功能检测</v>
          </cell>
          <cell r="C1789" t="str">
            <v>含二胺氧化酶、乳酸、细菌内毒素联检。连续测量循环血D乳酸、二胺氧化酶和细菌内毒素含量值</v>
          </cell>
        </row>
        <row r="1789">
          <cell r="E1789" t="str">
            <v>次</v>
          </cell>
          <cell r="F1789" t="str">
            <v>市场调节价</v>
          </cell>
          <cell r="G1789" t="str">
            <v>市场调节价</v>
          </cell>
          <cell r="H1789" t="str">
            <v>市场调节价</v>
          </cell>
        </row>
        <row r="1790">
          <cell r="A1790">
            <v>2506</v>
          </cell>
          <cell r="B1790" t="str">
            <v>6.临床寄生虫学检查</v>
          </cell>
        </row>
        <row r="1791">
          <cell r="A1791">
            <v>250601</v>
          </cell>
          <cell r="B1791" t="str">
            <v>寄生虫镜检</v>
          </cell>
        </row>
        <row r="1792">
          <cell r="A1792">
            <v>250601001</v>
          </cell>
          <cell r="B1792" t="str">
            <v>粪寄生虫镜检</v>
          </cell>
          <cell r="C1792" t="str">
            <v>包括寄生虫、原虫、虫卵镜检</v>
          </cell>
        </row>
        <row r="1792">
          <cell r="E1792" t="str">
            <v>次</v>
          </cell>
          <cell r="F1792">
            <v>5</v>
          </cell>
          <cell r="G1792">
            <v>5</v>
          </cell>
          <cell r="H1792">
            <v>5</v>
          </cell>
        </row>
        <row r="1793">
          <cell r="A1793">
            <v>250601002</v>
          </cell>
          <cell r="B1793" t="str">
            <v>粪寄生虫卵集卵镜检</v>
          </cell>
        </row>
        <row r="1793">
          <cell r="E1793" t="str">
            <v>次</v>
          </cell>
          <cell r="F1793">
            <v>5</v>
          </cell>
          <cell r="G1793">
            <v>5</v>
          </cell>
          <cell r="H1793">
            <v>5</v>
          </cell>
        </row>
        <row r="1794">
          <cell r="A1794">
            <v>250601003</v>
          </cell>
          <cell r="B1794" t="str">
            <v>粪寄生虫卵计数</v>
          </cell>
        </row>
        <row r="1794">
          <cell r="E1794" t="str">
            <v>次</v>
          </cell>
          <cell r="F1794">
            <v>5</v>
          </cell>
          <cell r="G1794">
            <v>5</v>
          </cell>
          <cell r="H1794">
            <v>5</v>
          </cell>
        </row>
        <row r="1795">
          <cell r="A1795">
            <v>250601004</v>
          </cell>
          <cell r="B1795" t="str">
            <v>寄生虫卵孵化试验</v>
          </cell>
        </row>
        <row r="1795">
          <cell r="E1795" t="str">
            <v>次</v>
          </cell>
          <cell r="F1795">
            <v>5</v>
          </cell>
          <cell r="G1795">
            <v>5</v>
          </cell>
          <cell r="H1795">
            <v>5</v>
          </cell>
        </row>
        <row r="1796">
          <cell r="A1796">
            <v>250601005</v>
          </cell>
          <cell r="B1796" t="str">
            <v>血液虐原虫检查</v>
          </cell>
        </row>
        <row r="1796">
          <cell r="E1796" t="str">
            <v>项</v>
          </cell>
          <cell r="F1796">
            <v>5</v>
          </cell>
          <cell r="G1796">
            <v>5</v>
          </cell>
          <cell r="H1796">
            <v>5</v>
          </cell>
        </row>
        <row r="1797">
          <cell r="A1797">
            <v>250601006</v>
          </cell>
          <cell r="B1797" t="str">
            <v>血液微丝蚴检查</v>
          </cell>
        </row>
        <row r="1797">
          <cell r="E1797" t="str">
            <v>项</v>
          </cell>
          <cell r="F1797">
            <v>5</v>
          </cell>
          <cell r="G1797">
            <v>5</v>
          </cell>
          <cell r="H1797">
            <v>5</v>
          </cell>
        </row>
        <row r="1798">
          <cell r="A1798">
            <v>250601007</v>
          </cell>
          <cell r="B1798" t="str">
            <v>血液回归热螺旋体检查</v>
          </cell>
        </row>
        <row r="1798">
          <cell r="E1798" t="str">
            <v>项</v>
          </cell>
          <cell r="F1798">
            <v>10</v>
          </cell>
          <cell r="G1798">
            <v>10</v>
          </cell>
          <cell r="H1798">
            <v>10</v>
          </cell>
        </row>
        <row r="1799">
          <cell r="A1799">
            <v>250601008</v>
          </cell>
          <cell r="B1799" t="str">
            <v>血液黑热病利一集氏体检查</v>
          </cell>
        </row>
        <row r="1799">
          <cell r="E1799" t="str">
            <v>项</v>
          </cell>
          <cell r="F1799">
            <v>10</v>
          </cell>
          <cell r="G1799">
            <v>10</v>
          </cell>
          <cell r="H1799">
            <v>10</v>
          </cell>
        </row>
        <row r="1800">
          <cell r="A1800">
            <v>250601009</v>
          </cell>
          <cell r="B1800" t="str">
            <v>血液弓形虫检查</v>
          </cell>
        </row>
        <row r="1800">
          <cell r="E1800" t="str">
            <v>项</v>
          </cell>
          <cell r="F1800">
            <v>10</v>
          </cell>
          <cell r="G1800">
            <v>10</v>
          </cell>
          <cell r="H1800">
            <v>10</v>
          </cell>
        </row>
        <row r="1801">
          <cell r="A1801">
            <v>250602</v>
          </cell>
          <cell r="B1801" t="str">
            <v>寄生虫免疫学检查</v>
          </cell>
        </row>
        <row r="1802">
          <cell r="A1802">
            <v>250602001</v>
          </cell>
          <cell r="B1802" t="str">
            <v>各种寄生虫免疫学检查</v>
          </cell>
        </row>
        <row r="1802">
          <cell r="E1802" t="str">
            <v>项</v>
          </cell>
          <cell r="F1802">
            <v>25</v>
          </cell>
          <cell r="G1802">
            <v>25</v>
          </cell>
          <cell r="H1802">
            <v>25</v>
          </cell>
          <cell r="I1802" t="str">
            <v>每种寄生虫检查计费一次，①凝集法：血凝法、乳胶法②一般免疫学法：放免法、酶免法、免疫电泳法、免疫荧光法等③双扩法④免疫印迹法</v>
          </cell>
        </row>
        <row r="1803">
          <cell r="A1803">
            <v>2507</v>
          </cell>
          <cell r="B1803" t="str">
            <v>遗传疾病的分子生物学诊断</v>
          </cell>
        </row>
        <row r="1803">
          <cell r="E1803" t="str">
            <v>项</v>
          </cell>
        </row>
        <row r="1804">
          <cell r="A1804">
            <v>250700001</v>
          </cell>
          <cell r="B1804" t="str">
            <v>外周血细胞染色体检查</v>
          </cell>
        </row>
        <row r="1804">
          <cell r="E1804" t="str">
            <v>项</v>
          </cell>
          <cell r="F1804">
            <v>180</v>
          </cell>
          <cell r="G1804">
            <v>180</v>
          </cell>
          <cell r="H1804">
            <v>180</v>
          </cell>
        </row>
        <row r="1805">
          <cell r="A1805" t="str">
            <v>250700001a</v>
          </cell>
          <cell r="B1805" t="str">
            <v>成像自动分析法</v>
          </cell>
        </row>
        <row r="1805">
          <cell r="E1805" t="str">
            <v>项</v>
          </cell>
          <cell r="F1805">
            <v>280</v>
          </cell>
          <cell r="G1805">
            <v>280</v>
          </cell>
          <cell r="H1805">
            <v>280</v>
          </cell>
        </row>
        <row r="1806">
          <cell r="A1806">
            <v>250700002</v>
          </cell>
          <cell r="B1806" t="str">
            <v>脆性X染色体检查</v>
          </cell>
        </row>
        <row r="1806">
          <cell r="E1806" t="str">
            <v>项</v>
          </cell>
          <cell r="F1806" t="str">
            <v>市场调节价</v>
          </cell>
          <cell r="G1806" t="str">
            <v>市场调节价</v>
          </cell>
          <cell r="H1806" t="str">
            <v>市场调节价</v>
          </cell>
        </row>
        <row r="1807">
          <cell r="A1807">
            <v>250700003</v>
          </cell>
          <cell r="B1807" t="str">
            <v>血高分辨染色体检查</v>
          </cell>
        </row>
        <row r="1807">
          <cell r="E1807" t="str">
            <v>项</v>
          </cell>
          <cell r="F1807" t="str">
            <v>市场调节价</v>
          </cell>
          <cell r="G1807" t="str">
            <v>市场调节价</v>
          </cell>
          <cell r="H1807" t="str">
            <v>市场调节价</v>
          </cell>
        </row>
        <row r="1808">
          <cell r="A1808">
            <v>250700004</v>
          </cell>
          <cell r="B1808" t="str">
            <v>血姐妹染色体互换实验</v>
          </cell>
        </row>
        <row r="1808">
          <cell r="E1808" t="str">
            <v>项</v>
          </cell>
          <cell r="F1808" t="str">
            <v>市场调节价</v>
          </cell>
          <cell r="G1808" t="str">
            <v>市场调节价</v>
          </cell>
          <cell r="H1808" t="str">
            <v>市场调节价</v>
          </cell>
        </row>
        <row r="1809">
          <cell r="A1809">
            <v>250700005</v>
          </cell>
          <cell r="B1809" t="str">
            <v>脐血染色体检查</v>
          </cell>
        </row>
        <row r="1809">
          <cell r="E1809" t="str">
            <v>项</v>
          </cell>
          <cell r="F1809">
            <v>180</v>
          </cell>
          <cell r="G1809">
            <v>180</v>
          </cell>
          <cell r="H1809">
            <v>180</v>
          </cell>
        </row>
        <row r="1810">
          <cell r="A1810">
            <v>250700006</v>
          </cell>
          <cell r="B1810" t="str">
            <v>进行性肌营养不良基因分析</v>
          </cell>
        </row>
        <row r="1810">
          <cell r="E1810" t="str">
            <v>项</v>
          </cell>
          <cell r="F1810" t="str">
            <v>市场调节价</v>
          </cell>
          <cell r="G1810" t="str">
            <v>市场调节价</v>
          </cell>
          <cell r="H1810" t="str">
            <v>市场调节价</v>
          </cell>
        </row>
        <row r="1811">
          <cell r="A1811">
            <v>250700007</v>
          </cell>
          <cell r="B1811" t="str">
            <v>肝豆状核变性基因分析</v>
          </cell>
        </row>
        <row r="1811">
          <cell r="E1811" t="str">
            <v>项</v>
          </cell>
          <cell r="F1811" t="str">
            <v>市场调节价</v>
          </cell>
          <cell r="G1811" t="str">
            <v>市场调节价</v>
          </cell>
          <cell r="H1811" t="str">
            <v>市场调节价</v>
          </cell>
        </row>
        <row r="1812">
          <cell r="A1812">
            <v>250700008</v>
          </cell>
          <cell r="B1812" t="str">
            <v>血友病甲基因分析</v>
          </cell>
        </row>
        <row r="1812">
          <cell r="E1812" t="str">
            <v>项</v>
          </cell>
          <cell r="F1812" t="str">
            <v>市场调节价</v>
          </cell>
          <cell r="G1812" t="str">
            <v>市场调节价</v>
          </cell>
          <cell r="H1812" t="str">
            <v>市场调节价</v>
          </cell>
        </row>
        <row r="1813">
          <cell r="A1813">
            <v>250700009</v>
          </cell>
          <cell r="B1813" t="str">
            <v>脆X综合症基因诊断</v>
          </cell>
        </row>
        <row r="1813">
          <cell r="E1813" t="str">
            <v>项</v>
          </cell>
          <cell r="F1813" t="str">
            <v>市场调节价</v>
          </cell>
          <cell r="G1813" t="str">
            <v>市场调节价</v>
          </cell>
          <cell r="H1813" t="str">
            <v>市场调节价</v>
          </cell>
        </row>
        <row r="1814">
          <cell r="A1814">
            <v>250700010</v>
          </cell>
          <cell r="B1814" t="str">
            <v>唐氏综合症筛查</v>
          </cell>
        </row>
        <row r="1814">
          <cell r="E1814" t="str">
            <v>项</v>
          </cell>
          <cell r="F1814">
            <v>100</v>
          </cell>
          <cell r="G1814">
            <v>100</v>
          </cell>
          <cell r="H1814">
            <v>100</v>
          </cell>
        </row>
        <row r="1815">
          <cell r="A1815">
            <v>250700011</v>
          </cell>
          <cell r="B1815" t="str">
            <v>性别基因(SRY)检测</v>
          </cell>
        </row>
        <row r="1815">
          <cell r="E1815" t="str">
            <v>项</v>
          </cell>
          <cell r="F1815" t="str">
            <v>市场调节价</v>
          </cell>
          <cell r="G1815" t="str">
            <v>市场调节价</v>
          </cell>
          <cell r="H1815" t="str">
            <v>市场调节价</v>
          </cell>
        </row>
        <row r="1816">
          <cell r="A1816">
            <v>250700012</v>
          </cell>
          <cell r="B1816" t="str">
            <v>脱氧核糖核酸(DNA)倍体分析</v>
          </cell>
          <cell r="C1816" t="str">
            <v>含DNA周期分析、DNA异倍体测定、细胞凋亡测定</v>
          </cell>
        </row>
        <row r="1816">
          <cell r="E1816" t="str">
            <v>项</v>
          </cell>
          <cell r="F1816">
            <v>70</v>
          </cell>
          <cell r="G1816">
            <v>70</v>
          </cell>
          <cell r="H1816">
            <v>70</v>
          </cell>
          <cell r="I1816" t="str">
            <v>流式细胞仪</v>
          </cell>
        </row>
        <row r="1817">
          <cell r="A1817">
            <v>250700013</v>
          </cell>
          <cell r="B1817" t="str">
            <v>染色体分析</v>
          </cell>
          <cell r="C1817" t="str">
            <v>包括各种标本</v>
          </cell>
        </row>
        <row r="1817">
          <cell r="E1817" t="str">
            <v>项</v>
          </cell>
          <cell r="F1817">
            <v>160</v>
          </cell>
          <cell r="G1817">
            <v>160</v>
          </cell>
          <cell r="H1817">
            <v>160</v>
          </cell>
        </row>
        <row r="1818">
          <cell r="A1818">
            <v>250700014</v>
          </cell>
          <cell r="B1818" t="str">
            <v>培养细胞的染色体分析</v>
          </cell>
          <cell r="C1818" t="str">
            <v>包括各种标本；含细胞培养和染色体分析</v>
          </cell>
        </row>
        <row r="1818">
          <cell r="E1818" t="str">
            <v>项</v>
          </cell>
          <cell r="F1818">
            <v>240</v>
          </cell>
          <cell r="G1818">
            <v>240</v>
          </cell>
          <cell r="H1818">
            <v>240</v>
          </cell>
          <cell r="I1818" t="str">
            <v>羊水绒毛细胞染色体制备加收100元</v>
          </cell>
        </row>
        <row r="1819">
          <cell r="A1819">
            <v>250700015</v>
          </cell>
          <cell r="B1819" t="str">
            <v>苯丙氨酸测定(PKU)</v>
          </cell>
        </row>
        <row r="1819">
          <cell r="E1819" t="str">
            <v>项</v>
          </cell>
          <cell r="F1819">
            <v>30</v>
          </cell>
          <cell r="G1819">
            <v>30</v>
          </cell>
          <cell r="H1819">
            <v>30</v>
          </cell>
        </row>
        <row r="1820">
          <cell r="A1820">
            <v>250700016</v>
          </cell>
          <cell r="B1820" t="str">
            <v>血苯丙酮酸定量</v>
          </cell>
        </row>
        <row r="1820">
          <cell r="E1820" t="str">
            <v>项</v>
          </cell>
          <cell r="F1820">
            <v>34</v>
          </cell>
          <cell r="G1820">
            <v>34</v>
          </cell>
          <cell r="H1820">
            <v>34</v>
          </cell>
        </row>
        <row r="1821">
          <cell r="A1821">
            <v>250700017</v>
          </cell>
          <cell r="B1821" t="str">
            <v>白血病融合基因分型</v>
          </cell>
          <cell r="C1821" t="str">
            <v>包括“BCR-ABL、AML1-ETO/MTG8、PML-BARa、TEL-AML1、MLL-ENL、PBX-E2A”</v>
          </cell>
        </row>
        <row r="1821">
          <cell r="E1821" t="str">
            <v>项</v>
          </cell>
          <cell r="F1821">
            <v>150</v>
          </cell>
          <cell r="G1821">
            <v>150</v>
          </cell>
          <cell r="H1821">
            <v>150</v>
          </cell>
          <cell r="I1821" t="str">
            <v>定量加收150元</v>
          </cell>
        </row>
        <row r="1822">
          <cell r="A1822">
            <v>250700018</v>
          </cell>
          <cell r="B1822" t="str">
            <v>EGFR T790M 突变检测</v>
          </cell>
        </row>
        <row r="1822">
          <cell r="E1822" t="str">
            <v>次</v>
          </cell>
          <cell r="F1822" t="str">
            <v>市场调节价</v>
          </cell>
          <cell r="G1822" t="str">
            <v>市场调节价</v>
          </cell>
          <cell r="H1822" t="str">
            <v>市场调节价</v>
          </cell>
        </row>
        <row r="1823">
          <cell r="A1823" t="str">
            <v>250700018a</v>
          </cell>
          <cell r="B1823" t="str">
            <v>表皮生长因子受体基因突变检测（EGFR）</v>
          </cell>
          <cell r="C1823" t="str">
            <v>标本为组织、体液</v>
          </cell>
        </row>
        <row r="1823">
          <cell r="E1823" t="str">
            <v>次</v>
          </cell>
          <cell r="F1823">
            <v>1440</v>
          </cell>
          <cell r="G1823">
            <v>1440</v>
          </cell>
          <cell r="H1823">
            <v>1440</v>
          </cell>
          <cell r="I1823" t="str">
            <v>个人先行自付20%</v>
          </cell>
        </row>
        <row r="1824">
          <cell r="A1824">
            <v>250700019</v>
          </cell>
          <cell r="B1824" t="str">
            <v>KRAS 基因突变检测</v>
          </cell>
        </row>
        <row r="1824">
          <cell r="E1824" t="str">
            <v>次</v>
          </cell>
          <cell r="F1824">
            <v>720</v>
          </cell>
          <cell r="G1824">
            <v>720</v>
          </cell>
          <cell r="H1824">
            <v>720</v>
          </cell>
        </row>
        <row r="1825">
          <cell r="A1825">
            <v>250700020</v>
          </cell>
          <cell r="B1825" t="str">
            <v>胎儿染色体非整倍体无创基因检测</v>
          </cell>
          <cell r="C1825" t="str">
            <v>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v>
          </cell>
        </row>
        <row r="1825">
          <cell r="E1825" t="str">
            <v>人次</v>
          </cell>
          <cell r="F1825" t="str">
            <v>市场调节价</v>
          </cell>
          <cell r="G1825" t="str">
            <v>市场调节价</v>
          </cell>
          <cell r="H1825" t="str">
            <v>市场调节价</v>
          </cell>
        </row>
        <row r="1826">
          <cell r="A1826">
            <v>250700021</v>
          </cell>
          <cell r="B1826" t="str">
            <v>Y染色体基因微缺失检测</v>
          </cell>
          <cell r="C1826" t="str">
            <v>标本类型：全血。样本采集、签收、处理，提取基因组DNA，与阴阳性对照同时扩增，分析扩增产物或杂交或测序等，进行基因分析，判断并审核结果，录入实验室信息系统或人工登记，发送报告；按规定处理废弃物，接受临床相关咨询。</v>
          </cell>
        </row>
        <row r="1826">
          <cell r="E1826" t="str">
            <v>次</v>
          </cell>
          <cell r="F1826" t="str">
            <v>市场调节价</v>
          </cell>
          <cell r="G1826" t="str">
            <v>市场调节价</v>
          </cell>
          <cell r="H1826" t="str">
            <v>市场调节价</v>
          </cell>
        </row>
        <row r="1827">
          <cell r="A1827">
            <v>250700022</v>
          </cell>
          <cell r="B1827" t="str">
            <v>BRCA1/2基因突变检测</v>
          </cell>
          <cell r="C1827" t="str">
            <v>标本类型：全血、组织、口腔脱落细胞等。样本采集、签收、处理、提取基因组DNA，测序文库构建与富集，上机测序，进行数据分析，判断并审核结果，录入实验室信息系统或人工登记，发送报告；按规定处理废弃物，接受临床相关咨询。</v>
          </cell>
        </row>
        <row r="1827">
          <cell r="E1827" t="str">
            <v>次</v>
          </cell>
          <cell r="F1827" t="str">
            <v>市场调节价</v>
          </cell>
          <cell r="G1827" t="str">
            <v>市场调节价</v>
          </cell>
          <cell r="H1827" t="str">
            <v>市场调节价</v>
          </cell>
        </row>
        <row r="1828">
          <cell r="A1828">
            <v>250700024</v>
          </cell>
          <cell r="B1828" t="str">
            <v>串联质谱筛查</v>
          </cell>
          <cell r="C1828" t="str">
            <v>样本类型：新生儿足跟血干血斑。样本采集，录入信息系统，样本物流跟踪，签收，处理，检测，质控，判定并审核结果，发送报告；按规定处理废弃物；接受临床相关咨询。</v>
          </cell>
        </row>
        <row r="1828">
          <cell r="E1828" t="str">
            <v>次</v>
          </cell>
          <cell r="F1828" t="str">
            <v>市场调节价</v>
          </cell>
          <cell r="G1828" t="str">
            <v>市场调节价</v>
          </cell>
          <cell r="H1828" t="str">
            <v>市场调节价</v>
          </cell>
        </row>
        <row r="1829">
          <cell r="A1829">
            <v>250700025</v>
          </cell>
          <cell r="B1829" t="str">
            <v>肺癌18基因检测</v>
          </cell>
          <cell r="C1829" t="str">
            <v>样本类型：组织或血液。样本采集、签收、处理，进行基因分析，判断并审核结果，录入实验室信息系统，发送报告；按规定处理废弃物；接受临床相关咨询。</v>
          </cell>
        </row>
        <row r="1829">
          <cell r="E1829" t="str">
            <v>次</v>
          </cell>
          <cell r="F1829" t="str">
            <v>市场调节价</v>
          </cell>
          <cell r="G1829" t="str">
            <v>市场调节价</v>
          </cell>
          <cell r="H1829" t="str">
            <v>市场调节价</v>
          </cell>
        </row>
        <row r="1830">
          <cell r="A1830">
            <v>250700026</v>
          </cell>
          <cell r="B1830" t="str">
            <v>人肠癌SDC2基因甲基化检测</v>
          </cell>
          <cell r="C1830" t="str">
            <v>样本类型：粪便。样本采集、签收、处理，进行基因分析，判断并审核结果，录入实验室信息系统，发送报告；按规定处理废弃物；接受临床相关咨询。</v>
          </cell>
        </row>
        <row r="1830">
          <cell r="E1830" t="str">
            <v>次</v>
          </cell>
          <cell r="F1830" t="str">
            <v>市场调节价</v>
          </cell>
          <cell r="G1830" t="str">
            <v>市场调节价</v>
          </cell>
          <cell r="H1830" t="str">
            <v>市场调节价</v>
          </cell>
        </row>
        <row r="1831">
          <cell r="A1831">
            <v>250700027</v>
          </cell>
          <cell r="B1831" t="str">
            <v>胃肠12基因检测</v>
          </cell>
          <cell r="C1831" t="str">
            <v>样本类型：组织或血液。样本采集、签收、处理，进行基因分析，判断并审核结果，录入实验室信息系统，发送报告；按规定处理废弃物；接受临床相关咨询。</v>
          </cell>
        </row>
        <row r="1831">
          <cell r="E1831" t="str">
            <v>次</v>
          </cell>
          <cell r="F1831" t="str">
            <v>市场调节价</v>
          </cell>
          <cell r="G1831" t="str">
            <v>市场调节价</v>
          </cell>
          <cell r="H1831" t="str">
            <v>市场调节价</v>
          </cell>
        </row>
        <row r="1832">
          <cell r="A1832">
            <v>250700028</v>
          </cell>
          <cell r="B1832" t="str">
            <v>脑胶质瘤基因检测</v>
          </cell>
          <cell r="C1832" t="str">
            <v>样本类型：组织或血液。样本采集、签收、处理，进行基因分析，判断并审核结果，录入实验室信息系统，发送报告；按规定处理废弃物；接受临床相关咨询。</v>
          </cell>
        </row>
        <row r="1832">
          <cell r="E1832" t="str">
            <v>次</v>
          </cell>
          <cell r="F1832" t="str">
            <v>市场调节价</v>
          </cell>
          <cell r="G1832" t="str">
            <v>市场调节价</v>
          </cell>
          <cell r="H1832" t="str">
            <v>市场调节价</v>
          </cell>
        </row>
        <row r="1833">
          <cell r="A1833">
            <v>250700029</v>
          </cell>
          <cell r="B1833" t="str">
            <v>人IDH-1基因突变检测</v>
          </cell>
          <cell r="C1833" t="str">
            <v>样本类型：组织样本。DNA提取，PCR扩增检测，审核结果。</v>
          </cell>
        </row>
        <row r="1833">
          <cell r="E1833" t="str">
            <v>次</v>
          </cell>
          <cell r="F1833" t="str">
            <v>市场调节价</v>
          </cell>
          <cell r="G1833" t="str">
            <v>市场调节价</v>
          </cell>
          <cell r="H1833" t="str">
            <v>市场调节价</v>
          </cell>
        </row>
        <row r="1834">
          <cell r="A1834">
            <v>250700030</v>
          </cell>
          <cell r="B1834" t="str">
            <v>人TERT基因启动子突变检测</v>
          </cell>
          <cell r="C1834" t="str">
            <v>样本类型：组织样本。DNA提取，PCR扩增检测，审核结果。</v>
          </cell>
        </row>
        <row r="1834">
          <cell r="E1834" t="str">
            <v>次</v>
          </cell>
          <cell r="F1834" t="str">
            <v>市场调节价</v>
          </cell>
          <cell r="G1834" t="str">
            <v>市场调节价</v>
          </cell>
          <cell r="H1834" t="str">
            <v>市场调节价</v>
          </cell>
        </row>
        <row r="1835">
          <cell r="A1835" t="str">
            <v>CGJX1000</v>
          </cell>
          <cell r="B1835" t="str">
            <v>抗mi-2抗体测定</v>
          </cell>
        </row>
        <row r="1835">
          <cell r="E1835" t="str">
            <v>次</v>
          </cell>
          <cell r="F1835">
            <v>80</v>
          </cell>
          <cell r="G1835">
            <v>80</v>
          </cell>
          <cell r="H1835">
            <v>80</v>
          </cell>
        </row>
        <row r="1836">
          <cell r="A1836" t="str">
            <v>CGJY1000</v>
          </cell>
          <cell r="B1836" t="str">
            <v>抗Ku抗体测定</v>
          </cell>
        </row>
        <row r="1836">
          <cell r="E1836" t="str">
            <v>次</v>
          </cell>
          <cell r="F1836">
            <v>80</v>
          </cell>
          <cell r="G1836">
            <v>80</v>
          </cell>
          <cell r="H1836">
            <v>80</v>
          </cell>
        </row>
        <row r="1837">
          <cell r="A1837" t="str">
            <v>CGJW1000</v>
          </cell>
          <cell r="B1837" t="str">
            <v>抗PL-7抗体测定</v>
          </cell>
        </row>
        <row r="1837">
          <cell r="E1837" t="str">
            <v>次</v>
          </cell>
          <cell r="F1837">
            <v>80</v>
          </cell>
          <cell r="G1837">
            <v>80</v>
          </cell>
          <cell r="H1837">
            <v>80</v>
          </cell>
        </row>
        <row r="1838">
          <cell r="A1838" t="str">
            <v>CGJV1000</v>
          </cell>
          <cell r="B1838" t="str">
            <v>抗PL-12抗体测定</v>
          </cell>
        </row>
        <row r="1838">
          <cell r="E1838" t="str">
            <v>次</v>
          </cell>
          <cell r="F1838">
            <v>80</v>
          </cell>
          <cell r="G1838">
            <v>80</v>
          </cell>
          <cell r="H1838">
            <v>80</v>
          </cell>
        </row>
        <row r="1839">
          <cell r="A1839" t="str">
            <v>CGEW1000</v>
          </cell>
          <cell r="B1839" t="str">
            <v>抗PM-Scl抗体（抗PM-1）抗体</v>
          </cell>
        </row>
        <row r="1839">
          <cell r="E1839" t="str">
            <v>次</v>
          </cell>
          <cell r="F1839">
            <v>80</v>
          </cell>
          <cell r="G1839">
            <v>80</v>
          </cell>
          <cell r="H1839">
            <v>80</v>
          </cell>
        </row>
        <row r="1840">
          <cell r="A1840" t="str">
            <v>CGHA1000</v>
          </cell>
          <cell r="B1840" t="str">
            <v>抗钙通道抗体检测</v>
          </cell>
        </row>
        <row r="1840">
          <cell r="E1840" t="str">
            <v>次</v>
          </cell>
          <cell r="F1840">
            <v>150</v>
          </cell>
          <cell r="G1840">
            <v>150</v>
          </cell>
          <cell r="H1840">
            <v>150</v>
          </cell>
        </row>
        <row r="1841">
          <cell r="A1841" t="str">
            <v>CEBB1000</v>
          </cell>
          <cell r="B1841" t="str">
            <v>糖化白蛋白（GA）测定</v>
          </cell>
        </row>
        <row r="1841">
          <cell r="E1841" t="str">
            <v>项</v>
          </cell>
          <cell r="F1841">
            <v>50</v>
          </cell>
          <cell r="G1841">
            <v>50</v>
          </cell>
          <cell r="H1841">
            <v>50</v>
          </cell>
        </row>
        <row r="1842">
          <cell r="A1842" t="str">
            <v>CGCW1000</v>
          </cell>
          <cell r="B1842" t="str">
            <v>内皮生长因子</v>
          </cell>
        </row>
        <row r="1842">
          <cell r="E1842" t="str">
            <v>项</v>
          </cell>
          <cell r="F1842">
            <v>200</v>
          </cell>
          <cell r="G1842">
            <v>200</v>
          </cell>
          <cell r="H1842">
            <v>200</v>
          </cell>
        </row>
        <row r="1843">
          <cell r="A1843" t="str">
            <v>CLFE8000</v>
          </cell>
          <cell r="B1843" t="str">
            <v>化学药物用药指导的基因检测</v>
          </cell>
        </row>
        <row r="1843">
          <cell r="E1843" t="str">
            <v>项</v>
          </cell>
          <cell r="F1843">
            <v>200</v>
          </cell>
          <cell r="G1843">
            <v>200</v>
          </cell>
          <cell r="H1843">
            <v>200</v>
          </cell>
        </row>
        <row r="1844">
          <cell r="A1844" t="str">
            <v>CENA1000</v>
          </cell>
          <cell r="B1844" t="str">
            <v>治疗药物浓度测定</v>
          </cell>
        </row>
        <row r="1844">
          <cell r="E1844" t="str">
            <v>项</v>
          </cell>
          <cell r="F1844">
            <v>300</v>
          </cell>
          <cell r="G1844">
            <v>300</v>
          </cell>
          <cell r="H1844">
            <v>300</v>
          </cell>
        </row>
        <row r="1845">
          <cell r="A1845" t="str">
            <v>CENB1000</v>
          </cell>
          <cell r="B1845" t="str">
            <v>免疫抑制药物浓度测定</v>
          </cell>
        </row>
        <row r="1845">
          <cell r="E1845" t="str">
            <v>项</v>
          </cell>
          <cell r="F1845">
            <v>240</v>
          </cell>
          <cell r="G1845">
            <v>240</v>
          </cell>
          <cell r="H1845">
            <v>240</v>
          </cell>
        </row>
        <row r="1846">
          <cell r="A1846" t="str">
            <v>CLFD8000</v>
          </cell>
          <cell r="B1846" t="str">
            <v>耐甲氧西林葡萄球耐药基因检测</v>
          </cell>
        </row>
        <row r="1846">
          <cell r="E1846" t="str">
            <v>次</v>
          </cell>
          <cell r="F1846">
            <v>180</v>
          </cell>
          <cell r="G1846">
            <v>180</v>
          </cell>
          <cell r="H1846">
            <v>180</v>
          </cell>
        </row>
        <row r="1847">
          <cell r="A1847" t="str">
            <v>CACJ8000</v>
          </cell>
          <cell r="B1847" t="str">
            <v>细胞周期分析</v>
          </cell>
        </row>
        <row r="1847">
          <cell r="E1847" t="str">
            <v>次</v>
          </cell>
          <cell r="F1847">
            <v>300</v>
          </cell>
          <cell r="G1847">
            <v>300</v>
          </cell>
          <cell r="H1847">
            <v>300</v>
          </cell>
        </row>
        <row r="1848">
          <cell r="A1848" t="str">
            <v>CJCB9000</v>
          </cell>
          <cell r="B1848" t="str">
            <v>结核分枝杆菌药敏定量实验</v>
          </cell>
        </row>
        <row r="1848">
          <cell r="E1848" t="str">
            <v>项</v>
          </cell>
          <cell r="F1848">
            <v>135</v>
          </cell>
          <cell r="G1848">
            <v>135</v>
          </cell>
          <cell r="H1848">
            <v>135</v>
          </cell>
        </row>
        <row r="1849">
          <cell r="A1849" t="str">
            <v>CJAZ9000</v>
          </cell>
          <cell r="B1849" t="str">
            <v>分枝杆菌鉴定</v>
          </cell>
        </row>
        <row r="1849">
          <cell r="E1849" t="str">
            <v>项</v>
          </cell>
          <cell r="F1849">
            <v>100</v>
          </cell>
          <cell r="G1849">
            <v>100</v>
          </cell>
          <cell r="H1849">
            <v>100</v>
          </cell>
        </row>
        <row r="1850">
          <cell r="A1850" t="str">
            <v>CERY1000</v>
          </cell>
          <cell r="B1850" t="str">
            <v>胃泌素测定</v>
          </cell>
        </row>
        <row r="1850">
          <cell r="E1850" t="str">
            <v>次</v>
          </cell>
          <cell r="F1850">
            <v>100</v>
          </cell>
          <cell r="G1850">
            <v>100</v>
          </cell>
          <cell r="H1850">
            <v>100</v>
          </cell>
          <cell r="I1850" t="str">
            <v>指胃泌素G-17测定</v>
          </cell>
        </row>
        <row r="1851">
          <cell r="A1851" t="str">
            <v>CAJM1000</v>
          </cell>
          <cell r="B1851" t="str">
            <v>狼疮抗凝物质检测</v>
          </cell>
        </row>
        <row r="1851">
          <cell r="E1851" t="str">
            <v>项</v>
          </cell>
          <cell r="F1851">
            <v>40</v>
          </cell>
          <cell r="G1851">
            <v>40</v>
          </cell>
          <cell r="H1851">
            <v>40</v>
          </cell>
          <cell r="I1851" t="str">
            <v>同250203055</v>
          </cell>
        </row>
        <row r="1852">
          <cell r="A1852" t="str">
            <v>CAKD1000</v>
          </cell>
          <cell r="B1852" t="str">
            <v>低分子肝素测定</v>
          </cell>
        </row>
        <row r="1852">
          <cell r="E1852" t="str">
            <v>项</v>
          </cell>
          <cell r="F1852">
            <v>40</v>
          </cell>
          <cell r="G1852">
            <v>40</v>
          </cell>
          <cell r="H1852">
            <v>40</v>
          </cell>
        </row>
        <row r="1853">
          <cell r="A1853" t="str">
            <v>CGKE1000</v>
          </cell>
          <cell r="B1853" t="str">
            <v>抗突变型瓜氨酸化波形蛋白（MCV）抗体定量测定</v>
          </cell>
        </row>
        <row r="1853">
          <cell r="E1853" t="str">
            <v>项</v>
          </cell>
          <cell r="F1853">
            <v>80</v>
          </cell>
          <cell r="G1853">
            <v>80</v>
          </cell>
          <cell r="H1853">
            <v>80</v>
          </cell>
        </row>
        <row r="1854">
          <cell r="A1854" t="str">
            <v>FRA02202</v>
          </cell>
          <cell r="B1854" t="str">
            <v>再循环测定-盐水稀释法</v>
          </cell>
        </row>
        <row r="1854">
          <cell r="E1854" t="str">
            <v>次</v>
          </cell>
          <cell r="F1854">
            <v>50</v>
          </cell>
          <cell r="G1854">
            <v>50</v>
          </cell>
          <cell r="H1854">
            <v>50</v>
          </cell>
        </row>
        <row r="1855">
          <cell r="A1855" t="str">
            <v>CEDH1000</v>
          </cell>
          <cell r="B1855" t="str">
            <v>血管紧张素转化酶</v>
          </cell>
        </row>
        <row r="1855">
          <cell r="E1855" t="str">
            <v>项</v>
          </cell>
          <cell r="F1855">
            <v>15</v>
          </cell>
          <cell r="G1855">
            <v>15</v>
          </cell>
          <cell r="H1855">
            <v>15</v>
          </cell>
        </row>
        <row r="1856">
          <cell r="A1856">
            <v>26</v>
          </cell>
          <cell r="B1856" t="str">
            <v>(六)血型与配血</v>
          </cell>
        </row>
        <row r="1857">
          <cell r="A1857">
            <v>260000001</v>
          </cell>
          <cell r="B1857" t="str">
            <v>ABO红细胞定型</v>
          </cell>
          <cell r="C1857" t="str">
            <v>指血清定型(反定)</v>
          </cell>
        </row>
        <row r="1857">
          <cell r="E1857" t="str">
            <v>次</v>
          </cell>
          <cell r="F1857">
            <v>5</v>
          </cell>
          <cell r="G1857">
            <v>5</v>
          </cell>
          <cell r="H1857">
            <v>5</v>
          </cell>
        </row>
        <row r="1858">
          <cell r="A1858">
            <v>260000002</v>
          </cell>
          <cell r="B1858" t="str">
            <v>ABO血型鉴定</v>
          </cell>
          <cell r="C1858" t="str">
            <v>指正定法与反定法联合使用</v>
          </cell>
        </row>
        <row r="1858">
          <cell r="E1858" t="str">
            <v>次</v>
          </cell>
          <cell r="F1858">
            <v>10</v>
          </cell>
          <cell r="G1858">
            <v>10</v>
          </cell>
          <cell r="H1858">
            <v>10</v>
          </cell>
          <cell r="I1858" t="str">
            <v>微柱法加收30元</v>
          </cell>
        </row>
        <row r="1859">
          <cell r="A1859">
            <v>260000003</v>
          </cell>
          <cell r="B1859" t="str">
            <v>ABO亚型鉴定</v>
          </cell>
        </row>
        <row r="1859">
          <cell r="E1859" t="str">
            <v>每个亚型</v>
          </cell>
          <cell r="F1859">
            <v>25</v>
          </cell>
          <cell r="G1859">
            <v>25</v>
          </cell>
          <cell r="H1859">
            <v>25</v>
          </cell>
          <cell r="I1859" t="str">
            <v>微柱法加收30元</v>
          </cell>
        </row>
        <row r="1860">
          <cell r="A1860">
            <v>260000004</v>
          </cell>
          <cell r="B1860" t="str">
            <v>Rh血型鉴定</v>
          </cell>
          <cell r="C1860" t="str">
            <v>指仅鉴定RhD(o)，不查其他抗原</v>
          </cell>
        </row>
        <row r="1860">
          <cell r="E1860" t="str">
            <v>次</v>
          </cell>
          <cell r="F1860">
            <v>20</v>
          </cell>
          <cell r="G1860">
            <v>20</v>
          </cell>
          <cell r="H1860">
            <v>20</v>
          </cell>
          <cell r="I1860" t="str">
            <v>微柱法加收30元</v>
          </cell>
        </row>
        <row r="1861">
          <cell r="A1861">
            <v>260000005</v>
          </cell>
          <cell r="B1861" t="str">
            <v>Rh血型其他抗原鉴定</v>
          </cell>
          <cell r="C1861" t="str">
            <v>含Rh血型的C、c、E、e抗原鉴定</v>
          </cell>
        </row>
        <row r="1861">
          <cell r="E1861" t="str">
            <v>每个抗原</v>
          </cell>
          <cell r="F1861">
            <v>25</v>
          </cell>
          <cell r="G1861">
            <v>25</v>
          </cell>
          <cell r="H1861">
            <v>25</v>
          </cell>
        </row>
        <row r="1862">
          <cell r="A1862">
            <v>260000006</v>
          </cell>
          <cell r="B1862" t="str">
            <v>特殊血型抗原鉴定</v>
          </cell>
          <cell r="C1862" t="str">
            <v>包括以下特殊血型抗原鉴定： P血型、Ii血型、Lewis血型、MNSs血型、Lutheran血型、Kell血型、Duffy血型、Kidd血型、Diego血型、 Auberger血型、Sid血型、Colton血型、Yt血型、Dombrock血型、Vel血型、Scianna血型、Xg血型、Gerbich血型、Wright血型、 Stoltzfus血型等</v>
          </cell>
        </row>
        <row r="1862">
          <cell r="E1862" t="str">
            <v>每个抗原</v>
          </cell>
          <cell r="F1862">
            <v>50</v>
          </cell>
          <cell r="G1862">
            <v>50</v>
          </cell>
          <cell r="H1862">
            <v>50</v>
          </cell>
        </row>
        <row r="1863">
          <cell r="A1863">
            <v>260000007</v>
          </cell>
          <cell r="B1863" t="str">
            <v>血型单特异性抗体鉴定</v>
          </cell>
        </row>
        <row r="1863">
          <cell r="E1863" t="str">
            <v>次</v>
          </cell>
          <cell r="F1863">
            <v>100</v>
          </cell>
          <cell r="G1863">
            <v>100</v>
          </cell>
          <cell r="H1863">
            <v>100</v>
          </cell>
          <cell r="I1863" t="str">
            <v>以常规鉴定的8种谱红细胞为基数，如需增加其他谱红细胞时加收20%</v>
          </cell>
        </row>
        <row r="1864">
          <cell r="A1864" t="str">
            <v>260000007a</v>
          </cell>
          <cell r="B1864" t="str">
            <v>血型单特异性抗体鉴定8种以上</v>
          </cell>
        </row>
        <row r="1864">
          <cell r="E1864" t="str">
            <v>次</v>
          </cell>
          <cell r="F1864">
            <v>120</v>
          </cell>
          <cell r="G1864">
            <v>120</v>
          </cell>
          <cell r="H1864">
            <v>120</v>
          </cell>
        </row>
        <row r="1865">
          <cell r="A1865">
            <v>260000008</v>
          </cell>
          <cell r="B1865" t="str">
            <v>血型抗体特异性鉴定(吸收试验)</v>
          </cell>
        </row>
        <row r="1865">
          <cell r="E1865" t="str">
            <v>次</v>
          </cell>
          <cell r="F1865">
            <v>30</v>
          </cell>
          <cell r="G1865">
            <v>30</v>
          </cell>
          <cell r="H1865">
            <v>30</v>
          </cell>
        </row>
        <row r="1866">
          <cell r="A1866">
            <v>260000009</v>
          </cell>
          <cell r="B1866" t="str">
            <v>血型抗体特异性鉴定(放散试验)</v>
          </cell>
        </row>
        <row r="1866">
          <cell r="E1866" t="str">
            <v>次</v>
          </cell>
          <cell r="F1866">
            <v>30</v>
          </cell>
          <cell r="G1866">
            <v>30</v>
          </cell>
          <cell r="H1866">
            <v>30</v>
          </cell>
        </row>
        <row r="1867">
          <cell r="A1867">
            <v>260000010</v>
          </cell>
          <cell r="B1867" t="str">
            <v>血型抗体效价测定</v>
          </cell>
        </row>
        <row r="1867">
          <cell r="E1867" t="str">
            <v>每抗体</v>
          </cell>
          <cell r="F1867">
            <v>30</v>
          </cell>
          <cell r="G1867">
            <v>30</v>
          </cell>
          <cell r="H1867">
            <v>30</v>
          </cell>
          <cell r="I1867" t="str">
            <v>微柱法加收27元</v>
          </cell>
        </row>
        <row r="1868">
          <cell r="A1868" t="str">
            <v>260000010a</v>
          </cell>
          <cell r="B1868" t="str">
            <v>微柱法血型抗体效价测定</v>
          </cell>
        </row>
        <row r="1868">
          <cell r="E1868" t="str">
            <v>每抗体</v>
          </cell>
          <cell r="F1868">
            <v>57</v>
          </cell>
          <cell r="G1868">
            <v>57</v>
          </cell>
          <cell r="H1868">
            <v>57</v>
          </cell>
        </row>
        <row r="1869">
          <cell r="A1869">
            <v>260000011</v>
          </cell>
          <cell r="B1869" t="str">
            <v>盐水介质交叉配血</v>
          </cell>
        </row>
        <row r="1869">
          <cell r="E1869" t="str">
            <v>次</v>
          </cell>
          <cell r="F1869">
            <v>5</v>
          </cell>
          <cell r="G1869">
            <v>5</v>
          </cell>
          <cell r="H1869">
            <v>5</v>
          </cell>
        </row>
        <row r="1870">
          <cell r="A1870">
            <v>260000012</v>
          </cell>
          <cell r="B1870" t="str">
            <v>特殊介质交叉配血</v>
          </cell>
          <cell r="C1870" t="str">
            <v>指用于发现不全抗体</v>
          </cell>
        </row>
        <row r="1870">
          <cell r="E1870" t="str">
            <v>每个方法</v>
          </cell>
          <cell r="F1870">
            <v>20</v>
          </cell>
          <cell r="G1870">
            <v>20</v>
          </cell>
          <cell r="H1870">
            <v>20</v>
          </cell>
          <cell r="I1870" t="str">
            <v>微柱法加收40元</v>
          </cell>
        </row>
        <row r="1871">
          <cell r="A1871" t="str">
            <v>260000012a</v>
          </cell>
          <cell r="B1871" t="str">
            <v>微柱法特殊介质交叉配血</v>
          </cell>
        </row>
        <row r="1871">
          <cell r="E1871" t="str">
            <v>每个方法</v>
          </cell>
          <cell r="F1871">
            <v>60</v>
          </cell>
          <cell r="G1871">
            <v>60</v>
          </cell>
          <cell r="H1871">
            <v>60</v>
          </cell>
          <cell r="I1871" t="str">
            <v>每增加一孔加收30元</v>
          </cell>
        </row>
        <row r="1872">
          <cell r="A1872">
            <v>260000013</v>
          </cell>
          <cell r="B1872" t="str">
            <v>疑难交叉配血</v>
          </cell>
          <cell r="C1872" t="str">
            <v>包括以下情况的交叉配血：ABO血型亚型不合、少见特殊血型、有血型特异性抗体者、冷球蛋白血症、自身免疫性溶血性贫血等</v>
          </cell>
        </row>
        <row r="1872">
          <cell r="E1872" t="str">
            <v>次</v>
          </cell>
          <cell r="F1872">
            <v>25</v>
          </cell>
          <cell r="G1872">
            <v>25</v>
          </cell>
          <cell r="H1872">
            <v>25</v>
          </cell>
          <cell r="I1872" t="str">
            <v>按实际情况加收相应特殊血型鉴定费用,微柱法加收30元</v>
          </cell>
        </row>
        <row r="1873">
          <cell r="A1873" t="str">
            <v>260000013a</v>
          </cell>
          <cell r="B1873" t="str">
            <v>微柱法疑难交叉配血</v>
          </cell>
        </row>
        <row r="1873">
          <cell r="E1873" t="str">
            <v>次</v>
          </cell>
          <cell r="F1873">
            <v>55</v>
          </cell>
          <cell r="G1873">
            <v>55</v>
          </cell>
          <cell r="H1873">
            <v>55</v>
          </cell>
        </row>
        <row r="1874">
          <cell r="A1874">
            <v>260000014</v>
          </cell>
          <cell r="B1874" t="str">
            <v>唾液ABH血型物质测定</v>
          </cell>
        </row>
        <row r="1874">
          <cell r="E1874" t="str">
            <v>次</v>
          </cell>
          <cell r="F1874">
            <v>30</v>
          </cell>
          <cell r="G1874">
            <v>30</v>
          </cell>
          <cell r="H1874">
            <v>30</v>
          </cell>
        </row>
        <row r="1875">
          <cell r="A1875">
            <v>260000015</v>
          </cell>
          <cell r="B1875" t="str">
            <v>Rh阴性确诊试验</v>
          </cell>
        </row>
        <row r="1875">
          <cell r="E1875" t="str">
            <v>次</v>
          </cell>
          <cell r="F1875">
            <v>63</v>
          </cell>
          <cell r="G1875">
            <v>63</v>
          </cell>
          <cell r="H1875">
            <v>63</v>
          </cell>
          <cell r="I1875" t="str">
            <v>微柱法</v>
          </cell>
        </row>
        <row r="1876">
          <cell r="A1876">
            <v>260000016</v>
          </cell>
          <cell r="B1876" t="str">
            <v>白细胞特异性和组织相关融性（HLA）抗体检测</v>
          </cell>
        </row>
        <row r="1876">
          <cell r="E1876" t="str">
            <v>次</v>
          </cell>
          <cell r="F1876">
            <v>320</v>
          </cell>
          <cell r="G1876">
            <v>320</v>
          </cell>
          <cell r="H1876">
            <v>320</v>
          </cell>
        </row>
        <row r="1877">
          <cell r="A1877">
            <v>260000017</v>
          </cell>
          <cell r="B1877" t="str">
            <v>血小板特异性和组织相关融性（HLA）抗体检测</v>
          </cell>
        </row>
        <row r="1877">
          <cell r="E1877" t="str">
            <v>次</v>
          </cell>
          <cell r="F1877">
            <v>320</v>
          </cell>
          <cell r="G1877">
            <v>320</v>
          </cell>
          <cell r="H1877">
            <v>320</v>
          </cell>
          <cell r="I1877" t="str">
            <v>封闭抗体（APLA）检测收320元</v>
          </cell>
        </row>
        <row r="1878">
          <cell r="A1878">
            <v>260000018</v>
          </cell>
          <cell r="B1878" t="str">
            <v>红细胞系统血型抗体致新生儿溶血病检测</v>
          </cell>
        </row>
        <row r="1878">
          <cell r="E1878" t="str">
            <v>次</v>
          </cell>
          <cell r="F1878">
            <v>80</v>
          </cell>
          <cell r="G1878">
            <v>80</v>
          </cell>
          <cell r="H1878">
            <v>80</v>
          </cell>
          <cell r="I1878" t="str">
            <v>微柱法加收80元</v>
          </cell>
        </row>
        <row r="1879">
          <cell r="A1879">
            <v>260000019</v>
          </cell>
          <cell r="B1879" t="str">
            <v>血小板交叉配合试验</v>
          </cell>
        </row>
        <row r="1879">
          <cell r="E1879" t="str">
            <v>次</v>
          </cell>
          <cell r="F1879">
            <v>60</v>
          </cell>
          <cell r="G1879">
            <v>60</v>
          </cell>
          <cell r="H1879">
            <v>60</v>
          </cell>
        </row>
        <row r="1880">
          <cell r="A1880">
            <v>260000020</v>
          </cell>
          <cell r="B1880" t="str">
            <v>淋巴细胞毒试验</v>
          </cell>
          <cell r="C1880" t="str">
            <v>包括一般试验和快速试验</v>
          </cell>
        </row>
        <row r="1880">
          <cell r="E1880" t="str">
            <v>次</v>
          </cell>
          <cell r="F1880">
            <v>80</v>
          </cell>
          <cell r="G1880">
            <v>80</v>
          </cell>
          <cell r="H1880">
            <v>80</v>
          </cell>
        </row>
        <row r="1881">
          <cell r="A1881">
            <v>260000021</v>
          </cell>
          <cell r="B1881" t="str">
            <v>群体反应抗体检测</v>
          </cell>
        </row>
        <row r="1881">
          <cell r="E1881" t="str">
            <v>次</v>
          </cell>
          <cell r="F1881">
            <v>600</v>
          </cell>
          <cell r="G1881">
            <v>600</v>
          </cell>
          <cell r="H1881">
            <v>600</v>
          </cell>
          <cell r="I1881" t="str">
            <v>加做主要组织相容性复合体I类链相关蛋白A（MICA）抗体加收100元，群体反应抗体分型I类、II类加收400元。</v>
          </cell>
        </row>
        <row r="1882">
          <cell r="A1882">
            <v>260000022</v>
          </cell>
          <cell r="B1882" t="str">
            <v>人组织相容性抗原I类(HLA－I)分型</v>
          </cell>
          <cell r="C1882" t="str">
            <v>包括可溶性HLA-I</v>
          </cell>
        </row>
        <row r="1883">
          <cell r="A1883" t="str">
            <v>260000022a</v>
          </cell>
          <cell r="B1883" t="str">
            <v>血清学配型</v>
          </cell>
        </row>
        <row r="1883">
          <cell r="E1883" t="str">
            <v>组</v>
          </cell>
          <cell r="F1883">
            <v>400</v>
          </cell>
          <cell r="G1883">
            <v>400</v>
          </cell>
          <cell r="H1883">
            <v>400</v>
          </cell>
        </row>
        <row r="1884">
          <cell r="A1884" t="str">
            <v>260000022b</v>
          </cell>
          <cell r="B1884" t="str">
            <v>基因配型</v>
          </cell>
        </row>
        <row r="1884">
          <cell r="E1884" t="str">
            <v>组</v>
          </cell>
          <cell r="F1884">
            <v>800</v>
          </cell>
          <cell r="G1884">
            <v>800</v>
          </cell>
          <cell r="H1884">
            <v>800</v>
          </cell>
        </row>
        <row r="1885">
          <cell r="A1885">
            <v>260000023</v>
          </cell>
          <cell r="B1885" t="str">
            <v>人组织相容性抗原II类(HLA－II)分型</v>
          </cell>
        </row>
        <row r="1886">
          <cell r="A1886" t="str">
            <v>260000023a</v>
          </cell>
          <cell r="B1886" t="str">
            <v>血清学配型</v>
          </cell>
        </row>
        <row r="1886">
          <cell r="E1886" t="str">
            <v>组</v>
          </cell>
          <cell r="F1886">
            <v>400</v>
          </cell>
          <cell r="G1886">
            <v>400</v>
          </cell>
          <cell r="H1886">
            <v>400</v>
          </cell>
        </row>
        <row r="1887">
          <cell r="A1887" t="str">
            <v>260000023b</v>
          </cell>
          <cell r="B1887" t="str">
            <v>基因配型</v>
          </cell>
        </row>
        <row r="1887">
          <cell r="E1887" t="str">
            <v>组</v>
          </cell>
          <cell r="F1887">
            <v>800</v>
          </cell>
          <cell r="G1887">
            <v>800</v>
          </cell>
          <cell r="H1887">
            <v>800</v>
          </cell>
        </row>
        <row r="1888">
          <cell r="A1888">
            <v>260000024</v>
          </cell>
          <cell r="B1888" t="str">
            <v>血型基因检测</v>
          </cell>
          <cell r="C1888" t="str">
            <v>样本类型：各种标本。样本采集、签收、处理，针对血清学方法难以准确鉴定的血型，进行基因测定。</v>
          </cell>
        </row>
        <row r="1888">
          <cell r="E1888" t="str">
            <v>次</v>
          </cell>
          <cell r="F1888" t="str">
            <v>市场调节价</v>
          </cell>
          <cell r="G1888" t="str">
            <v>市场调节价</v>
          </cell>
          <cell r="H1888" t="str">
            <v>市场调节价</v>
          </cell>
        </row>
        <row r="1889">
          <cell r="A1889">
            <v>260000027</v>
          </cell>
          <cell r="B1889" t="str">
            <v>淋巴瘤基因重排检测</v>
          </cell>
          <cell r="C1889" t="str">
            <v>样本类型：血液、组织、DNA。样本采集、签收、处理，检测样本，审核结果，录入实验室信息系统或人工登记，发送报告；按规定处理废弃物；接受临床相关咨询。</v>
          </cell>
        </row>
        <row r="1889">
          <cell r="E1889" t="str">
            <v>项</v>
          </cell>
          <cell r="F1889" t="str">
            <v>市场调节价</v>
          </cell>
          <cell r="G1889" t="str">
            <v>市场调节价</v>
          </cell>
          <cell r="H1889" t="str">
            <v>市场调节价</v>
          </cell>
        </row>
        <row r="1890">
          <cell r="A1890">
            <v>27</v>
          </cell>
          <cell r="B1890" t="str">
            <v>(七)病理检查</v>
          </cell>
        </row>
        <row r="1890">
          <cell r="I1890" t="str">
            <v>图文病理报告加收70元</v>
          </cell>
        </row>
        <row r="1891">
          <cell r="A1891">
            <v>2701</v>
          </cell>
          <cell r="B1891" t="str">
            <v>1.尸体解剖与防腐处理</v>
          </cell>
        </row>
        <row r="1892">
          <cell r="A1892">
            <v>270100001</v>
          </cell>
          <cell r="B1892" t="str">
            <v>尸检病理诊断</v>
          </cell>
          <cell r="C1892"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892">
          <cell r="E1892" t="str">
            <v>次</v>
          </cell>
          <cell r="F1892" t="str">
            <v>市场调节价</v>
          </cell>
          <cell r="G1892" t="str">
            <v>市场调节价</v>
          </cell>
          <cell r="H1892" t="str">
            <v>市场调节价</v>
          </cell>
        </row>
        <row r="1893">
          <cell r="A1893">
            <v>270100002</v>
          </cell>
          <cell r="B1893" t="str">
            <v>儿童及胎儿尸检病理诊断</v>
          </cell>
          <cell r="C1893" t="str">
            <v>指7岁以下儿童及胎儿尸解，其余同尸检病理诊断</v>
          </cell>
        </row>
        <row r="1893">
          <cell r="E1893" t="str">
            <v>次</v>
          </cell>
          <cell r="F1893" t="str">
            <v>市场调节价</v>
          </cell>
          <cell r="G1893" t="str">
            <v>市场调节价</v>
          </cell>
          <cell r="H1893" t="str">
            <v>市场调节价</v>
          </cell>
        </row>
        <row r="1894">
          <cell r="A1894">
            <v>270100003</v>
          </cell>
          <cell r="B1894" t="str">
            <v>尸体化学防腐处理</v>
          </cell>
          <cell r="C1894" t="str">
            <v>含各种手术操作及消耗材料；废弃物处理</v>
          </cell>
          <cell r="D1894" t="str">
            <v>防腐药物</v>
          </cell>
          <cell r="E1894" t="str">
            <v>次</v>
          </cell>
          <cell r="F1894" t="str">
            <v>市场调节价</v>
          </cell>
          <cell r="G1894" t="str">
            <v>市场调节价</v>
          </cell>
          <cell r="H1894" t="str">
            <v>市场调节价</v>
          </cell>
        </row>
        <row r="1895">
          <cell r="A1895">
            <v>2702</v>
          </cell>
          <cell r="B1895" t="str">
            <v>2.细胞病理学检查与诊断</v>
          </cell>
          <cell r="C1895" t="str">
            <v>不含采集标本的临床操作、细胞病理学标本的非常规诊断技术，如：电镜检查、组织化学与免疫组化染色、图像分析技术、流式细胞术、计算机细胞筛选技术、分子病理学检查等</v>
          </cell>
        </row>
        <row r="1895">
          <cell r="I1895" t="str">
            <v>以两张涂(压)片为基价，超过两张加收10元。细胞蜡块诊断200元/例</v>
          </cell>
        </row>
        <row r="1896">
          <cell r="A1896">
            <v>270200001</v>
          </cell>
          <cell r="B1896" t="str">
            <v>体液细胞学检查与诊断</v>
          </cell>
          <cell r="C1896" t="str">
            <v>包括胸水、腹水、心包液、脑脊液、精液、各种囊肿穿刺液、唾液、龈沟液的细胞学检查与诊断</v>
          </cell>
        </row>
        <row r="1896">
          <cell r="E1896" t="str">
            <v>例</v>
          </cell>
          <cell r="F1896">
            <v>55</v>
          </cell>
          <cell r="G1896">
            <v>55</v>
          </cell>
          <cell r="H1896">
            <v>55</v>
          </cell>
        </row>
        <row r="1897">
          <cell r="A1897">
            <v>270200002</v>
          </cell>
          <cell r="B1897" t="str">
            <v>拉网细胞学检查与诊断</v>
          </cell>
          <cell r="C1897" t="str">
            <v>指食管、胃等拉网细胞学检查与诊断</v>
          </cell>
        </row>
        <row r="1897">
          <cell r="E1897" t="str">
            <v>例</v>
          </cell>
          <cell r="F1897">
            <v>50</v>
          </cell>
          <cell r="G1897">
            <v>50</v>
          </cell>
          <cell r="H1897">
            <v>50</v>
          </cell>
        </row>
        <row r="1898">
          <cell r="A1898">
            <v>270200003</v>
          </cell>
          <cell r="B1898" t="str">
            <v>细针穿刺细胞学检查与诊断</v>
          </cell>
          <cell r="C1898" t="str">
            <v>指各种实质性脏器的细针穿刺标本的涂片(压片)检查及诊断</v>
          </cell>
        </row>
        <row r="1898">
          <cell r="E1898" t="str">
            <v>例</v>
          </cell>
          <cell r="F1898">
            <v>72</v>
          </cell>
          <cell r="G1898">
            <v>72</v>
          </cell>
          <cell r="H1898">
            <v>72</v>
          </cell>
        </row>
        <row r="1899">
          <cell r="A1899">
            <v>270200004</v>
          </cell>
          <cell r="B1899" t="str">
            <v>脱落细胞学检查与诊断</v>
          </cell>
          <cell r="C1899" t="str">
            <v>包括子宫内膜、宫颈、阴道、痰、乳腺溢液、窥镜刷片及其他脱落细胞学的各种涂片检查及诊断加口腔粘液涂片</v>
          </cell>
        </row>
        <row r="1899">
          <cell r="E1899" t="str">
            <v>例</v>
          </cell>
          <cell r="F1899">
            <v>42</v>
          </cell>
          <cell r="G1899">
            <v>42</v>
          </cell>
          <cell r="H1899">
            <v>42</v>
          </cell>
        </row>
        <row r="1900">
          <cell r="A1900">
            <v>270200005</v>
          </cell>
          <cell r="B1900" t="str">
            <v>细胞学计数</v>
          </cell>
          <cell r="C1900" t="str">
            <v>包括支气管灌洗液、脑脊液等细胞的计数；不含骨髓涂片计数</v>
          </cell>
        </row>
        <row r="1900">
          <cell r="E1900" t="str">
            <v>例</v>
          </cell>
          <cell r="F1900">
            <v>22</v>
          </cell>
          <cell r="G1900">
            <v>22</v>
          </cell>
          <cell r="H1900">
            <v>22</v>
          </cell>
        </row>
        <row r="1901">
          <cell r="A1901">
            <v>270200006</v>
          </cell>
          <cell r="B1901" t="str">
            <v>细胞DNA倍体定量分析</v>
          </cell>
          <cell r="C1901" t="str">
            <v>使用图像分析系统扫描各种脱落细胞玻片标本，定量分析每个细胞DNA倍体及DNA指数，人工复核，签发报告；按规定处理废弃物；接受临床相关咨询</v>
          </cell>
        </row>
        <row r="1901">
          <cell r="E1901" t="str">
            <v>次</v>
          </cell>
          <cell r="F1901" t="str">
            <v>市场调节价</v>
          </cell>
          <cell r="G1901" t="str">
            <v>市场调节价</v>
          </cell>
          <cell r="H1901" t="str">
            <v>市场调节价</v>
          </cell>
        </row>
        <row r="1902">
          <cell r="A1902">
            <v>2703</v>
          </cell>
          <cell r="B1902" t="str">
            <v>3.组织病理学检查与诊断</v>
          </cell>
          <cell r="C1902" t="str">
            <v>不含采集标本的临床操作、组织病理学标本的非常规诊断技术，如：电镜检查、组织化学与免疫组化染色、图像分析技术、 流式细胞术、计算机细胞筛选技术、 分子病理学检查等</v>
          </cell>
        </row>
        <row r="1903">
          <cell r="A1903">
            <v>270300001</v>
          </cell>
          <cell r="B1903" t="str">
            <v>穿刺组织活检检查与诊断</v>
          </cell>
          <cell r="C1903" t="str">
            <v>包括肺、乳腺、体表肿块等穿刺组织活检及诊断</v>
          </cell>
        </row>
        <row r="1903">
          <cell r="E1903" t="str">
            <v>例</v>
          </cell>
          <cell r="F1903">
            <v>290</v>
          </cell>
          <cell r="G1903">
            <v>290</v>
          </cell>
          <cell r="H1903">
            <v>290</v>
          </cell>
        </row>
        <row r="1904">
          <cell r="A1904">
            <v>270300002</v>
          </cell>
          <cell r="B1904" t="str">
            <v>内镜组织活检检查与诊断</v>
          </cell>
          <cell r="C1904" t="str">
            <v>包括各种内镜采集的小组织标本的病理学检查与诊断</v>
          </cell>
        </row>
        <row r="1904">
          <cell r="E1904" t="str">
            <v>例</v>
          </cell>
          <cell r="F1904">
            <v>230</v>
          </cell>
          <cell r="G1904">
            <v>230</v>
          </cell>
          <cell r="H1904">
            <v>230</v>
          </cell>
          <cell r="I1904" t="str">
            <v>每增加一个部位加收50元</v>
          </cell>
        </row>
        <row r="1905">
          <cell r="A1905">
            <v>270300003</v>
          </cell>
          <cell r="B1905" t="str">
            <v>局部切除组织活检检查与诊断</v>
          </cell>
          <cell r="C1905" t="str">
            <v>包括切除组织、咬取组织、切除肿块部分组织的活检</v>
          </cell>
        </row>
        <row r="1905">
          <cell r="E1905" t="str">
            <v>每部位</v>
          </cell>
          <cell r="F1905">
            <v>305</v>
          </cell>
          <cell r="G1905">
            <v>305</v>
          </cell>
          <cell r="H1905">
            <v>305</v>
          </cell>
        </row>
        <row r="1906">
          <cell r="A1906">
            <v>270300004</v>
          </cell>
          <cell r="B1906" t="str">
            <v>骨髓组织活检检查与诊断</v>
          </cell>
          <cell r="C1906" t="str">
            <v>指骨髓组织标本常规染色检查</v>
          </cell>
        </row>
        <row r="1906">
          <cell r="E1906" t="str">
            <v>例</v>
          </cell>
          <cell r="F1906">
            <v>110</v>
          </cell>
          <cell r="G1906">
            <v>110</v>
          </cell>
          <cell r="H1906">
            <v>110</v>
          </cell>
        </row>
        <row r="1907">
          <cell r="A1907">
            <v>270300005</v>
          </cell>
          <cell r="B1907" t="str">
            <v>手术标本检查与诊断</v>
          </cell>
        </row>
        <row r="1907">
          <cell r="E1907" t="str">
            <v>例</v>
          </cell>
        </row>
        <row r="1908">
          <cell r="A1908" t="str">
            <v>270300005a</v>
          </cell>
          <cell r="B1908" t="str">
            <v>单切</v>
          </cell>
        </row>
        <row r="1908">
          <cell r="E1908" t="str">
            <v>例</v>
          </cell>
          <cell r="F1908">
            <v>330</v>
          </cell>
          <cell r="G1908">
            <v>330</v>
          </cell>
          <cell r="H1908">
            <v>330</v>
          </cell>
        </row>
        <row r="1909">
          <cell r="A1909" t="str">
            <v>270300005b</v>
          </cell>
          <cell r="B1909" t="str">
            <v>根治</v>
          </cell>
        </row>
        <row r="1909">
          <cell r="E1909" t="str">
            <v>例</v>
          </cell>
          <cell r="F1909">
            <v>575</v>
          </cell>
          <cell r="G1909">
            <v>575</v>
          </cell>
          <cell r="H1909">
            <v>575</v>
          </cell>
        </row>
        <row r="1910">
          <cell r="A1910" t="str">
            <v>270300005c</v>
          </cell>
          <cell r="B1910" t="str">
            <v>内镜切除标本诊断</v>
          </cell>
        </row>
        <row r="1910">
          <cell r="E1910" t="str">
            <v>例</v>
          </cell>
          <cell r="F1910">
            <v>550</v>
          </cell>
          <cell r="G1910">
            <v>550</v>
          </cell>
          <cell r="H1910">
            <v>550</v>
          </cell>
        </row>
        <row r="1911">
          <cell r="A1911">
            <v>270300006</v>
          </cell>
          <cell r="B1911" t="str">
            <v>截肢标本病理检查与诊断</v>
          </cell>
          <cell r="C1911" t="str">
            <v>包括上下肢截肢标本等</v>
          </cell>
        </row>
        <row r="1911">
          <cell r="E1911" t="str">
            <v>每肢、每指（趾）</v>
          </cell>
          <cell r="F1911">
            <v>200</v>
          </cell>
          <cell r="G1911">
            <v>200</v>
          </cell>
          <cell r="H1911">
            <v>200</v>
          </cell>
          <cell r="I1911" t="str">
            <v>以两个蜡块为基价，超过1个加收20元；不脱钙直接切片标本加收20元</v>
          </cell>
        </row>
        <row r="1912">
          <cell r="A1912" t="str">
            <v>270300006a</v>
          </cell>
          <cell r="B1912" t="str">
            <v>不脱钙直接切片</v>
          </cell>
        </row>
        <row r="1912">
          <cell r="E1912" t="str">
            <v>每肢、每指（趾）</v>
          </cell>
          <cell r="F1912">
            <v>20</v>
          </cell>
          <cell r="G1912">
            <v>20</v>
          </cell>
          <cell r="H1912">
            <v>20</v>
          </cell>
        </row>
        <row r="1913">
          <cell r="A1913">
            <v>270300007</v>
          </cell>
          <cell r="B1913" t="str">
            <v>牙齿及骨骼磨片诊断(不脱钙)</v>
          </cell>
        </row>
        <row r="1913">
          <cell r="E1913" t="str">
            <v>例</v>
          </cell>
          <cell r="F1913" t="str">
            <v>市场调节价</v>
          </cell>
          <cell r="G1913" t="str">
            <v>市场调节价</v>
          </cell>
          <cell r="H1913" t="str">
            <v>市场调节价</v>
          </cell>
        </row>
        <row r="1914">
          <cell r="A1914">
            <v>270300008</v>
          </cell>
          <cell r="B1914" t="str">
            <v>牙齿及骨骼磨片诊断(脱钙)</v>
          </cell>
          <cell r="C1914" t="str">
            <v>包括骨髓组织脱钙</v>
          </cell>
        </row>
        <row r="1914">
          <cell r="E1914" t="str">
            <v>例</v>
          </cell>
          <cell r="F1914">
            <v>120</v>
          </cell>
          <cell r="G1914">
            <v>120</v>
          </cell>
          <cell r="H1914">
            <v>120</v>
          </cell>
        </row>
        <row r="1915">
          <cell r="A1915">
            <v>270300009</v>
          </cell>
          <cell r="B1915" t="str">
            <v>颌骨样本及牙体牙周样本诊断</v>
          </cell>
        </row>
        <row r="1915">
          <cell r="E1915" t="str">
            <v>例</v>
          </cell>
          <cell r="F1915">
            <v>120</v>
          </cell>
          <cell r="G1915">
            <v>120</v>
          </cell>
          <cell r="H1915">
            <v>120</v>
          </cell>
          <cell r="I1915" t="str">
            <v>以两个蜡块为基价，超过1个加收20元；不脱钙直接切片标本加收20元</v>
          </cell>
        </row>
        <row r="1916">
          <cell r="A1916">
            <v>270300010</v>
          </cell>
          <cell r="B1916" t="str">
            <v>全器官大切片检查与诊断</v>
          </cell>
        </row>
        <row r="1916">
          <cell r="E1916" t="str">
            <v>例</v>
          </cell>
          <cell r="F1916" t="str">
            <v>市场调节价</v>
          </cell>
          <cell r="G1916" t="str">
            <v>市场调节价</v>
          </cell>
          <cell r="H1916" t="str">
            <v>市场调节价</v>
          </cell>
        </row>
        <row r="1917">
          <cell r="A1917">
            <v>270300011</v>
          </cell>
          <cell r="B1917" t="str">
            <v>石蜡组织核酸提取</v>
          </cell>
          <cell r="C1917" t="str">
            <v>石蜡包埋组织，切片，脱蜡，脱水处理，去除残留的有机试剂。高温处理解除组织固定时引起的核酸铰链，对核酸进行提取和纯化，检测核酸浓度。废液、废物处理。</v>
          </cell>
        </row>
        <row r="1917">
          <cell r="E1917" t="str">
            <v>次</v>
          </cell>
          <cell r="F1917" t="str">
            <v>市场调节价</v>
          </cell>
          <cell r="G1917" t="str">
            <v>市场调节价</v>
          </cell>
          <cell r="H1917" t="str">
            <v>市场调节价</v>
          </cell>
        </row>
        <row r="1918">
          <cell r="A1918">
            <v>270300012</v>
          </cell>
          <cell r="B1918" t="str">
            <v>BRAF基因突变检测</v>
          </cell>
          <cell r="C1918" t="str">
            <v>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v>
          </cell>
        </row>
        <row r="1918">
          <cell r="E1918" t="str">
            <v>次</v>
          </cell>
          <cell r="F1918" t="str">
            <v>市场调节价</v>
          </cell>
          <cell r="G1918" t="str">
            <v>市场调节价</v>
          </cell>
          <cell r="H1918" t="str">
            <v>市场调节价</v>
          </cell>
        </row>
        <row r="1919">
          <cell r="A1919">
            <v>270300013</v>
          </cell>
          <cell r="B1919" t="str">
            <v>EML4-ALK融合基因检测</v>
          </cell>
          <cell r="C1919" t="str">
            <v>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v>
          </cell>
        </row>
        <row r="1919">
          <cell r="E1919" t="str">
            <v>次</v>
          </cell>
          <cell r="F1919" t="str">
            <v>市场调节价</v>
          </cell>
          <cell r="G1919" t="str">
            <v>市场调节价</v>
          </cell>
          <cell r="H1919" t="str">
            <v>市场调节价</v>
          </cell>
        </row>
        <row r="1920">
          <cell r="A1920">
            <v>270300014</v>
          </cell>
          <cell r="B1920" t="str">
            <v>ROS1融合基因突变检测</v>
          </cell>
          <cell r="C1920" t="str">
            <v>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v>
          </cell>
        </row>
        <row r="1920">
          <cell r="E1920" t="str">
            <v>次</v>
          </cell>
          <cell r="F1920" t="str">
            <v>市场调节价</v>
          </cell>
          <cell r="G1920" t="str">
            <v>市场调节价</v>
          </cell>
          <cell r="H1920" t="str">
            <v>市场调节价</v>
          </cell>
        </row>
        <row r="1921">
          <cell r="A1921">
            <v>2704</v>
          </cell>
          <cell r="B1921" t="str">
            <v>4.冰冻切片与快速石蜡切片检查与诊断</v>
          </cell>
          <cell r="C1921" t="str">
            <v>不含非常规的特殊染色技术</v>
          </cell>
        </row>
        <row r="1921">
          <cell r="I1921" t="str">
            <v>特异性感染标本加收100元</v>
          </cell>
        </row>
        <row r="1922">
          <cell r="A1922">
            <v>270400001</v>
          </cell>
          <cell r="B1922" t="str">
            <v>冰冻切片检查与诊断</v>
          </cell>
        </row>
        <row r="1922">
          <cell r="E1922" t="str">
            <v>部位</v>
          </cell>
          <cell r="F1922">
            <v>470</v>
          </cell>
          <cell r="G1922">
            <v>470</v>
          </cell>
          <cell r="H1922">
            <v>470</v>
          </cell>
          <cell r="I1922" t="str">
            <v>每增加一个部位加收100元</v>
          </cell>
        </row>
        <row r="1923">
          <cell r="A1923" t="str">
            <v>270400001a</v>
          </cell>
          <cell r="B1923" t="str">
            <v>特异性感染标本</v>
          </cell>
        </row>
        <row r="1923">
          <cell r="F1923">
            <v>110</v>
          </cell>
          <cell r="G1923">
            <v>110</v>
          </cell>
          <cell r="H1923">
            <v>110</v>
          </cell>
        </row>
        <row r="1924">
          <cell r="A1924">
            <v>270400002</v>
          </cell>
          <cell r="B1924" t="str">
            <v>快速石蜡切片检查与诊断</v>
          </cell>
          <cell r="C1924" t="str">
            <v>包括快速细胞病理诊断</v>
          </cell>
        </row>
        <row r="1924">
          <cell r="E1924" t="str">
            <v>部位</v>
          </cell>
          <cell r="F1924">
            <v>220</v>
          </cell>
          <cell r="G1924">
            <v>220</v>
          </cell>
          <cell r="H1924">
            <v>220</v>
          </cell>
          <cell r="I1924" t="str">
            <v>每增加一个部位加收80元。超声空化技术加收210元，每增加一个部位加收150元</v>
          </cell>
        </row>
        <row r="1925">
          <cell r="A1925">
            <v>2705</v>
          </cell>
          <cell r="B1925" t="str">
            <v>5.特殊染色诊断技术</v>
          </cell>
        </row>
        <row r="1926">
          <cell r="A1926">
            <v>270500001</v>
          </cell>
          <cell r="B1926" t="str">
            <v>特殊染色及酶组织化学染色诊断</v>
          </cell>
        </row>
        <row r="1926">
          <cell r="E1926" t="str">
            <v>每标本，每种染色</v>
          </cell>
          <cell r="F1926">
            <v>55</v>
          </cell>
          <cell r="G1926">
            <v>55</v>
          </cell>
          <cell r="H1926">
            <v>55</v>
          </cell>
        </row>
        <row r="1927">
          <cell r="A1927">
            <v>270500002</v>
          </cell>
          <cell r="B1927" t="str">
            <v>免疫组织化学染色诊断</v>
          </cell>
        </row>
        <row r="1927">
          <cell r="E1927" t="str">
            <v>每标本，每种染色</v>
          </cell>
          <cell r="F1927">
            <v>115</v>
          </cell>
          <cell r="G1927">
            <v>115</v>
          </cell>
          <cell r="H1927">
            <v>115</v>
          </cell>
          <cell r="I1927" t="str">
            <v>液盖膜涡流混匀法加收40元</v>
          </cell>
        </row>
        <row r="1928">
          <cell r="A1928">
            <v>270500003</v>
          </cell>
          <cell r="B1928" t="str">
            <v>免疫荧光染色诊断</v>
          </cell>
        </row>
        <row r="1928">
          <cell r="E1928" t="str">
            <v>每标本，每种染色</v>
          </cell>
          <cell r="F1928">
            <v>115</v>
          </cell>
          <cell r="G1928">
            <v>115</v>
          </cell>
          <cell r="H1928">
            <v>115</v>
          </cell>
        </row>
        <row r="1929">
          <cell r="A1929">
            <v>270500004</v>
          </cell>
          <cell r="B1929" t="str">
            <v>快速免疫组织化学染色与诊断</v>
          </cell>
          <cell r="C1929" t="str">
            <v>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v>
          </cell>
        </row>
        <row r="1929">
          <cell r="E1929" t="str">
            <v>每标本，每种染色</v>
          </cell>
          <cell r="F1929" t="str">
            <v>市场调节价</v>
          </cell>
          <cell r="G1929" t="str">
            <v>市场调节价</v>
          </cell>
          <cell r="H1929" t="str">
            <v>市场调节价</v>
          </cell>
        </row>
        <row r="1930">
          <cell r="A1930">
            <v>270500005</v>
          </cell>
          <cell r="B1930" t="str">
            <v>程序性死亡受体-配体1(PD-L1)伴随诊断检测</v>
          </cell>
          <cell r="C1930" t="str">
            <v>包括免疫组织化学法。标本进行组织石蜡包埋，于切片机切片，脱蜡，蛋白酶抗原修复，显色，判读结果。检测结果用于确诊样本的PD-L1蛋白表达，指导免疫治疗用药。</v>
          </cell>
        </row>
        <row r="1930">
          <cell r="E1930" t="str">
            <v>例</v>
          </cell>
          <cell r="F1930" t="str">
            <v>市场调节价</v>
          </cell>
          <cell r="G1930" t="str">
            <v>市场调节价</v>
          </cell>
          <cell r="H1930" t="str">
            <v>市场调节价</v>
          </cell>
        </row>
        <row r="1931">
          <cell r="A1931">
            <v>2706</v>
          </cell>
          <cell r="B1931" t="str">
            <v>6.电镜病理诊断</v>
          </cell>
          <cell r="C1931" t="str">
            <v>均含标本制备</v>
          </cell>
        </row>
        <row r="1932">
          <cell r="A1932">
            <v>270600001</v>
          </cell>
          <cell r="B1932" t="str">
            <v>普通透射电镜检查与诊断</v>
          </cell>
        </row>
        <row r="1932">
          <cell r="E1932" t="str">
            <v>每标本</v>
          </cell>
          <cell r="F1932">
            <v>300</v>
          </cell>
          <cell r="G1932">
            <v>300</v>
          </cell>
          <cell r="H1932">
            <v>300</v>
          </cell>
        </row>
        <row r="1933">
          <cell r="A1933">
            <v>270600002</v>
          </cell>
          <cell r="B1933" t="str">
            <v>免疫电镜检查与诊断</v>
          </cell>
        </row>
        <row r="1933">
          <cell r="E1933" t="str">
            <v>每标本</v>
          </cell>
          <cell r="F1933">
            <v>350</v>
          </cell>
          <cell r="G1933">
            <v>350</v>
          </cell>
          <cell r="H1933">
            <v>350</v>
          </cell>
        </row>
        <row r="1934">
          <cell r="A1934">
            <v>270600003</v>
          </cell>
          <cell r="B1934" t="str">
            <v>扫描电镜检查与诊断</v>
          </cell>
        </row>
        <row r="1934">
          <cell r="E1934" t="str">
            <v>每标本</v>
          </cell>
          <cell r="F1934">
            <v>320</v>
          </cell>
          <cell r="G1934">
            <v>320</v>
          </cell>
          <cell r="H1934">
            <v>320</v>
          </cell>
        </row>
        <row r="1935">
          <cell r="A1935">
            <v>270600004</v>
          </cell>
          <cell r="B1935" t="str">
            <v>自动细胞离心涂片抗酸染色镜检</v>
          </cell>
        </row>
        <row r="1935">
          <cell r="E1935" t="str">
            <v>次</v>
          </cell>
          <cell r="F1935" t="str">
            <v>市场调节价</v>
          </cell>
          <cell r="G1935" t="str">
            <v>市场调节价</v>
          </cell>
          <cell r="H1935" t="str">
            <v>市场调节价</v>
          </cell>
        </row>
        <row r="1936">
          <cell r="A1936">
            <v>2707</v>
          </cell>
          <cell r="B1936" t="str">
            <v>7、分子病理学诊断技术</v>
          </cell>
        </row>
        <row r="1937">
          <cell r="A1937">
            <v>270700001</v>
          </cell>
          <cell r="B1937" t="str">
            <v>原位杂交技术</v>
          </cell>
        </row>
        <row r="1937">
          <cell r="E1937" t="str">
            <v>项</v>
          </cell>
          <cell r="F1937">
            <v>230</v>
          </cell>
          <cell r="G1937">
            <v>230</v>
          </cell>
          <cell r="H1937">
            <v>230</v>
          </cell>
          <cell r="I1937" t="str">
            <v>荧光原位杂交(FISH)每项750元，三项以上（含三项）每次1666元</v>
          </cell>
        </row>
        <row r="1938">
          <cell r="A1938">
            <v>270700002</v>
          </cell>
          <cell r="B1938" t="str">
            <v>印迹杂交技术</v>
          </cell>
          <cell r="C1938" t="str">
            <v>包括Southern Northern Western等杂交技术</v>
          </cell>
        </row>
        <row r="1938">
          <cell r="E1938" t="str">
            <v>项</v>
          </cell>
          <cell r="F1938">
            <v>180</v>
          </cell>
          <cell r="G1938">
            <v>180</v>
          </cell>
          <cell r="H1938">
            <v>180</v>
          </cell>
        </row>
        <row r="1939">
          <cell r="A1939">
            <v>270700003</v>
          </cell>
          <cell r="B1939" t="str">
            <v>脱氧核糖核酸（DNA）测序</v>
          </cell>
        </row>
        <row r="1939">
          <cell r="E1939" t="str">
            <v>项</v>
          </cell>
          <cell r="F1939">
            <v>200</v>
          </cell>
          <cell r="G1939">
            <v>200</v>
          </cell>
          <cell r="H1939">
            <v>200</v>
          </cell>
        </row>
        <row r="1940">
          <cell r="A1940">
            <v>270700004</v>
          </cell>
          <cell r="B1940" t="str">
            <v>基因芯片技术</v>
          </cell>
          <cell r="C1940" t="str">
            <v>包括染色体微阵列（CMA）芯片技术</v>
          </cell>
        </row>
        <row r="1940">
          <cell r="E1940" t="str">
            <v>项</v>
          </cell>
          <cell r="F1940" t="str">
            <v>市场调节价</v>
          </cell>
          <cell r="G1940" t="str">
            <v>市场调节价</v>
          </cell>
          <cell r="H1940" t="str">
            <v>市场调节价</v>
          </cell>
          <cell r="I1940" t="str">
            <v>聋病基因芯片检测收980元</v>
          </cell>
        </row>
        <row r="1941">
          <cell r="A1941">
            <v>270700005</v>
          </cell>
          <cell r="B1941" t="str">
            <v>双色银染原位杂交检测</v>
          </cell>
        </row>
        <row r="1941">
          <cell r="E1941" t="str">
            <v>次</v>
          </cell>
          <cell r="F1941">
            <v>2500</v>
          </cell>
          <cell r="G1941">
            <v>2500</v>
          </cell>
          <cell r="H1941">
            <v>2500</v>
          </cell>
          <cell r="I1941" t="str">
            <v>个人先行自付20%</v>
          </cell>
        </row>
        <row r="1942">
          <cell r="A1942">
            <v>270700006</v>
          </cell>
          <cell r="B1942" t="str">
            <v>单独滴染HE染色</v>
          </cell>
          <cell r="C1942" t="str">
            <v>包括浸染HE染色</v>
          </cell>
        </row>
        <row r="1942">
          <cell r="E1942" t="str">
            <v>次</v>
          </cell>
          <cell r="F1942" t="str">
            <v>市场调节价</v>
          </cell>
          <cell r="G1942" t="str">
            <v>市场调节价</v>
          </cell>
          <cell r="H1942" t="str">
            <v>市场调节价</v>
          </cell>
        </row>
        <row r="1943">
          <cell r="A1943">
            <v>270700007</v>
          </cell>
          <cell r="B1943" t="str">
            <v>全自动病理组织特殊染色</v>
          </cell>
        </row>
        <row r="1943">
          <cell r="E1943" t="str">
            <v>次</v>
          </cell>
          <cell r="F1943">
            <v>125</v>
          </cell>
          <cell r="G1943">
            <v>125</v>
          </cell>
          <cell r="H1943">
            <v>125</v>
          </cell>
          <cell r="I1943" t="str">
            <v>指每标本/每种染色</v>
          </cell>
        </row>
        <row r="1944">
          <cell r="A1944">
            <v>270700008</v>
          </cell>
          <cell r="B1944" t="str">
            <v>Septin9 基因甲基化检测</v>
          </cell>
        </row>
        <row r="1944">
          <cell r="E1944" t="str">
            <v>次</v>
          </cell>
          <cell r="F1944" t="str">
            <v>市场调节价</v>
          </cell>
          <cell r="G1944" t="str">
            <v>市场调节价</v>
          </cell>
          <cell r="H1944" t="str">
            <v>市场调节价</v>
          </cell>
        </row>
        <row r="1945">
          <cell r="A1945">
            <v>270700009</v>
          </cell>
          <cell r="B1945" t="str">
            <v>组织/细胞核酸（DNA/RNA）高通量测序</v>
          </cell>
          <cell r="C1945" t="str">
            <v>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v>
          </cell>
        </row>
        <row r="1945">
          <cell r="E1945" t="str">
            <v>2个基因</v>
          </cell>
          <cell r="F1945" t="str">
            <v>市场调节价</v>
          </cell>
          <cell r="G1945" t="str">
            <v>市场调节价</v>
          </cell>
          <cell r="H1945" t="str">
            <v>市场调节价</v>
          </cell>
        </row>
        <row r="1946">
          <cell r="A1946" t="str">
            <v>270700009a</v>
          </cell>
          <cell r="B1946" t="str">
            <v>染色体高通量测序分析（CNV）</v>
          </cell>
        </row>
        <row r="1946">
          <cell r="E1946" t="str">
            <v>项</v>
          </cell>
          <cell r="F1946" t="str">
            <v>市场调节价</v>
          </cell>
          <cell r="G1946" t="str">
            <v>市场调节价</v>
          </cell>
          <cell r="H1946" t="str">
            <v>市场调节价</v>
          </cell>
        </row>
        <row r="1947">
          <cell r="A1947">
            <v>270700010</v>
          </cell>
          <cell r="B1947" t="str">
            <v>组织/细胞荧光定量（DNA/RNA）多聚酶链式反应检测</v>
          </cell>
          <cell r="C1947" t="str">
            <v>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v>
          </cell>
        </row>
        <row r="1947">
          <cell r="E1947" t="str">
            <v>2对引物</v>
          </cell>
          <cell r="F1947" t="str">
            <v>市场调节价</v>
          </cell>
          <cell r="G1947" t="str">
            <v>市场调节价</v>
          </cell>
          <cell r="H1947" t="str">
            <v>市场调节价</v>
          </cell>
        </row>
        <row r="1948">
          <cell r="A1948">
            <v>2708</v>
          </cell>
          <cell r="B1948" t="str">
            <v>8.其他病理技术项目</v>
          </cell>
        </row>
        <row r="1949">
          <cell r="A1949">
            <v>270800001</v>
          </cell>
          <cell r="B1949" t="str">
            <v>病理体视学检查与图像分析</v>
          </cell>
          <cell r="C1949" t="str">
            <v>包括流式细胞仪、显微分光光度技术等</v>
          </cell>
        </row>
        <row r="1949">
          <cell r="E1949" t="str">
            <v>次</v>
          </cell>
          <cell r="F1949">
            <v>180</v>
          </cell>
          <cell r="G1949">
            <v>180</v>
          </cell>
          <cell r="H1949">
            <v>180</v>
          </cell>
        </row>
        <row r="1950">
          <cell r="A1950">
            <v>270800002</v>
          </cell>
          <cell r="B1950" t="str">
            <v>宫颈细胞学计算机辅导诊断</v>
          </cell>
        </row>
        <row r="1950">
          <cell r="E1950" t="str">
            <v>次</v>
          </cell>
          <cell r="F1950" t="str">
            <v>市场调节价</v>
          </cell>
          <cell r="G1950" t="str">
            <v>市场调节价</v>
          </cell>
          <cell r="H1950" t="str">
            <v>市场调节价</v>
          </cell>
        </row>
        <row r="1951">
          <cell r="A1951" t="str">
            <v>BZAD0001</v>
          </cell>
          <cell r="B1951" t="str">
            <v>宫颈细胞学计算机辅助诊断</v>
          </cell>
        </row>
        <row r="1951">
          <cell r="E1951" t="str">
            <v>每标本</v>
          </cell>
          <cell r="F1951">
            <v>90</v>
          </cell>
          <cell r="G1951">
            <v>90</v>
          </cell>
          <cell r="H1951">
            <v>90</v>
          </cell>
        </row>
        <row r="1952">
          <cell r="A1952">
            <v>270800003</v>
          </cell>
          <cell r="B1952" t="str">
            <v>膜式病变细胞采集技术</v>
          </cell>
          <cell r="C1952" t="str">
            <v>指细胞病理学检查中使用的特殊膜式细胞采集方法</v>
          </cell>
        </row>
        <row r="1952">
          <cell r="E1952" t="str">
            <v>次</v>
          </cell>
          <cell r="F1952" t="str">
            <v>市场调节价</v>
          </cell>
          <cell r="G1952" t="str">
            <v>市场调节价</v>
          </cell>
          <cell r="H1952" t="str">
            <v>市场调节价</v>
          </cell>
        </row>
        <row r="1953">
          <cell r="A1953">
            <v>270800004</v>
          </cell>
          <cell r="B1953" t="str">
            <v>液基薄层细胞制片术</v>
          </cell>
          <cell r="C1953" t="str">
            <v>包括液基细胞学薄片技术（Thin Prep)和液基细胞超薄片技术(Auto Cyte)</v>
          </cell>
        </row>
        <row r="1953">
          <cell r="E1953" t="str">
            <v>次</v>
          </cell>
          <cell r="F1953">
            <v>150</v>
          </cell>
          <cell r="G1953">
            <v>150</v>
          </cell>
          <cell r="H1953">
            <v>150</v>
          </cell>
          <cell r="I1953" t="str">
            <v>超过二片每片加收50元</v>
          </cell>
        </row>
        <row r="1954">
          <cell r="A1954">
            <v>270800005</v>
          </cell>
          <cell r="B1954" t="str">
            <v>病理大体标本摄影</v>
          </cell>
        </row>
        <row r="1954">
          <cell r="E1954" t="str">
            <v>每标本</v>
          </cell>
          <cell r="F1954">
            <v>20</v>
          </cell>
          <cell r="G1954">
            <v>20</v>
          </cell>
          <cell r="H1954">
            <v>20</v>
          </cell>
          <cell r="I1954" t="str">
            <v>积累科研资料的摄影不得计费</v>
          </cell>
        </row>
        <row r="1955">
          <cell r="A1955">
            <v>270800006</v>
          </cell>
          <cell r="B1955" t="str">
            <v>显微摄影术</v>
          </cell>
        </row>
        <row r="1955">
          <cell r="E1955" t="str">
            <v>每视野</v>
          </cell>
          <cell r="F1955">
            <v>44</v>
          </cell>
          <cell r="G1955">
            <v>44</v>
          </cell>
          <cell r="H1955">
            <v>40</v>
          </cell>
          <cell r="I1955" t="str">
            <v>积累科研资料的摄影不得计费</v>
          </cell>
        </row>
        <row r="1956">
          <cell r="A1956">
            <v>270800007</v>
          </cell>
          <cell r="B1956" t="str">
            <v>疑难病理会诊</v>
          </cell>
        </row>
        <row r="1956">
          <cell r="E1956" t="str">
            <v>次</v>
          </cell>
          <cell r="F1956">
            <v>200</v>
          </cell>
          <cell r="G1956">
            <v>200</v>
          </cell>
          <cell r="H1956">
            <v>200</v>
          </cell>
          <cell r="I1956" t="str">
            <v>由高级职称病理医师主持的专家组会诊</v>
          </cell>
        </row>
        <row r="1957">
          <cell r="A1957">
            <v>270800008</v>
          </cell>
          <cell r="B1957" t="str">
            <v>普通病理会诊</v>
          </cell>
        </row>
        <row r="1957">
          <cell r="E1957" t="str">
            <v>次</v>
          </cell>
          <cell r="F1957">
            <v>80</v>
          </cell>
          <cell r="G1957">
            <v>80</v>
          </cell>
          <cell r="H1957">
            <v>80</v>
          </cell>
          <cell r="I1957" t="str">
            <v>不符合疑难病理会诊条件的其他会诊</v>
          </cell>
        </row>
        <row r="1958">
          <cell r="A1958">
            <v>270800009</v>
          </cell>
          <cell r="B1958" t="str">
            <v>激光捕获显微镜切割及 DNA 提取</v>
          </cell>
        </row>
        <row r="1958">
          <cell r="E1958" t="str">
            <v>次</v>
          </cell>
          <cell r="F1958" t="str">
            <v>市场调节价</v>
          </cell>
          <cell r="G1958" t="str">
            <v>市场调节价</v>
          </cell>
          <cell r="H1958" t="str">
            <v>市场调节价</v>
          </cell>
        </row>
        <row r="1959">
          <cell r="A1959">
            <v>270800010</v>
          </cell>
          <cell r="B1959" t="str">
            <v>染色质倍性和肿瘤间质比数字化定量分析</v>
          </cell>
          <cell r="C1959" t="str">
            <v>处理组织标本，制备染色涂片和切片，扫描成像，进行细胞分类、染色质倍性分析和肿瘤间质比分析，报告肿瘤预后风险，人工审核结果，录入系统，发送报告；按规定处理废弃物；接受临床相关咨询</v>
          </cell>
        </row>
        <row r="1959">
          <cell r="E1959" t="str">
            <v>次</v>
          </cell>
          <cell r="F1959" t="str">
            <v>市场调节价</v>
          </cell>
          <cell r="G1959" t="str">
            <v>市场调节价</v>
          </cell>
          <cell r="H1959" t="str">
            <v>市场调节价</v>
          </cell>
        </row>
        <row r="1960">
          <cell r="A1960">
            <v>270800011</v>
          </cell>
          <cell r="B1960" t="str">
            <v>石蜡组织白片切取</v>
          </cell>
        </row>
        <row r="1960">
          <cell r="E1960" t="str">
            <v>每张</v>
          </cell>
          <cell r="F1960" t="str">
            <v>市场调节价</v>
          </cell>
          <cell r="G1960" t="str">
            <v>市场调节价</v>
          </cell>
          <cell r="H1960" t="str">
            <v>市场调节价</v>
          </cell>
        </row>
        <row r="1961">
          <cell r="A1961">
            <v>28</v>
          </cell>
          <cell r="B1961" t="str">
            <v>其他</v>
          </cell>
        </row>
        <row r="1961">
          <cell r="I1961" t="str">
            <v>暂由医疗机构拟定试行价格</v>
          </cell>
        </row>
        <row r="1962">
          <cell r="A1962">
            <v>280100001</v>
          </cell>
          <cell r="B1962" t="str">
            <v>职业病毒化学检验</v>
          </cell>
          <cell r="C1962" t="str">
            <v>包括汞、铅、氟、镉、铬、砷、锰。样本类型：血液、尿液。样本采集、签收、处理，定标和质控，检测样本，审核结果，录入实验室信息系统或人工登记，发送报告；按规定处理废弃物；接受临床相关咨询。</v>
          </cell>
        </row>
        <row r="1962">
          <cell r="E1962" t="str">
            <v>次</v>
          </cell>
          <cell r="F1962" t="str">
            <v>市场调节价</v>
          </cell>
          <cell r="G1962" t="str">
            <v>市场调节价</v>
          </cell>
          <cell r="H1962" t="str">
            <v>市场调节价</v>
          </cell>
          <cell r="I1962" t="str">
            <v>电极法、原子吸收光度法或原子荧光法；</v>
          </cell>
        </row>
        <row r="1963">
          <cell r="A1963">
            <v>280100002</v>
          </cell>
          <cell r="B1963" t="str">
            <v>淋巴细胞微核率检测</v>
          </cell>
          <cell r="C1963" t="str">
            <v>样本类型：外周血。样本采集、签收、处理，经培养、收获、制片、染片等步骤，镜下分析，计数包含：微核率、微核细胞率、淋巴细胞转化率，审核结果，录入实验室信息系统或人工登记，发送报告；按规定处理废弃物；接受临床相关咨询。</v>
          </cell>
        </row>
        <row r="1963">
          <cell r="E1963" t="str">
            <v>次</v>
          </cell>
          <cell r="F1963">
            <v>70</v>
          </cell>
          <cell r="G1963">
            <v>70</v>
          </cell>
          <cell r="H1963">
            <v>70</v>
          </cell>
        </row>
        <row r="1964">
          <cell r="A1964">
            <v>280100003</v>
          </cell>
          <cell r="B1964" t="str">
            <v>外周血淋巴细胞染色体畸变检测</v>
          </cell>
          <cell r="C1964" t="str">
            <v>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是记，发送报告；按规定处理废弃物；接受临床相关咨询。</v>
          </cell>
        </row>
        <row r="1964">
          <cell r="E1964" t="str">
            <v>次</v>
          </cell>
          <cell r="F1964">
            <v>72</v>
          </cell>
          <cell r="G1964">
            <v>72</v>
          </cell>
          <cell r="H1964">
            <v>72</v>
          </cell>
        </row>
      </sheetData>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1"/>
  <sheetViews>
    <sheetView tabSelected="1" zoomScale="85" zoomScaleNormal="85" workbookViewId="0">
      <selection activeCell="R21" sqref="R21"/>
    </sheetView>
  </sheetViews>
  <sheetFormatPr defaultColWidth="8.73333333333333" defaultRowHeight="14.25"/>
  <cols>
    <col min="1" max="1" width="8.73333333333333" style="2"/>
    <col min="2" max="2" width="13.0666666666667" style="3" customWidth="1"/>
    <col min="3" max="3" width="18.8" style="3" customWidth="1"/>
    <col min="4" max="4" width="23.8666666666667" style="3" customWidth="1"/>
    <col min="5" max="5" width="12.1333333333333" style="2" customWidth="1"/>
    <col min="6" max="6" width="14.0666666666667" style="2" customWidth="1"/>
    <col min="7" max="7" width="12.0666666666667" style="2" customWidth="1"/>
    <col min="8" max="9" width="14.2666666666667" style="3" customWidth="1"/>
    <col min="10" max="10" width="21.8666666666667" style="3" customWidth="1"/>
    <col min="11" max="16384" width="8.73333333333333" style="2"/>
  </cols>
  <sheetData>
    <row r="1" ht="26" customHeight="1" spans="1:10">
      <c r="A1" s="4" t="s">
        <v>0</v>
      </c>
      <c r="B1" s="4"/>
      <c r="C1" s="4"/>
      <c r="D1" s="4"/>
      <c r="E1" s="4"/>
      <c r="F1" s="4"/>
      <c r="G1" s="4"/>
      <c r="H1" s="4"/>
      <c r="I1" s="4"/>
      <c r="J1" s="4"/>
    </row>
    <row r="2" ht="29.25" spans="1:10">
      <c r="A2" s="5" t="s">
        <v>1</v>
      </c>
      <c r="B2" s="6"/>
      <c r="C2" s="6"/>
      <c r="D2" s="6"/>
      <c r="E2" s="5"/>
      <c r="F2" s="5"/>
      <c r="G2" s="5"/>
      <c r="H2" s="6"/>
      <c r="I2" s="6"/>
      <c r="J2" s="6"/>
    </row>
    <row r="3" s="1" customFormat="1" ht="31.5" spans="1:10">
      <c r="A3" s="7" t="s">
        <v>2</v>
      </c>
      <c r="B3" s="7" t="s">
        <v>3</v>
      </c>
      <c r="C3" s="7" t="s">
        <v>4</v>
      </c>
      <c r="D3" s="7" t="s">
        <v>5</v>
      </c>
      <c r="E3" s="7" t="s">
        <v>6</v>
      </c>
      <c r="F3" s="7" t="s">
        <v>7</v>
      </c>
      <c r="G3" s="14" t="s">
        <v>8</v>
      </c>
      <c r="H3" s="14" t="s">
        <v>9</v>
      </c>
      <c r="I3" s="14" t="s">
        <v>10</v>
      </c>
      <c r="J3" s="7" t="s">
        <v>11</v>
      </c>
    </row>
    <row r="4" s="1" customFormat="1" ht="15.75" spans="1:10">
      <c r="A4" s="8">
        <v>1</v>
      </c>
      <c r="B4" s="9">
        <v>210101</v>
      </c>
      <c r="C4" s="9" t="s">
        <v>12</v>
      </c>
      <c r="D4" s="10"/>
      <c r="E4" s="10"/>
      <c r="F4" s="15"/>
      <c r="G4" s="16"/>
      <c r="H4" s="16"/>
      <c r="I4" s="16"/>
      <c r="J4" s="16"/>
    </row>
    <row r="5" s="1" customFormat="1" ht="31.5" spans="1:10">
      <c r="A5" s="8">
        <v>2</v>
      </c>
      <c r="B5" s="10">
        <v>210101001</v>
      </c>
      <c r="C5" s="10" t="s">
        <v>13</v>
      </c>
      <c r="D5" s="10" t="s">
        <v>14</v>
      </c>
      <c r="E5" s="10"/>
      <c r="F5" s="15" t="s">
        <v>15</v>
      </c>
      <c r="G5" s="16">
        <f>VLOOKUP($B5,[1]医技类!$A$1:$I$65536,6,FALSE)</f>
        <v>5</v>
      </c>
      <c r="H5" s="16">
        <f>VLOOKUP($B5,[1]医技类!$A$1:$I$65536,7,FALSE)</f>
        <v>5</v>
      </c>
      <c r="I5" s="16">
        <f>VLOOKUP($B5,[1]医技类!$A$1:$I$65536,8,FALSE)</f>
        <v>5</v>
      </c>
      <c r="J5" s="16" t="str">
        <f>VLOOKUP($B5,[1]医技类!$A$1:$I$65536,9,FALSE)</f>
        <v>数字化加收10元</v>
      </c>
    </row>
    <row r="6" s="1" customFormat="1" ht="15.75" spans="1:10">
      <c r="A6" s="8">
        <v>3</v>
      </c>
      <c r="B6" s="10">
        <v>210101002</v>
      </c>
      <c r="C6" s="10" t="s">
        <v>16</v>
      </c>
      <c r="D6" s="10" t="s">
        <v>17</v>
      </c>
      <c r="E6" s="10"/>
      <c r="F6" s="15" t="s">
        <v>18</v>
      </c>
      <c r="G6" s="16">
        <f>VLOOKUP($B6,[1]医技类!$A$1:$I$65536,6,FALSE)</f>
        <v>30</v>
      </c>
      <c r="H6" s="16">
        <f>VLOOKUP($B6,[1]医技类!$A$1:$I$65536,7,FALSE)</f>
        <v>30</v>
      </c>
      <c r="I6" s="16">
        <f>VLOOKUP($B6,[1]医技类!$A$1:$I$65536,8,FALSE)</f>
        <v>30</v>
      </c>
      <c r="J6" s="16" t="str">
        <f>VLOOKUP($B6,[1]医技类!$A$1:$I$65536,9,FALSE)</f>
        <v>数字化加收50元</v>
      </c>
    </row>
    <row r="7" s="1" customFormat="1" ht="78.75" spans="1:10">
      <c r="A7" s="8">
        <v>4</v>
      </c>
      <c r="B7" s="9">
        <v>210102</v>
      </c>
      <c r="C7" s="9" t="s">
        <v>19</v>
      </c>
      <c r="D7" s="10" t="s">
        <v>20</v>
      </c>
      <c r="E7" s="10"/>
      <c r="F7" s="15"/>
      <c r="G7" s="16"/>
      <c r="H7" s="16"/>
      <c r="I7" s="16"/>
      <c r="J7" s="16" t="str">
        <f>VLOOKUP($B7,[1]医技类!$A$1:$I$65536,9,FALSE)</f>
        <v>1.一张胶片多次曝光加收10元；2.加滤线器计费加收5元；3.体层摄影按层加收5元；4.床边摄片加收40元</v>
      </c>
    </row>
    <row r="8" s="1" customFormat="1" ht="15.75" spans="1:10">
      <c r="A8" s="11">
        <v>5</v>
      </c>
      <c r="B8" s="10">
        <v>210102001</v>
      </c>
      <c r="C8" s="10" t="s">
        <v>21</v>
      </c>
      <c r="D8" s="10"/>
      <c r="E8" s="10"/>
      <c r="F8" s="15" t="s">
        <v>22</v>
      </c>
      <c r="G8" s="16">
        <f>VLOOKUP($B8,[1]医技类!$A$1:$I$65536,6,FALSE)</f>
        <v>5</v>
      </c>
      <c r="H8" s="16">
        <f>VLOOKUP($B8,[1]医技类!$A$1:$I$65536,7,FALSE)</f>
        <v>5</v>
      </c>
      <c r="I8" s="16">
        <f>VLOOKUP($B8,[1]医技类!$A$1:$I$65536,8,FALSE)</f>
        <v>5</v>
      </c>
      <c r="J8" s="16" t="str">
        <f>VLOOKUP($B8,[1]医技类!$A$1:$I$65536,9,FALSE)</f>
        <v>感蓝片</v>
      </c>
    </row>
    <row r="9" s="1" customFormat="1" ht="15.75" spans="1:10">
      <c r="A9" s="12"/>
      <c r="B9" s="10"/>
      <c r="C9" s="10"/>
      <c r="D9" s="10"/>
      <c r="E9" s="10"/>
      <c r="F9" s="15"/>
      <c r="G9" s="16"/>
      <c r="H9" s="16"/>
      <c r="I9" s="16"/>
      <c r="J9" s="16" t="e">
        <f>VLOOKUP($B9,[1]医技类!$A$1:$I$65536,9,FALSE)</f>
        <v>#N/A</v>
      </c>
    </row>
    <row r="10" s="1" customFormat="1" ht="15.75" spans="1:10">
      <c r="A10" s="11">
        <v>6</v>
      </c>
      <c r="B10" s="10">
        <v>210102002</v>
      </c>
      <c r="C10" s="10" t="s">
        <v>23</v>
      </c>
      <c r="D10" s="10"/>
      <c r="E10" s="10"/>
      <c r="F10" s="15" t="s">
        <v>22</v>
      </c>
      <c r="G10" s="16">
        <f>VLOOKUP($B10,[1]医技类!$A$1:$I$65536,6,FALSE)</f>
        <v>8</v>
      </c>
      <c r="H10" s="16">
        <f>VLOOKUP($B10,[1]医技类!$A$1:$I$65536,7,FALSE)</f>
        <v>8</v>
      </c>
      <c r="I10" s="16">
        <f>VLOOKUP($B10,[1]医技类!$A$1:$I$65536,8,FALSE)</f>
        <v>8</v>
      </c>
      <c r="J10" s="16" t="str">
        <f>VLOOKUP($B10,[1]医技类!$A$1:$I$65536,9,FALSE)</f>
        <v>感蓝片</v>
      </c>
    </row>
    <row r="11" s="1" customFormat="1" ht="15.75" spans="1:10">
      <c r="A11" s="12"/>
      <c r="B11" s="10"/>
      <c r="C11" s="10"/>
      <c r="D11" s="10"/>
      <c r="E11" s="10"/>
      <c r="F11" s="15"/>
      <c r="G11" s="16"/>
      <c r="H11" s="16"/>
      <c r="I11" s="16"/>
      <c r="J11" s="16" t="e">
        <f>VLOOKUP($B11,[1]医技类!$A$1:$I$65536,9,FALSE)</f>
        <v>#N/A</v>
      </c>
    </row>
    <row r="12" s="1" customFormat="1" ht="15.75" spans="1:10">
      <c r="A12" s="11">
        <v>7</v>
      </c>
      <c r="B12" s="10">
        <v>210102003</v>
      </c>
      <c r="C12" s="10" t="s">
        <v>24</v>
      </c>
      <c r="D12" s="10" t="s">
        <v>25</v>
      </c>
      <c r="E12" s="10"/>
      <c r="F12" s="15" t="s">
        <v>22</v>
      </c>
      <c r="G12" s="16">
        <f>VLOOKUP($B12,[1]医技类!$A$1:$I$65536,6,FALSE)</f>
        <v>11</v>
      </c>
      <c r="H12" s="16">
        <f>VLOOKUP($B12,[1]医技类!$A$1:$I$65536,7,FALSE)</f>
        <v>11</v>
      </c>
      <c r="I12" s="16">
        <f>VLOOKUP($B12,[1]医技类!$A$1:$I$65536,8,FALSE)</f>
        <v>11</v>
      </c>
      <c r="J12" s="16" t="str">
        <f>VLOOKUP($B12,[1]医技类!$A$1:$I$65536,9,FALSE)</f>
        <v>感蓝片</v>
      </c>
    </row>
    <row r="13" s="1" customFormat="1" ht="15.75" spans="1:10">
      <c r="A13" s="12"/>
      <c r="B13" s="10"/>
      <c r="C13" s="10"/>
      <c r="D13" s="10"/>
      <c r="E13" s="10"/>
      <c r="F13" s="15"/>
      <c r="G13" s="16"/>
      <c r="H13" s="16"/>
      <c r="I13" s="16"/>
      <c r="J13" s="16" t="e">
        <f>VLOOKUP($B13,[1]医技类!$A$1:$I$65536,9,FALSE)</f>
        <v>#N/A</v>
      </c>
    </row>
    <row r="14" s="1" customFormat="1" ht="15.75" spans="1:10">
      <c r="A14" s="11">
        <v>8</v>
      </c>
      <c r="B14" s="10">
        <v>210102004</v>
      </c>
      <c r="C14" s="10" t="s">
        <v>26</v>
      </c>
      <c r="D14" s="10"/>
      <c r="E14" s="10"/>
      <c r="F14" s="15" t="s">
        <v>22</v>
      </c>
      <c r="G14" s="16">
        <f>VLOOKUP($B14,[1]医技类!$A$1:$I$65536,6,FALSE)</f>
        <v>14</v>
      </c>
      <c r="H14" s="16">
        <f>VLOOKUP($B14,[1]医技类!$A$1:$I$65536,7,FALSE)</f>
        <v>14</v>
      </c>
      <c r="I14" s="16">
        <f>VLOOKUP($B14,[1]医技类!$A$1:$I$65536,8,FALSE)</f>
        <v>14</v>
      </c>
      <c r="J14" s="16" t="str">
        <f>VLOOKUP($B14,[1]医技类!$A$1:$I$65536,9,FALSE)</f>
        <v>感蓝片</v>
      </c>
    </row>
    <row r="15" s="1" customFormat="1" ht="15.75" spans="1:10">
      <c r="A15" s="12"/>
      <c r="B15" s="10"/>
      <c r="C15" s="10"/>
      <c r="D15" s="10"/>
      <c r="E15" s="10"/>
      <c r="F15" s="15"/>
      <c r="G15" s="16"/>
      <c r="H15" s="16"/>
      <c r="I15" s="16"/>
      <c r="J15" s="16" t="e">
        <f>VLOOKUP($B15,[1]医技类!$A$1:$I$65536,9,FALSE)</f>
        <v>#N/A</v>
      </c>
    </row>
    <row r="16" s="1" customFormat="1" ht="15.75" spans="1:10">
      <c r="A16" s="11">
        <v>9</v>
      </c>
      <c r="B16" s="10">
        <v>210102005</v>
      </c>
      <c r="C16" s="10" t="s">
        <v>27</v>
      </c>
      <c r="D16" s="10"/>
      <c r="E16" s="10"/>
      <c r="F16" s="15" t="s">
        <v>22</v>
      </c>
      <c r="G16" s="16">
        <f>VLOOKUP($B16,[1]医技类!$A$1:$I$65536,6,FALSE)</f>
        <v>16</v>
      </c>
      <c r="H16" s="16">
        <f>VLOOKUP($B16,[1]医技类!$A$1:$I$65536,7,FALSE)</f>
        <v>16</v>
      </c>
      <c r="I16" s="16">
        <f>VLOOKUP($B16,[1]医技类!$A$1:$I$65536,8,FALSE)</f>
        <v>16</v>
      </c>
      <c r="J16" s="16" t="str">
        <f>VLOOKUP($B16,[1]医技类!$A$1:$I$65536,9,FALSE)</f>
        <v>感蓝片</v>
      </c>
    </row>
    <row r="17" s="1" customFormat="1" ht="15.75" spans="1:10">
      <c r="A17" s="12"/>
      <c r="B17" s="10"/>
      <c r="C17" s="10"/>
      <c r="D17" s="10"/>
      <c r="E17" s="10"/>
      <c r="F17" s="15"/>
      <c r="G17" s="16"/>
      <c r="H17" s="16"/>
      <c r="I17" s="16"/>
      <c r="J17" s="16" t="e">
        <f>VLOOKUP($B17,[1]医技类!$A$1:$I$65536,9,FALSE)</f>
        <v>#N/A</v>
      </c>
    </row>
    <row r="18" s="1" customFormat="1" ht="15.75" spans="1:10">
      <c r="A18" s="11">
        <v>10</v>
      </c>
      <c r="B18" s="10">
        <v>210102006</v>
      </c>
      <c r="C18" s="10" t="s">
        <v>28</v>
      </c>
      <c r="D18" s="10"/>
      <c r="E18" s="10"/>
      <c r="F18" s="15" t="s">
        <v>22</v>
      </c>
      <c r="G18" s="16">
        <f>VLOOKUP($B18,[1]医技类!$A$1:$I$65536,6,FALSE)</f>
        <v>18</v>
      </c>
      <c r="H18" s="16">
        <f>VLOOKUP($B18,[1]医技类!$A$1:$I$65536,7,FALSE)</f>
        <v>18</v>
      </c>
      <c r="I18" s="16">
        <f>VLOOKUP($B18,[1]医技类!$A$1:$I$65536,8,FALSE)</f>
        <v>18</v>
      </c>
      <c r="J18" s="16" t="str">
        <f>VLOOKUP($B18,[1]医技类!$A$1:$I$65536,9,FALSE)</f>
        <v>感蓝片</v>
      </c>
    </row>
    <row r="19" s="1" customFormat="1" ht="15.75" spans="1:10">
      <c r="A19" s="12"/>
      <c r="B19" s="10"/>
      <c r="C19" s="10"/>
      <c r="D19" s="10"/>
      <c r="E19" s="10"/>
      <c r="F19" s="15"/>
      <c r="G19" s="16"/>
      <c r="H19" s="16"/>
      <c r="I19" s="16"/>
      <c r="J19" s="16" t="e">
        <f>VLOOKUP($B19,[1]医技类!$A$1:$I$65536,9,FALSE)</f>
        <v>#N/A</v>
      </c>
    </row>
    <row r="20" s="1" customFormat="1" ht="15.75" spans="1:10">
      <c r="A20" s="11">
        <v>11</v>
      </c>
      <c r="B20" s="10">
        <v>210102007</v>
      </c>
      <c r="C20" s="10" t="s">
        <v>29</v>
      </c>
      <c r="D20" s="10"/>
      <c r="E20" s="10"/>
      <c r="F20" s="15" t="s">
        <v>22</v>
      </c>
      <c r="G20" s="16">
        <f>VLOOKUP($B20,[1]医技类!$A$1:$I$65536,6,FALSE)</f>
        <v>20</v>
      </c>
      <c r="H20" s="16">
        <f>VLOOKUP($B20,[1]医技类!$A$1:$I$65536,7,FALSE)</f>
        <v>20</v>
      </c>
      <c r="I20" s="16">
        <f>VLOOKUP($B20,[1]医技类!$A$1:$I$65536,8,FALSE)</f>
        <v>20</v>
      </c>
      <c r="J20" s="16" t="str">
        <f>VLOOKUP($B20,[1]医技类!$A$1:$I$65536,9,FALSE)</f>
        <v>感蓝片</v>
      </c>
    </row>
    <row r="21" s="1" customFormat="1" ht="15.75" spans="1:10">
      <c r="A21" s="12"/>
      <c r="B21" s="10"/>
      <c r="C21" s="10"/>
      <c r="D21" s="10"/>
      <c r="E21" s="10"/>
      <c r="F21" s="15"/>
      <c r="G21" s="16"/>
      <c r="H21" s="16"/>
      <c r="I21" s="16"/>
      <c r="J21" s="16" t="e">
        <f>VLOOKUP($B21,[1]医技类!$A$1:$I$65536,9,FALSE)</f>
        <v>#N/A</v>
      </c>
    </row>
    <row r="22" s="1" customFormat="1" ht="15.75" spans="1:10">
      <c r="A22" s="8">
        <v>12</v>
      </c>
      <c r="B22" s="10">
        <v>210102008</v>
      </c>
      <c r="C22" s="10" t="s">
        <v>30</v>
      </c>
      <c r="D22" s="10"/>
      <c r="E22" s="10"/>
      <c r="F22" s="15" t="s">
        <v>22</v>
      </c>
      <c r="G22" s="16">
        <f>VLOOKUP($B22,[1]医技类!$A$1:$I$65536,6,FALSE)</f>
        <v>6</v>
      </c>
      <c r="H22" s="16">
        <f>VLOOKUP($B22,[1]医技类!$A$1:$I$65536,7,FALSE)</f>
        <v>6</v>
      </c>
      <c r="I22" s="16">
        <f>VLOOKUP($B22,[1]医技类!$A$1:$I$65536,8,FALSE)</f>
        <v>6</v>
      </c>
      <c r="J22" s="16" t="str">
        <f>VLOOKUP($B22,[1]医技类!$A$1:$I$65536,9,FALSE)</f>
        <v>数字化加收14元</v>
      </c>
    </row>
    <row r="23" s="1" customFormat="1" ht="15.75" spans="1:10">
      <c r="A23" s="8">
        <v>13</v>
      </c>
      <c r="B23" s="10">
        <v>210102009</v>
      </c>
      <c r="C23" s="10" t="s">
        <v>31</v>
      </c>
      <c r="D23" s="10"/>
      <c r="E23" s="10"/>
      <c r="F23" s="15" t="s">
        <v>22</v>
      </c>
      <c r="G23" s="16">
        <f>VLOOKUP($B23,[1]医技类!$A$1:$I$65536,6,FALSE)</f>
        <v>12</v>
      </c>
      <c r="H23" s="16">
        <f>VLOOKUP($B23,[1]医技类!$A$1:$I$65536,7,FALSE)</f>
        <v>12</v>
      </c>
      <c r="I23" s="16">
        <f>VLOOKUP($B23,[1]医技类!$A$1:$I$65536,8,FALSE)</f>
        <v>12</v>
      </c>
      <c r="J23" s="16"/>
    </row>
    <row r="24" s="1" customFormat="1" ht="31.5" spans="1:10">
      <c r="A24" s="8">
        <v>14</v>
      </c>
      <c r="B24" s="10">
        <v>210102010</v>
      </c>
      <c r="C24" s="10" t="s">
        <v>32</v>
      </c>
      <c r="D24" s="10"/>
      <c r="E24" s="10"/>
      <c r="F24" s="15" t="s">
        <v>22</v>
      </c>
      <c r="G24" s="16">
        <f>VLOOKUP($B24,[1]医技类!$A$1:$I$65536,6,FALSE)</f>
        <v>40</v>
      </c>
      <c r="H24" s="16">
        <f>VLOOKUP($B24,[1]医技类!$A$1:$I$65536,7,FALSE)</f>
        <v>40</v>
      </c>
      <c r="I24" s="16">
        <f>VLOOKUP($B24,[1]医技类!$A$1:$I$65536,8,FALSE)</f>
        <v>40</v>
      </c>
      <c r="J24" s="16" t="str">
        <f>VLOOKUP($B24,[1]医技类!$A$1:$I$65536,9,FALSE)</f>
        <v>数字化X线机加收20元</v>
      </c>
    </row>
    <row r="25" s="1" customFormat="1" ht="15.75" spans="1:10">
      <c r="A25" s="8">
        <v>15</v>
      </c>
      <c r="B25" s="10">
        <v>210102011</v>
      </c>
      <c r="C25" s="10" t="s">
        <v>33</v>
      </c>
      <c r="D25" s="10"/>
      <c r="E25" s="10"/>
      <c r="F25" s="15" t="s">
        <v>22</v>
      </c>
      <c r="G25" s="16">
        <f>VLOOKUP($B25,[1]医技类!$A$1:$I$65536,6,FALSE)</f>
        <v>50</v>
      </c>
      <c r="H25" s="16">
        <f>VLOOKUP($B25,[1]医技类!$A$1:$I$65536,7,FALSE)</f>
        <v>50</v>
      </c>
      <c r="I25" s="16">
        <f>VLOOKUP($B25,[1]医技类!$A$1:$I$65536,8,FALSE)</f>
        <v>50</v>
      </c>
      <c r="J25" s="16"/>
    </row>
    <row r="26" s="1" customFormat="1" ht="47.25" spans="1:10">
      <c r="A26" s="8">
        <v>16</v>
      </c>
      <c r="B26" s="10">
        <v>210102012</v>
      </c>
      <c r="C26" s="10" t="s">
        <v>34</v>
      </c>
      <c r="D26" s="10" t="s">
        <v>35</v>
      </c>
      <c r="E26" s="10"/>
      <c r="F26" s="15" t="s">
        <v>22</v>
      </c>
      <c r="G26" s="16">
        <f>VLOOKUP($B26,[1]医技类!$A$1:$I$65536,6,FALSE)</f>
        <v>30</v>
      </c>
      <c r="H26" s="16">
        <f>VLOOKUP($B26,[1]医技类!$A$1:$I$65536,7,FALSE)</f>
        <v>30</v>
      </c>
      <c r="I26" s="16">
        <f>VLOOKUP($B26,[1]医技类!$A$1:$I$65536,8,FALSE)</f>
        <v>30</v>
      </c>
      <c r="J26" s="16"/>
    </row>
    <row r="27" s="1" customFormat="1" ht="31.5" spans="1:10">
      <c r="A27" s="8">
        <v>17</v>
      </c>
      <c r="B27" s="10">
        <v>210102013</v>
      </c>
      <c r="C27" s="10" t="s">
        <v>36</v>
      </c>
      <c r="D27" s="10"/>
      <c r="E27" s="10"/>
      <c r="F27" s="15" t="s">
        <v>22</v>
      </c>
      <c r="G27" s="16">
        <f>VLOOKUP($B27,[1]医技类!$A$1:$I$65536,6,FALSE)</f>
        <v>40</v>
      </c>
      <c r="H27" s="16">
        <f>VLOOKUP($B27,[1]医技类!$A$1:$I$65536,7,FALSE)</f>
        <v>40</v>
      </c>
      <c r="I27" s="16">
        <f>VLOOKUP($B27,[1]医技类!$A$1:$I$65536,8,FALSE)</f>
        <v>40</v>
      </c>
      <c r="J27" s="16" t="str">
        <f>VLOOKUP($B27,[1]医技类!$A$1:$I$65536,9,FALSE)</f>
        <v>数字化加收40元</v>
      </c>
    </row>
    <row r="28" s="1" customFormat="1" ht="31.5" spans="1:10">
      <c r="A28" s="8">
        <v>18</v>
      </c>
      <c r="B28" s="13">
        <v>210102014</v>
      </c>
      <c r="C28" s="10" t="s">
        <v>37</v>
      </c>
      <c r="D28" s="13"/>
      <c r="E28" s="13"/>
      <c r="F28" s="15" t="s">
        <v>22</v>
      </c>
      <c r="G28" s="16">
        <f>VLOOKUP($B28,[1]医技类!$A$1:$I$65536,6,FALSE)</f>
        <v>64</v>
      </c>
      <c r="H28" s="16">
        <f>VLOOKUP($B28,[1]医技类!$A$1:$I$65536,7,FALSE)</f>
        <v>64</v>
      </c>
      <c r="I28" s="16">
        <f>VLOOKUP($B28,[1]医技类!$A$1:$I$65536,8,FALSE)</f>
        <v>64</v>
      </c>
      <c r="J28" s="16"/>
    </row>
    <row r="29" s="1" customFormat="1" ht="47.25" spans="1:10">
      <c r="A29" s="8">
        <v>19</v>
      </c>
      <c r="B29" s="10">
        <v>210102015</v>
      </c>
      <c r="C29" s="10" t="s">
        <v>38</v>
      </c>
      <c r="D29" s="10" t="s">
        <v>39</v>
      </c>
      <c r="E29" s="10" t="s">
        <v>40</v>
      </c>
      <c r="F29" s="15" t="s">
        <v>41</v>
      </c>
      <c r="G29" s="16">
        <f>VLOOKUP($B29,[1]医技类!$A$1:$I$65536,6,FALSE)</f>
        <v>60</v>
      </c>
      <c r="H29" s="16">
        <f>VLOOKUP($B29,[1]医技类!$A$1:$I$65536,7,FALSE)</f>
        <v>60</v>
      </c>
      <c r="I29" s="16">
        <f>VLOOKUP($B29,[1]医技类!$A$1:$I$65536,8,FALSE)</f>
        <v>60</v>
      </c>
      <c r="J29" s="16" t="str">
        <f>VLOOKUP($B29,[1]医技类!$A$1:$I$65536,9,FALSE)</f>
        <v>等大影像或放大影像，每张加收30元，骨龄测定加收60元</v>
      </c>
    </row>
    <row r="30" s="1" customFormat="1" ht="47.25" spans="1:10">
      <c r="A30" s="8">
        <v>20</v>
      </c>
      <c r="B30" s="10">
        <v>210102016</v>
      </c>
      <c r="C30" s="10" t="s">
        <v>42</v>
      </c>
      <c r="D30" s="10" t="s">
        <v>39</v>
      </c>
      <c r="E30" s="10" t="s">
        <v>40</v>
      </c>
      <c r="F30" s="15" t="s">
        <v>41</v>
      </c>
      <c r="G30" s="16">
        <f>VLOOKUP($B30,[1]医技类!$A$1:$I$65536,6,FALSE)</f>
        <v>55</v>
      </c>
      <c r="H30" s="16">
        <f>VLOOKUP($B30,[1]医技类!$A$1:$I$65536,7,FALSE)</f>
        <v>55</v>
      </c>
      <c r="I30" s="16">
        <f>VLOOKUP($B30,[1]医技类!$A$1:$I$65536,8,FALSE)</f>
        <v>55</v>
      </c>
      <c r="J30" s="16" t="str">
        <f>VLOOKUP($B30,[1]医技类!$A$1:$I$65536,9,FALSE)</f>
        <v>等大影像或放大影像，每张加收30元，骨龄测定加收60元</v>
      </c>
    </row>
    <row r="31" s="1" customFormat="1" ht="94.5" spans="1:10">
      <c r="A31" s="8">
        <v>21</v>
      </c>
      <c r="B31" s="10">
        <v>210102018</v>
      </c>
      <c r="C31" s="10" t="s">
        <v>43</v>
      </c>
      <c r="D31" s="10" t="s">
        <v>44</v>
      </c>
      <c r="E31" s="10" t="s">
        <v>40</v>
      </c>
      <c r="F31" s="15" t="s">
        <v>45</v>
      </c>
      <c r="G31" s="16" t="str">
        <f>VLOOKUP($B31,[1]医技类!$A$1:$I$65536,6,FALSE)</f>
        <v>市场调节价</v>
      </c>
      <c r="H31" s="16" t="str">
        <f>VLOOKUP($B31,[1]医技类!$A$1:$I$65536,7,FALSE)</f>
        <v>市场调节价</v>
      </c>
      <c r="I31" s="16" t="str">
        <f>VLOOKUP($B31,[1]医技类!$A$1:$I$65536,8,FALSE)</f>
        <v>市场调节价</v>
      </c>
      <c r="J31" s="16"/>
    </row>
    <row r="32" s="1" customFormat="1" ht="63" spans="1:10">
      <c r="A32" s="8">
        <v>22</v>
      </c>
      <c r="B32" s="9">
        <v>210103</v>
      </c>
      <c r="C32" s="9" t="s">
        <v>46</v>
      </c>
      <c r="D32" s="10" t="s">
        <v>47</v>
      </c>
      <c r="E32" s="10" t="s">
        <v>48</v>
      </c>
      <c r="F32" s="15"/>
      <c r="G32" s="16"/>
      <c r="H32" s="16"/>
      <c r="I32" s="16"/>
      <c r="J32" s="16" t="str">
        <f>VLOOKUP($B32,[1]医技类!$A$1:$I$65536,9,FALSE)</f>
        <v>1.使用数字化X线机加收60元;2.使用大平板多功能数字化X线机加收150元</v>
      </c>
    </row>
    <row r="33" s="1" customFormat="1" ht="15.75" spans="1:10">
      <c r="A33" s="8">
        <v>23</v>
      </c>
      <c r="B33" s="10">
        <v>210103001</v>
      </c>
      <c r="C33" s="10" t="s">
        <v>49</v>
      </c>
      <c r="D33" s="10"/>
      <c r="E33" s="10"/>
      <c r="F33" s="15" t="s">
        <v>18</v>
      </c>
      <c r="G33" s="16">
        <f>VLOOKUP($B33,[1]医技类!$A$1:$I$65536,6,FALSE)</f>
        <v>60</v>
      </c>
      <c r="H33" s="16">
        <f>VLOOKUP($B33,[1]医技类!$A$1:$I$65536,7,FALSE)</f>
        <v>60</v>
      </c>
      <c r="I33" s="16">
        <f>VLOOKUP($B33,[1]医技类!$A$1:$I$65536,8,FALSE)</f>
        <v>60</v>
      </c>
      <c r="J33" s="16"/>
    </row>
    <row r="34" s="1" customFormat="1" ht="15.75" spans="1:10">
      <c r="A34" s="8">
        <v>24</v>
      </c>
      <c r="B34" s="10">
        <v>210103002</v>
      </c>
      <c r="C34" s="10" t="s">
        <v>50</v>
      </c>
      <c r="D34" s="10"/>
      <c r="E34" s="10"/>
      <c r="F34" s="15" t="s">
        <v>18</v>
      </c>
      <c r="G34" s="16">
        <f>VLOOKUP($B34,[1]医技类!$A$1:$I$65536,6,FALSE)</f>
        <v>60</v>
      </c>
      <c r="H34" s="16">
        <f>VLOOKUP($B34,[1]医技类!$A$1:$I$65536,7,FALSE)</f>
        <v>60</v>
      </c>
      <c r="I34" s="16">
        <f>VLOOKUP($B34,[1]医技类!$A$1:$I$65536,8,FALSE)</f>
        <v>60</v>
      </c>
      <c r="J34" s="16"/>
    </row>
    <row r="35" s="1" customFormat="1" ht="15.75" spans="1:10">
      <c r="A35" s="8">
        <v>25</v>
      </c>
      <c r="B35" s="10">
        <v>210103003</v>
      </c>
      <c r="C35" s="10" t="s">
        <v>51</v>
      </c>
      <c r="D35" s="10"/>
      <c r="E35" s="10"/>
      <c r="F35" s="15" t="s">
        <v>18</v>
      </c>
      <c r="G35" s="16">
        <f>VLOOKUP($B35,[1]医技类!$A$1:$I$65536,6,FALSE)</f>
        <v>70</v>
      </c>
      <c r="H35" s="16">
        <f>VLOOKUP($B35,[1]医技类!$A$1:$I$65536,7,FALSE)</f>
        <v>70</v>
      </c>
      <c r="I35" s="16">
        <f>VLOOKUP($B35,[1]医技类!$A$1:$I$65536,8,FALSE)</f>
        <v>70</v>
      </c>
      <c r="J35" s="16"/>
    </row>
    <row r="36" s="1" customFormat="1" ht="15.75" spans="1:10">
      <c r="A36" s="8">
        <v>26</v>
      </c>
      <c r="B36" s="10">
        <v>210103004</v>
      </c>
      <c r="C36" s="10" t="s">
        <v>52</v>
      </c>
      <c r="D36" s="10"/>
      <c r="E36" s="10"/>
      <c r="F36" s="15" t="s">
        <v>18</v>
      </c>
      <c r="G36" s="16">
        <f>VLOOKUP($B36,[1]医技类!$A$1:$I$65536,6,FALSE)</f>
        <v>70</v>
      </c>
      <c r="H36" s="16">
        <f>VLOOKUP($B36,[1]医技类!$A$1:$I$65536,7,FALSE)</f>
        <v>70</v>
      </c>
      <c r="I36" s="16">
        <f>VLOOKUP($B36,[1]医技类!$A$1:$I$65536,8,FALSE)</f>
        <v>70</v>
      </c>
      <c r="J36" s="16"/>
    </row>
    <row r="37" s="1" customFormat="1" ht="15.75" spans="1:10">
      <c r="A37" s="8">
        <v>27</v>
      </c>
      <c r="B37" s="10" t="s">
        <v>53</v>
      </c>
      <c r="C37" s="10" t="s">
        <v>54</v>
      </c>
      <c r="D37" s="10"/>
      <c r="E37" s="10"/>
      <c r="F37" s="15" t="s">
        <v>55</v>
      </c>
      <c r="G37" s="16">
        <f>VLOOKUP($B37,[1]医技类!$A$1:$I$65536,6,FALSE)</f>
        <v>130</v>
      </c>
      <c r="H37" s="16">
        <f>VLOOKUP($B37,[1]医技类!$A$1:$I$65536,7,FALSE)</f>
        <v>130</v>
      </c>
      <c r="I37" s="16">
        <f>VLOOKUP($B37,[1]医技类!$A$1:$I$65536,8,FALSE)</f>
        <v>130</v>
      </c>
      <c r="J37" s="16"/>
    </row>
    <row r="38" s="1" customFormat="1" ht="15.75" spans="1:10">
      <c r="A38" s="8">
        <v>28</v>
      </c>
      <c r="B38" s="10">
        <v>210103005</v>
      </c>
      <c r="C38" s="10" t="s">
        <v>56</v>
      </c>
      <c r="D38" s="10"/>
      <c r="E38" s="10"/>
      <c r="F38" s="15" t="s">
        <v>57</v>
      </c>
      <c r="G38" s="16">
        <f>VLOOKUP($B38,[1]医技类!$A$1:$I$65536,6,FALSE)</f>
        <v>50</v>
      </c>
      <c r="H38" s="16">
        <f>VLOOKUP($B38,[1]医技类!$A$1:$I$65536,7,FALSE)</f>
        <v>50</v>
      </c>
      <c r="I38" s="16">
        <f>VLOOKUP($B38,[1]医技类!$A$1:$I$65536,8,FALSE)</f>
        <v>50</v>
      </c>
      <c r="J38" s="16"/>
    </row>
    <row r="39" s="1" customFormat="1" ht="15.75" spans="1:10">
      <c r="A39" s="8">
        <v>29</v>
      </c>
      <c r="B39" s="10">
        <v>210103006</v>
      </c>
      <c r="C39" s="10" t="s">
        <v>58</v>
      </c>
      <c r="D39" s="10"/>
      <c r="E39" s="10"/>
      <c r="F39" s="15" t="s">
        <v>57</v>
      </c>
      <c r="G39" s="16">
        <f>VLOOKUP($B39,[1]医技类!$A$1:$I$65536,6,FALSE)</f>
        <v>50</v>
      </c>
      <c r="H39" s="16">
        <f>VLOOKUP($B39,[1]医技类!$A$1:$I$65536,7,FALSE)</f>
        <v>50</v>
      </c>
      <c r="I39" s="16">
        <f>VLOOKUP($B39,[1]医技类!$A$1:$I$65536,8,FALSE)</f>
        <v>50</v>
      </c>
      <c r="J39" s="16"/>
    </row>
    <row r="40" s="1" customFormat="1" ht="15.75" spans="1:10">
      <c r="A40" s="8">
        <v>30</v>
      </c>
      <c r="B40" s="10">
        <v>210103007</v>
      </c>
      <c r="C40" s="10" t="s">
        <v>59</v>
      </c>
      <c r="D40" s="10"/>
      <c r="E40" s="10"/>
      <c r="F40" s="15" t="s">
        <v>57</v>
      </c>
      <c r="G40" s="16">
        <f>VLOOKUP($B40,[1]医技类!$A$1:$I$65536,6,FALSE)</f>
        <v>50</v>
      </c>
      <c r="H40" s="16">
        <f>VLOOKUP($B40,[1]医技类!$A$1:$I$65536,7,FALSE)</f>
        <v>50</v>
      </c>
      <c r="I40" s="16">
        <f>VLOOKUP($B40,[1]医技类!$A$1:$I$65536,8,FALSE)</f>
        <v>50</v>
      </c>
      <c r="J40" s="16"/>
    </row>
    <row r="41" s="1" customFormat="1" ht="15.75" spans="1:10">
      <c r="A41" s="8">
        <v>31</v>
      </c>
      <c r="B41" s="10">
        <v>210103008</v>
      </c>
      <c r="C41" s="10" t="s">
        <v>60</v>
      </c>
      <c r="D41" s="10"/>
      <c r="E41" s="10"/>
      <c r="F41" s="15" t="s">
        <v>57</v>
      </c>
      <c r="G41" s="16">
        <f>VLOOKUP($B41,[1]医技类!$A$1:$I$65536,6,FALSE)</f>
        <v>80</v>
      </c>
      <c r="H41" s="16">
        <f>VLOOKUP($B41,[1]医技类!$A$1:$I$65536,7,FALSE)</f>
        <v>80</v>
      </c>
      <c r="I41" s="16">
        <f>VLOOKUP($B41,[1]医技类!$A$1:$I$65536,8,FALSE)</f>
        <v>80</v>
      </c>
      <c r="J41" s="16"/>
    </row>
    <row r="42" s="1" customFormat="1" ht="15.75" spans="1:10">
      <c r="A42" s="8">
        <v>32</v>
      </c>
      <c r="B42" s="10">
        <v>210103009</v>
      </c>
      <c r="C42" s="10" t="s">
        <v>61</v>
      </c>
      <c r="D42" s="10"/>
      <c r="E42" s="10"/>
      <c r="F42" s="15" t="s">
        <v>57</v>
      </c>
      <c r="G42" s="16">
        <f>VLOOKUP($B42,[1]医技类!$A$1:$I$65536,6,FALSE)</f>
        <v>55</v>
      </c>
      <c r="H42" s="16">
        <f>VLOOKUP($B42,[1]医技类!$A$1:$I$65536,7,FALSE)</f>
        <v>55</v>
      </c>
      <c r="I42" s="16">
        <f>VLOOKUP($B42,[1]医技类!$A$1:$I$65536,8,FALSE)</f>
        <v>55</v>
      </c>
      <c r="J42" s="16"/>
    </row>
    <row r="43" s="1" customFormat="1" ht="15.75" spans="1:10">
      <c r="A43" s="8">
        <v>33</v>
      </c>
      <c r="B43" s="10">
        <v>210103010</v>
      </c>
      <c r="C43" s="10" t="s">
        <v>62</v>
      </c>
      <c r="D43" s="10"/>
      <c r="E43" s="10"/>
      <c r="F43" s="15" t="s">
        <v>57</v>
      </c>
      <c r="G43" s="16">
        <f>VLOOKUP($B43,[1]医技类!$A$1:$I$65536,6,FALSE)</f>
        <v>80</v>
      </c>
      <c r="H43" s="16">
        <f>VLOOKUP($B43,[1]医技类!$A$1:$I$65536,7,FALSE)</f>
        <v>80</v>
      </c>
      <c r="I43" s="16">
        <f>VLOOKUP($B43,[1]医技类!$A$1:$I$65536,8,FALSE)</f>
        <v>80</v>
      </c>
      <c r="J43" s="16"/>
    </row>
    <row r="44" s="1" customFormat="1" ht="15.75" spans="1:10">
      <c r="A44" s="8">
        <v>34</v>
      </c>
      <c r="B44" s="10">
        <v>210103011</v>
      </c>
      <c r="C44" s="10" t="s">
        <v>63</v>
      </c>
      <c r="D44" s="10"/>
      <c r="E44" s="10"/>
      <c r="F44" s="15" t="s">
        <v>18</v>
      </c>
      <c r="G44" s="16">
        <f>VLOOKUP($B44,[1]医技类!$A$1:$I$65536,6,FALSE)</f>
        <v>60</v>
      </c>
      <c r="H44" s="16">
        <f>VLOOKUP($B44,[1]医技类!$A$1:$I$65536,7,FALSE)</f>
        <v>60</v>
      </c>
      <c r="I44" s="16">
        <f>VLOOKUP($B44,[1]医技类!$A$1:$I$65536,8,FALSE)</f>
        <v>60</v>
      </c>
      <c r="J44" s="16"/>
    </row>
    <row r="45" s="1" customFormat="1" ht="15.75" spans="1:10">
      <c r="A45" s="8">
        <v>35</v>
      </c>
      <c r="B45" s="10">
        <v>210103012</v>
      </c>
      <c r="C45" s="10" t="s">
        <v>64</v>
      </c>
      <c r="D45" s="10"/>
      <c r="E45" s="10"/>
      <c r="F45" s="15" t="s">
        <v>18</v>
      </c>
      <c r="G45" s="16">
        <f>VLOOKUP($B45,[1]医技类!$A$1:$I$65536,6,FALSE)</f>
        <v>30</v>
      </c>
      <c r="H45" s="16">
        <f>VLOOKUP($B45,[1]医技类!$A$1:$I$65536,7,FALSE)</f>
        <v>30</v>
      </c>
      <c r="I45" s="16">
        <f>VLOOKUP($B45,[1]医技类!$A$1:$I$65536,8,FALSE)</f>
        <v>30</v>
      </c>
      <c r="J45" s="16"/>
    </row>
    <row r="46" s="1" customFormat="1" ht="31.5" spans="1:10">
      <c r="A46" s="8">
        <v>36</v>
      </c>
      <c r="B46" s="10">
        <v>210103013</v>
      </c>
      <c r="C46" s="10" t="s">
        <v>65</v>
      </c>
      <c r="D46" s="10" t="s">
        <v>66</v>
      </c>
      <c r="E46" s="10"/>
      <c r="F46" s="15" t="s">
        <v>18</v>
      </c>
      <c r="G46" s="16">
        <f>VLOOKUP($B46,[1]医技类!$A$1:$I$65536,6,FALSE)</f>
        <v>60</v>
      </c>
      <c r="H46" s="16">
        <f>VLOOKUP($B46,[1]医技类!$A$1:$I$65536,7,FALSE)</f>
        <v>60</v>
      </c>
      <c r="I46" s="16">
        <f>VLOOKUP($B46,[1]医技类!$A$1:$I$65536,8,FALSE)</f>
        <v>60</v>
      </c>
      <c r="J46" s="16"/>
    </row>
    <row r="47" s="1" customFormat="1" ht="31.5" spans="1:10">
      <c r="A47" s="8">
        <v>37</v>
      </c>
      <c r="B47" s="10">
        <v>210103014</v>
      </c>
      <c r="C47" s="10" t="s">
        <v>67</v>
      </c>
      <c r="D47" s="10" t="s">
        <v>68</v>
      </c>
      <c r="E47" s="10" t="s">
        <v>69</v>
      </c>
      <c r="F47" s="15" t="s">
        <v>18</v>
      </c>
      <c r="G47" s="16">
        <f>VLOOKUP($B47,[1]医技类!$A$1:$I$65536,6,FALSE)</f>
        <v>100</v>
      </c>
      <c r="H47" s="16">
        <f>VLOOKUP($B47,[1]医技类!$A$1:$I$65536,7,FALSE)</f>
        <v>100</v>
      </c>
      <c r="I47" s="16">
        <f>VLOOKUP($B47,[1]医技类!$A$1:$I$65536,8,FALSE)</f>
        <v>100</v>
      </c>
      <c r="J47" s="16"/>
    </row>
    <row r="48" s="1" customFormat="1" ht="15.75" spans="1:10">
      <c r="A48" s="8">
        <v>38</v>
      </c>
      <c r="B48" s="10">
        <v>210103015</v>
      </c>
      <c r="C48" s="10" t="s">
        <v>70</v>
      </c>
      <c r="D48" s="10"/>
      <c r="E48" s="10"/>
      <c r="F48" s="15" t="s">
        <v>18</v>
      </c>
      <c r="G48" s="16">
        <f>VLOOKUP($B48,[1]医技类!$A$1:$I$65536,6,FALSE)</f>
        <v>100</v>
      </c>
      <c r="H48" s="16">
        <f>VLOOKUP($B48,[1]医技类!$A$1:$I$65536,7,FALSE)</f>
        <v>100</v>
      </c>
      <c r="I48" s="16">
        <f>VLOOKUP($B48,[1]医技类!$A$1:$I$65536,8,FALSE)</f>
        <v>100</v>
      </c>
      <c r="J48" s="16"/>
    </row>
    <row r="49" s="1" customFormat="1" ht="15.75" spans="1:10">
      <c r="A49" s="8">
        <v>39</v>
      </c>
      <c r="B49" s="10">
        <v>210103016</v>
      </c>
      <c r="C49" s="10" t="s">
        <v>71</v>
      </c>
      <c r="D49" s="10" t="s">
        <v>72</v>
      </c>
      <c r="E49" s="10"/>
      <c r="F49" s="15" t="s">
        <v>18</v>
      </c>
      <c r="G49" s="16">
        <f>VLOOKUP($B49,[1]医技类!$A$1:$I$65536,6,FALSE)</f>
        <v>100</v>
      </c>
      <c r="H49" s="16">
        <f>VLOOKUP($B49,[1]医技类!$A$1:$I$65536,7,FALSE)</f>
        <v>100</v>
      </c>
      <c r="I49" s="16">
        <f>VLOOKUP($B49,[1]医技类!$A$1:$I$65536,8,FALSE)</f>
        <v>100</v>
      </c>
      <c r="J49" s="16"/>
    </row>
    <row r="50" s="1" customFormat="1" ht="15.75" spans="1:10">
      <c r="A50" s="8">
        <v>40</v>
      </c>
      <c r="B50" s="10">
        <v>210103017</v>
      </c>
      <c r="C50" s="10" t="s">
        <v>73</v>
      </c>
      <c r="D50" s="10" t="s">
        <v>74</v>
      </c>
      <c r="E50" s="10"/>
      <c r="F50" s="15" t="s">
        <v>18</v>
      </c>
      <c r="G50" s="16">
        <f>VLOOKUP($B50,[1]医技类!$A$1:$I$65536,6,FALSE)</f>
        <v>100</v>
      </c>
      <c r="H50" s="16">
        <f>VLOOKUP($B50,[1]医技类!$A$1:$I$65536,7,FALSE)</f>
        <v>100</v>
      </c>
      <c r="I50" s="16">
        <f>VLOOKUP($B50,[1]医技类!$A$1:$I$65536,8,FALSE)</f>
        <v>100</v>
      </c>
      <c r="J50" s="16"/>
    </row>
    <row r="51" s="1" customFormat="1" ht="15.75" spans="1:10">
      <c r="A51" s="8">
        <v>41</v>
      </c>
      <c r="B51" s="10">
        <v>210103018</v>
      </c>
      <c r="C51" s="10" t="s">
        <v>75</v>
      </c>
      <c r="D51" s="10"/>
      <c r="E51" s="10"/>
      <c r="F51" s="15" t="s">
        <v>18</v>
      </c>
      <c r="G51" s="16" t="str">
        <f>VLOOKUP($B51,[1]医技类!$A$1:$I$65536,6,FALSE)</f>
        <v>市场调节价</v>
      </c>
      <c r="H51" s="16" t="str">
        <f>VLOOKUP($B51,[1]医技类!$A$1:$I$65536,7,FALSE)</f>
        <v>市场调节价</v>
      </c>
      <c r="I51" s="16" t="str">
        <f>VLOOKUP($B51,[1]医技类!$A$1:$I$65536,8,FALSE)</f>
        <v>市场调节价</v>
      </c>
      <c r="J51" s="16"/>
    </row>
    <row r="52" s="1" customFormat="1" ht="15.75" spans="1:10">
      <c r="A52" s="8">
        <v>42</v>
      </c>
      <c r="B52" s="10">
        <v>210103019</v>
      </c>
      <c r="C52" s="10" t="s">
        <v>76</v>
      </c>
      <c r="D52" s="10"/>
      <c r="E52" s="10"/>
      <c r="F52" s="15" t="s">
        <v>18</v>
      </c>
      <c r="G52" s="16" t="str">
        <f>VLOOKUP($B52,[1]医技类!$A$1:$I$65536,6,FALSE)</f>
        <v>市场调节价</v>
      </c>
      <c r="H52" s="16" t="str">
        <f>VLOOKUP($B52,[1]医技类!$A$1:$I$65536,7,FALSE)</f>
        <v>市场调节价</v>
      </c>
      <c r="I52" s="16" t="str">
        <f>VLOOKUP($B52,[1]医技类!$A$1:$I$65536,8,FALSE)</f>
        <v>市场调节价</v>
      </c>
      <c r="J52" s="16"/>
    </row>
    <row r="53" s="1" customFormat="1" ht="15.75" spans="1:10">
      <c r="A53" s="8">
        <v>43</v>
      </c>
      <c r="B53" s="10">
        <v>210103020</v>
      </c>
      <c r="C53" s="10" t="s">
        <v>77</v>
      </c>
      <c r="D53" s="10"/>
      <c r="E53" s="10"/>
      <c r="F53" s="15" t="s">
        <v>18</v>
      </c>
      <c r="G53" s="16" t="str">
        <f>VLOOKUP($B53,[1]医技类!$A$1:$I$65536,6,FALSE)</f>
        <v>市场调节价</v>
      </c>
      <c r="H53" s="16" t="str">
        <f>VLOOKUP($B53,[1]医技类!$A$1:$I$65536,7,FALSE)</f>
        <v>市场调节价</v>
      </c>
      <c r="I53" s="16" t="str">
        <f>VLOOKUP($B53,[1]医技类!$A$1:$I$65536,8,FALSE)</f>
        <v>市场调节价</v>
      </c>
      <c r="J53" s="16"/>
    </row>
    <row r="54" s="1" customFormat="1" ht="15.75" spans="1:10">
      <c r="A54" s="8">
        <v>44</v>
      </c>
      <c r="B54" s="10">
        <v>210103023</v>
      </c>
      <c r="C54" s="10" t="s">
        <v>78</v>
      </c>
      <c r="D54" s="10"/>
      <c r="E54" s="10"/>
      <c r="F54" s="15" t="s">
        <v>18</v>
      </c>
      <c r="G54" s="16">
        <f>VLOOKUP($B54,[1]医技类!$A$1:$I$65536,6,FALSE)</f>
        <v>50</v>
      </c>
      <c r="H54" s="16">
        <f>VLOOKUP($B54,[1]医技类!$A$1:$I$65536,7,FALSE)</f>
        <v>50</v>
      </c>
      <c r="I54" s="16">
        <f>VLOOKUP($B54,[1]医技类!$A$1:$I$65536,8,FALSE)</f>
        <v>50</v>
      </c>
      <c r="J54" s="16"/>
    </row>
    <row r="55" s="1" customFormat="1" ht="31.5" spans="1:10">
      <c r="A55" s="8">
        <v>45</v>
      </c>
      <c r="B55" s="10">
        <v>210103024</v>
      </c>
      <c r="C55" s="10" t="s">
        <v>79</v>
      </c>
      <c r="D55" s="10"/>
      <c r="E55" s="10"/>
      <c r="F55" s="15" t="s">
        <v>18</v>
      </c>
      <c r="G55" s="16">
        <f>VLOOKUP($B55,[1]医技类!$A$1:$I$65536,6,FALSE)</f>
        <v>100</v>
      </c>
      <c r="H55" s="16">
        <f>VLOOKUP($B55,[1]医技类!$A$1:$I$65536,7,FALSE)</f>
        <v>100</v>
      </c>
      <c r="I55" s="16">
        <f>VLOOKUP($B55,[1]医技类!$A$1:$I$65536,8,FALSE)</f>
        <v>100</v>
      </c>
      <c r="J55" s="16" t="str">
        <f>VLOOKUP($B55,[1]医技类!$A$1:$I$65536,9,FALSE)</f>
        <v>专用数字泌尿机加收150元</v>
      </c>
    </row>
    <row r="56" s="1" customFormat="1" ht="15.75" spans="1:10">
      <c r="A56" s="8">
        <v>46</v>
      </c>
      <c r="B56" s="10">
        <v>210103025</v>
      </c>
      <c r="C56" s="10" t="s">
        <v>80</v>
      </c>
      <c r="D56" s="10"/>
      <c r="E56" s="10"/>
      <c r="F56" s="15" t="s">
        <v>18</v>
      </c>
      <c r="G56" s="16">
        <f>VLOOKUP($B56,[1]医技类!$A$1:$I$65536,6,FALSE)</f>
        <v>120</v>
      </c>
      <c r="H56" s="16">
        <f>VLOOKUP($B56,[1]医技类!$A$1:$I$65536,7,FALSE)</f>
        <v>120</v>
      </c>
      <c r="I56" s="16">
        <f>VLOOKUP($B56,[1]医技类!$A$1:$I$65536,8,FALSE)</f>
        <v>120</v>
      </c>
      <c r="J56" s="16"/>
    </row>
    <row r="57" s="1" customFormat="1" ht="15.75" spans="1:10">
      <c r="A57" s="8">
        <v>47</v>
      </c>
      <c r="B57" s="10">
        <v>210103026</v>
      </c>
      <c r="C57" s="10" t="s">
        <v>81</v>
      </c>
      <c r="D57" s="10"/>
      <c r="E57" s="10"/>
      <c r="F57" s="15" t="s">
        <v>57</v>
      </c>
      <c r="G57" s="16">
        <f>VLOOKUP($B57,[1]医技类!$A$1:$I$65536,6,FALSE)</f>
        <v>80</v>
      </c>
      <c r="H57" s="16">
        <f>VLOOKUP($B57,[1]医技类!$A$1:$I$65536,7,FALSE)</f>
        <v>80</v>
      </c>
      <c r="I57" s="16">
        <f>VLOOKUP($B57,[1]医技类!$A$1:$I$65536,8,FALSE)</f>
        <v>80</v>
      </c>
      <c r="J57" s="16"/>
    </row>
    <row r="58" s="1" customFormat="1" ht="15.75" spans="1:10">
      <c r="A58" s="8">
        <v>48</v>
      </c>
      <c r="B58" s="10">
        <v>210103027</v>
      </c>
      <c r="C58" s="10" t="s">
        <v>82</v>
      </c>
      <c r="D58" s="10"/>
      <c r="E58" s="10"/>
      <c r="F58" s="15" t="s">
        <v>18</v>
      </c>
      <c r="G58" s="16">
        <f>VLOOKUP($B58,[1]医技类!$A$1:$I$65536,6,FALSE)</f>
        <v>100</v>
      </c>
      <c r="H58" s="16">
        <f>VLOOKUP($B58,[1]医技类!$A$1:$I$65536,7,FALSE)</f>
        <v>100</v>
      </c>
      <c r="I58" s="16">
        <f>VLOOKUP($B58,[1]医技类!$A$1:$I$65536,8,FALSE)</f>
        <v>100</v>
      </c>
      <c r="J58" s="16"/>
    </row>
    <row r="59" s="1" customFormat="1" ht="15.75" spans="1:10">
      <c r="A59" s="8">
        <v>49</v>
      </c>
      <c r="B59" s="10">
        <v>210103028</v>
      </c>
      <c r="C59" s="10" t="s">
        <v>83</v>
      </c>
      <c r="D59" s="13"/>
      <c r="E59" s="13"/>
      <c r="F59" s="15" t="s">
        <v>18</v>
      </c>
      <c r="G59" s="16">
        <f>VLOOKUP($B59,[1]医技类!$A$1:$I$65536,6,FALSE)</f>
        <v>200</v>
      </c>
      <c r="H59" s="16">
        <f>VLOOKUP($B59,[1]医技类!$A$1:$I$65536,7,FALSE)</f>
        <v>200</v>
      </c>
      <c r="I59" s="16">
        <f>VLOOKUP($B59,[1]医技类!$A$1:$I$65536,8,FALSE)</f>
        <v>200</v>
      </c>
      <c r="J59" s="16"/>
    </row>
    <row r="60" s="1" customFormat="1" ht="15.75" spans="1:10">
      <c r="A60" s="8">
        <v>50</v>
      </c>
      <c r="B60" s="10">
        <v>210103029</v>
      </c>
      <c r="C60" s="10" t="s">
        <v>84</v>
      </c>
      <c r="D60" s="10"/>
      <c r="E60" s="10"/>
      <c r="F60" s="15" t="s">
        <v>57</v>
      </c>
      <c r="G60" s="16" t="str">
        <f>VLOOKUP($B60,[1]医技类!$A$1:$I$65536,6,FALSE)</f>
        <v>市场调节价</v>
      </c>
      <c r="H60" s="16" t="str">
        <f>VLOOKUP($B60,[1]医技类!$A$1:$I$65536,7,FALSE)</f>
        <v>市场调节价</v>
      </c>
      <c r="I60" s="16" t="str">
        <f>VLOOKUP($B60,[1]医技类!$A$1:$I$65536,8,FALSE)</f>
        <v>市场调节价</v>
      </c>
      <c r="J60" s="16"/>
    </row>
    <row r="61" s="1" customFormat="1" ht="15.75" spans="1:10">
      <c r="A61" s="8">
        <v>51</v>
      </c>
      <c r="B61" s="10">
        <v>210103030</v>
      </c>
      <c r="C61" s="10" t="s">
        <v>85</v>
      </c>
      <c r="D61" s="10"/>
      <c r="E61" s="10"/>
      <c r="F61" s="15" t="s">
        <v>18</v>
      </c>
      <c r="G61" s="16">
        <f>VLOOKUP($B61,[1]医技类!$A$1:$I$65536,6,FALSE)</f>
        <v>80</v>
      </c>
      <c r="H61" s="16">
        <f>VLOOKUP($B61,[1]医技类!$A$1:$I$65536,7,FALSE)</f>
        <v>80</v>
      </c>
      <c r="I61" s="16">
        <f>VLOOKUP($B61,[1]医技类!$A$1:$I$65536,8,FALSE)</f>
        <v>80</v>
      </c>
      <c r="J61" s="16"/>
    </row>
    <row r="62" s="1" customFormat="1" ht="15.75" spans="1:10">
      <c r="A62" s="8">
        <v>52</v>
      </c>
      <c r="B62" s="10">
        <v>210103031</v>
      </c>
      <c r="C62" s="10" t="s">
        <v>86</v>
      </c>
      <c r="D62" s="10"/>
      <c r="E62" s="10"/>
      <c r="F62" s="15" t="s">
        <v>18</v>
      </c>
      <c r="G62" s="16">
        <f>VLOOKUP($B62,[1]医技类!$A$1:$I$65536,6,FALSE)</f>
        <v>50</v>
      </c>
      <c r="H62" s="16">
        <f>VLOOKUP($B62,[1]医技类!$A$1:$I$65536,7,FALSE)</f>
        <v>50</v>
      </c>
      <c r="I62" s="16">
        <f>VLOOKUP($B62,[1]医技类!$A$1:$I$65536,8,FALSE)</f>
        <v>50</v>
      </c>
      <c r="J62" s="16"/>
    </row>
    <row r="63" s="1" customFormat="1" ht="15.75" spans="1:10">
      <c r="A63" s="8">
        <v>53</v>
      </c>
      <c r="B63" s="10">
        <v>210103032</v>
      </c>
      <c r="C63" s="10" t="s">
        <v>87</v>
      </c>
      <c r="D63" s="10"/>
      <c r="E63" s="10"/>
      <c r="F63" s="15" t="s">
        <v>88</v>
      </c>
      <c r="G63" s="16" t="str">
        <f>VLOOKUP($B63,[1]医技类!$A$1:$I$65536,6,FALSE)</f>
        <v>市场调节价</v>
      </c>
      <c r="H63" s="16" t="str">
        <f>VLOOKUP($B63,[1]医技类!$A$1:$I$65536,7,FALSE)</f>
        <v>市场调节价</v>
      </c>
      <c r="I63" s="16" t="str">
        <f>VLOOKUP($B63,[1]医技类!$A$1:$I$65536,8,FALSE)</f>
        <v>市场调节价</v>
      </c>
      <c r="J63" s="16"/>
    </row>
    <row r="64" s="1" customFormat="1" ht="15.75" spans="1:10">
      <c r="A64" s="8">
        <v>54</v>
      </c>
      <c r="B64" s="10">
        <v>210103033</v>
      </c>
      <c r="C64" s="10" t="s">
        <v>89</v>
      </c>
      <c r="D64" s="10"/>
      <c r="E64" s="10"/>
      <c r="F64" s="15" t="s">
        <v>18</v>
      </c>
      <c r="G64" s="16">
        <f>VLOOKUP($B64,[1]医技类!$A$1:$I$65536,6,FALSE)</f>
        <v>50</v>
      </c>
      <c r="H64" s="16">
        <f>VLOOKUP($B64,[1]医技类!$A$1:$I$65536,7,FALSE)</f>
        <v>50</v>
      </c>
      <c r="I64" s="16">
        <f>VLOOKUP($B64,[1]医技类!$A$1:$I$65536,8,FALSE)</f>
        <v>50</v>
      </c>
      <c r="J64" s="16"/>
    </row>
    <row r="65" s="1" customFormat="1" ht="15.75" spans="1:10">
      <c r="A65" s="8">
        <v>55</v>
      </c>
      <c r="B65" s="10">
        <v>210103034</v>
      </c>
      <c r="C65" s="10" t="s">
        <v>90</v>
      </c>
      <c r="D65" s="10"/>
      <c r="E65" s="10"/>
      <c r="F65" s="15" t="s">
        <v>91</v>
      </c>
      <c r="G65" s="16">
        <f>VLOOKUP($B65,[1]医技类!$A$1:$I$65536,6,FALSE)</f>
        <v>50</v>
      </c>
      <c r="H65" s="16">
        <f>VLOOKUP($B65,[1]医技类!$A$1:$I$65536,7,FALSE)</f>
        <v>50</v>
      </c>
      <c r="I65" s="16">
        <f>VLOOKUP($B65,[1]医技类!$A$1:$I$65536,8,FALSE)</f>
        <v>50</v>
      </c>
      <c r="J65" s="16"/>
    </row>
    <row r="66" s="1" customFormat="1" ht="15.75" spans="1:10">
      <c r="A66" s="8">
        <v>56</v>
      </c>
      <c r="B66" s="10">
        <v>210103035</v>
      </c>
      <c r="C66" s="10" t="s">
        <v>92</v>
      </c>
      <c r="D66" s="10"/>
      <c r="E66" s="10"/>
      <c r="F66" s="15" t="s">
        <v>88</v>
      </c>
      <c r="G66" s="16"/>
      <c r="H66" s="16"/>
      <c r="I66" s="16"/>
      <c r="J66" s="16"/>
    </row>
    <row r="67" s="1" customFormat="1" ht="15.75" spans="1:10">
      <c r="A67" s="8">
        <v>57</v>
      </c>
      <c r="B67" s="10" t="s">
        <v>93</v>
      </c>
      <c r="C67" s="10" t="s">
        <v>94</v>
      </c>
      <c r="D67" s="10"/>
      <c r="E67" s="10"/>
      <c r="F67" s="15" t="s">
        <v>88</v>
      </c>
      <c r="G67" s="16">
        <f>VLOOKUP($B67,[1]医技类!$A$1:$I$65536,6,FALSE)</f>
        <v>600</v>
      </c>
      <c r="H67" s="16">
        <f>VLOOKUP($B67,[1]医技类!$A$1:$I$65536,7,FALSE)</f>
        <v>600</v>
      </c>
      <c r="I67" s="16">
        <f>VLOOKUP($B67,[1]医技类!$A$1:$I$65536,8,FALSE)</f>
        <v>600</v>
      </c>
      <c r="J67" s="16" t="str">
        <f>VLOOKUP($B67,[1]医技类!$A$1:$I$65536,9,FALSE)</f>
        <v>同时检查双肢加收400元</v>
      </c>
    </row>
    <row r="68" s="1" customFormat="1" ht="15.75" spans="1:10">
      <c r="A68" s="8">
        <v>58</v>
      </c>
      <c r="B68" s="10" t="s">
        <v>95</v>
      </c>
      <c r="C68" s="10" t="s">
        <v>96</v>
      </c>
      <c r="D68" s="10"/>
      <c r="E68" s="10"/>
      <c r="F68" s="15" t="s">
        <v>88</v>
      </c>
      <c r="G68" s="16">
        <f>VLOOKUP($B68,[1]医技类!$A$1:$I$65536,6,FALSE)</f>
        <v>1200</v>
      </c>
      <c r="H68" s="16">
        <f>VLOOKUP($B68,[1]医技类!$A$1:$I$65536,7,FALSE)</f>
        <v>1200</v>
      </c>
      <c r="I68" s="16">
        <f>VLOOKUP($B68,[1]医技类!$A$1:$I$65536,8,FALSE)</f>
        <v>1200</v>
      </c>
      <c r="J68" s="16" t="str">
        <f>VLOOKUP($B68,[1]医技类!$A$1:$I$65536,9,FALSE)</f>
        <v>同时检查双肢加收600元</v>
      </c>
    </row>
    <row r="69" s="1" customFormat="1" ht="347" customHeight="1" spans="1:10">
      <c r="A69" s="8">
        <v>59</v>
      </c>
      <c r="B69" s="9">
        <v>2102</v>
      </c>
      <c r="C69" s="9" t="s">
        <v>97</v>
      </c>
      <c r="D69" s="10" t="s">
        <v>98</v>
      </c>
      <c r="E69" s="10" t="s">
        <v>99</v>
      </c>
      <c r="F69" s="15"/>
      <c r="G69" s="16"/>
      <c r="H69" s="16"/>
      <c r="I69" s="16"/>
      <c r="J69" s="16" t="str">
        <f>VLOOKUP($B69,[1]医技类!$A$1:$I$65536,9,FALSE)</f>
        <v>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v>
      </c>
    </row>
    <row r="70" s="1" customFormat="1" ht="15.75" spans="1:10">
      <c r="A70" s="8">
        <v>60</v>
      </c>
      <c r="B70" s="10">
        <v>210200001</v>
      </c>
      <c r="C70" s="10" t="s">
        <v>100</v>
      </c>
      <c r="D70" s="10"/>
      <c r="E70" s="10"/>
      <c r="F70" s="15" t="s">
        <v>101</v>
      </c>
      <c r="G70" s="16"/>
      <c r="H70" s="16"/>
      <c r="I70" s="16"/>
      <c r="J70" s="16"/>
    </row>
    <row r="71" s="1" customFormat="1" ht="36" customHeight="1" spans="1:10">
      <c r="A71" s="8">
        <v>61</v>
      </c>
      <c r="B71" s="10" t="s">
        <v>102</v>
      </c>
      <c r="C71" s="10" t="s">
        <v>103</v>
      </c>
      <c r="D71" s="10"/>
      <c r="E71" s="10"/>
      <c r="F71" s="15" t="s">
        <v>101</v>
      </c>
      <c r="G71" s="16">
        <f>VLOOKUP($B71,[1]医技类!$A$1:$I$65536,6,FALSE)</f>
        <v>320</v>
      </c>
      <c r="H71" s="16">
        <f>VLOOKUP($B71,[1]医技类!$A$1:$I$65536,7,FALSE)</f>
        <v>300</v>
      </c>
      <c r="I71" s="16">
        <f>VLOOKUP($B71,[1]医技类!$A$1:$I$65536,8,FALSE)</f>
        <v>280</v>
      </c>
      <c r="J71" s="16"/>
    </row>
    <row r="72" s="1" customFormat="1" ht="31.5" spans="1:10">
      <c r="A72" s="8">
        <v>62</v>
      </c>
      <c r="B72" s="10" t="s">
        <v>104</v>
      </c>
      <c r="C72" s="10" t="s">
        <v>105</v>
      </c>
      <c r="D72" s="10"/>
      <c r="E72" s="10"/>
      <c r="F72" s="15" t="s">
        <v>101</v>
      </c>
      <c r="G72" s="16">
        <f>VLOOKUP($B72,[1]医技类!$A$1:$I$65536,6,FALSE)</f>
        <v>500</v>
      </c>
      <c r="H72" s="16">
        <f>VLOOKUP($B72,[1]医技类!$A$1:$I$65536,7,FALSE)</f>
        <v>450</v>
      </c>
      <c r="I72" s="16">
        <f>VLOOKUP($B72,[1]医技类!$A$1:$I$65536,8,FALSE)</f>
        <v>400</v>
      </c>
      <c r="J72" s="16"/>
    </row>
    <row r="73" s="1" customFormat="1" ht="15.75" spans="1:10">
      <c r="A73" s="8">
        <v>63</v>
      </c>
      <c r="B73" s="10">
        <v>210200003</v>
      </c>
      <c r="C73" s="10" t="s">
        <v>106</v>
      </c>
      <c r="D73" s="10"/>
      <c r="E73" s="10"/>
      <c r="F73" s="15" t="s">
        <v>18</v>
      </c>
      <c r="G73" s="16">
        <f>VLOOKUP($B73,[1]医技类!$A$1:$I$65536,6,FALSE)</f>
        <v>430</v>
      </c>
      <c r="H73" s="16">
        <f>VLOOKUP($B73,[1]医技类!$A$1:$I$65536,7,FALSE)</f>
        <v>387</v>
      </c>
      <c r="I73" s="16">
        <f>VLOOKUP($B73,[1]医技类!$A$1:$I$65536,8,FALSE)</f>
        <v>370</v>
      </c>
      <c r="J73" s="16" t="str">
        <f>VLOOKUP($B73,[1]医技类!$A$1:$I$65536,9,FALSE)</f>
        <v>平扫费另收</v>
      </c>
    </row>
    <row r="74" s="1" customFormat="1" ht="15.75" spans="1:10">
      <c r="A74" s="8">
        <v>64</v>
      </c>
      <c r="B74" s="10">
        <v>210200004</v>
      </c>
      <c r="C74" s="10" t="s">
        <v>107</v>
      </c>
      <c r="D74" s="10" t="s">
        <v>108</v>
      </c>
      <c r="E74" s="10"/>
      <c r="F74" s="15" t="s">
        <v>18</v>
      </c>
      <c r="G74" s="16">
        <f>VLOOKUP($B74,[1]医技类!$A$1:$I$65536,6,FALSE)</f>
        <v>430</v>
      </c>
      <c r="H74" s="16">
        <f>VLOOKUP($B74,[1]医技类!$A$1:$I$65536,7,FALSE)</f>
        <v>387</v>
      </c>
      <c r="I74" s="16">
        <f>VLOOKUP($B74,[1]医技类!$A$1:$I$65536,8,FALSE)</f>
        <v>370</v>
      </c>
      <c r="J74" s="16" t="str">
        <f>VLOOKUP($B74,[1]医技类!$A$1:$I$65536,9,FALSE)</f>
        <v>平扫费另收</v>
      </c>
    </row>
    <row r="75" s="1" customFormat="1" ht="15.75" spans="1:10">
      <c r="A75" s="8">
        <v>65</v>
      </c>
      <c r="B75" s="10">
        <v>210200005</v>
      </c>
      <c r="C75" s="10" t="s">
        <v>109</v>
      </c>
      <c r="D75" s="10" t="s">
        <v>110</v>
      </c>
      <c r="E75" s="10"/>
      <c r="F75" s="15" t="s">
        <v>101</v>
      </c>
      <c r="G75" s="16">
        <f>VLOOKUP($B75,[1]医技类!$A$1:$I$65536,6,FALSE)</f>
        <v>360</v>
      </c>
      <c r="H75" s="16">
        <f>VLOOKUP($B75,[1]医技类!$A$1:$I$65536,7,FALSE)</f>
        <v>330</v>
      </c>
      <c r="I75" s="16">
        <f>VLOOKUP($B75,[1]医技类!$A$1:$I$65536,8,FALSE)</f>
        <v>300</v>
      </c>
      <c r="J75" s="16" t="str">
        <f>VLOOKUP($B75,[1]医技类!$A$1:$I$65536,9,FALSE)</f>
        <v>平扫费另收</v>
      </c>
    </row>
    <row r="76" s="1" customFormat="1" ht="47.25" spans="1:10">
      <c r="A76" s="8">
        <v>66</v>
      </c>
      <c r="B76" s="10">
        <v>210200006</v>
      </c>
      <c r="C76" s="10" t="s">
        <v>111</v>
      </c>
      <c r="D76" s="10"/>
      <c r="E76" s="10"/>
      <c r="F76" s="15" t="s">
        <v>101</v>
      </c>
      <c r="G76" s="16">
        <f>VLOOKUP($B76,[1]医技类!$A$1:$I$65536,6,FALSE)</f>
        <v>80</v>
      </c>
      <c r="H76" s="16">
        <f>VLOOKUP($B76,[1]医技类!$A$1:$I$65536,7,FALSE)</f>
        <v>80</v>
      </c>
      <c r="I76" s="16">
        <f>VLOOKUP($B76,[1]医技类!$A$1:$I$65536,8,FALSE)</f>
        <v>70</v>
      </c>
      <c r="J76" s="16" t="str">
        <f>VLOOKUP($B76,[1]医技类!$A$1:$I$65536,9,FALSE)</f>
        <v>平扫费另收</v>
      </c>
    </row>
    <row r="77" s="1" customFormat="1" ht="31.5" spans="1:10">
      <c r="A77" s="8">
        <v>67</v>
      </c>
      <c r="B77" s="10">
        <v>210200007</v>
      </c>
      <c r="C77" s="10" t="s">
        <v>112</v>
      </c>
      <c r="D77" s="10" t="s">
        <v>113</v>
      </c>
      <c r="E77" s="10"/>
      <c r="F77" s="15" t="s">
        <v>101</v>
      </c>
      <c r="G77" s="16">
        <f>VLOOKUP($B77,[1]医技类!$A$1:$I$65536,6,FALSE)</f>
        <v>400</v>
      </c>
      <c r="H77" s="16">
        <f>VLOOKUP($B77,[1]医技类!$A$1:$I$65536,7,FALSE)</f>
        <v>360</v>
      </c>
      <c r="I77" s="16">
        <f>VLOOKUP($B77,[1]医技类!$A$1:$I$65536,8,FALSE)</f>
        <v>360</v>
      </c>
      <c r="J77" s="16" t="str">
        <f>VLOOKUP($B77,[1]医技类!$A$1:$I$65536,9,FALSE)</f>
        <v>平扫费另收</v>
      </c>
    </row>
    <row r="78" s="1" customFormat="1" ht="31.5" spans="1:10">
      <c r="A78" s="8">
        <v>68</v>
      </c>
      <c r="B78" s="10">
        <v>210200008</v>
      </c>
      <c r="C78" s="10" t="s">
        <v>114</v>
      </c>
      <c r="D78" s="10"/>
      <c r="E78" s="10"/>
      <c r="F78" s="15" t="s">
        <v>18</v>
      </c>
      <c r="G78" s="16">
        <f>VLOOKUP($B78,[1]医技类!$A$1:$I$65536,6,FALSE)</f>
        <v>400</v>
      </c>
      <c r="H78" s="16">
        <f>VLOOKUP($B78,[1]医技类!$A$1:$I$65536,7,FALSE)</f>
        <v>360</v>
      </c>
      <c r="I78" s="16">
        <f>VLOOKUP($B78,[1]医技类!$A$1:$I$65536,8,FALSE)</f>
        <v>360</v>
      </c>
      <c r="J78" s="16"/>
    </row>
    <row r="79" s="1" customFormat="1" ht="31.5" spans="1:10">
      <c r="A79" s="8">
        <v>69</v>
      </c>
      <c r="B79" s="10" t="s">
        <v>115</v>
      </c>
      <c r="C79" s="10" t="s">
        <v>116</v>
      </c>
      <c r="D79" s="10"/>
      <c r="E79" s="10"/>
      <c r="F79" s="15" t="s">
        <v>18</v>
      </c>
      <c r="G79" s="16">
        <f>VLOOKUP($B79,[1]医技类!$A$1:$I$65536,6,FALSE)</f>
        <v>400</v>
      </c>
      <c r="H79" s="16">
        <f>VLOOKUP($B79,[1]医技类!$A$1:$I$65536,7,FALSE)</f>
        <v>360</v>
      </c>
      <c r="I79" s="16">
        <f>VLOOKUP($B79,[1]医技类!$A$1:$I$65536,8,FALSE)</f>
        <v>340</v>
      </c>
      <c r="J79" s="16" t="str">
        <f>VLOOKUP($B79,[1]医技类!$A$1:$I$65536,9,FALSE)</f>
        <v>平扫费另收</v>
      </c>
    </row>
    <row r="80" s="1" customFormat="1" ht="31.5" spans="1:10">
      <c r="A80" s="8">
        <v>70</v>
      </c>
      <c r="B80" s="10" t="s">
        <v>117</v>
      </c>
      <c r="C80" s="10" t="s">
        <v>118</v>
      </c>
      <c r="D80" s="10"/>
      <c r="E80" s="10"/>
      <c r="F80" s="15" t="s">
        <v>18</v>
      </c>
      <c r="G80" s="16">
        <f>VLOOKUP($B80,[1]医技类!$A$1:$I$65536,6,FALSE)</f>
        <v>100</v>
      </c>
      <c r="H80" s="16">
        <f>VLOOKUP($B80,[1]医技类!$A$1:$I$65536,7,FALSE)</f>
        <v>95</v>
      </c>
      <c r="I80" s="16">
        <f>VLOOKUP($B80,[1]医技类!$A$1:$I$65536,8,FALSE)</f>
        <v>90</v>
      </c>
      <c r="J80" s="16" t="str">
        <f>VLOOKUP($B80,[1]医技类!$A$1:$I$65536,9,FALSE)</f>
        <v>平扫费另收</v>
      </c>
    </row>
    <row r="81" s="1" customFormat="1" ht="31.5" spans="1:10">
      <c r="A81" s="8">
        <v>71</v>
      </c>
      <c r="B81" s="10" t="s">
        <v>119</v>
      </c>
      <c r="C81" s="10" t="s">
        <v>120</v>
      </c>
      <c r="D81" s="10" t="s">
        <v>121</v>
      </c>
      <c r="E81" s="10"/>
      <c r="F81" s="15" t="s">
        <v>18</v>
      </c>
      <c r="G81" s="16">
        <f>VLOOKUP($B81,[1]医技类!$A$1:$I$65536,6,FALSE)</f>
        <v>130</v>
      </c>
      <c r="H81" s="16">
        <f>VLOOKUP($B81,[1]医技类!$A$1:$I$65536,7,FALSE)</f>
        <v>120</v>
      </c>
      <c r="I81" s="16">
        <f>VLOOKUP($B81,[1]医技类!$A$1:$I$65536,8,FALSE)</f>
        <v>110</v>
      </c>
      <c r="J81" s="16" t="str">
        <f>VLOOKUP($B81,[1]医技类!$A$1:$I$65536,9,FALSE)</f>
        <v>平扫费另收</v>
      </c>
    </row>
    <row r="82" s="1" customFormat="1" ht="283.05" customHeight="1" spans="1:10">
      <c r="A82" s="8">
        <v>72</v>
      </c>
      <c r="B82" s="9">
        <v>2103</v>
      </c>
      <c r="C82" s="9" t="s">
        <v>122</v>
      </c>
      <c r="D82" s="10" t="s">
        <v>98</v>
      </c>
      <c r="E82" s="10" t="s">
        <v>99</v>
      </c>
      <c r="F82" s="15"/>
      <c r="G82" s="16"/>
      <c r="H82" s="16"/>
      <c r="I82" s="16"/>
      <c r="J82" s="16" t="str">
        <f>VLOOKUP($B82,[1]医技类!$A$1:$I$65536,9,FALSE)</f>
        <v>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v>
      </c>
    </row>
    <row r="83" s="1" customFormat="1" ht="63" spans="1:10">
      <c r="A83" s="8">
        <v>73</v>
      </c>
      <c r="B83" s="10">
        <v>210300001</v>
      </c>
      <c r="C83" s="10" t="s">
        <v>123</v>
      </c>
      <c r="D83" s="10"/>
      <c r="E83" s="10"/>
      <c r="F83" s="15" t="s">
        <v>15</v>
      </c>
      <c r="G83" s="16"/>
      <c r="H83" s="16"/>
      <c r="I83" s="16"/>
      <c r="J83" s="16" t="str">
        <f>VLOOKUP($B83,[1]医技类!$A$1:$I$65536,9,FALSE)</f>
        <v>C型臂CT检查每部位270元;宝石CT、螺旋CT256、320层平扫500元；双层探测器光谱CT600元</v>
      </c>
    </row>
    <row r="84" s="1" customFormat="1" ht="15.75" spans="1:10">
      <c r="A84" s="8">
        <v>74</v>
      </c>
      <c r="B84" s="10" t="s">
        <v>124</v>
      </c>
      <c r="C84" s="10" t="s">
        <v>125</v>
      </c>
      <c r="D84" s="10"/>
      <c r="E84" s="10"/>
      <c r="F84" s="15" t="s">
        <v>15</v>
      </c>
      <c r="G84" s="16">
        <f>VLOOKUP($B84,[1]医技类!$A$1:$I$65536,6,FALSE)</f>
        <v>70</v>
      </c>
      <c r="H84" s="16">
        <f>VLOOKUP($B84,[1]医技类!$A$1:$I$65536,7,FALSE)</f>
        <v>70</v>
      </c>
      <c r="I84" s="16">
        <f>VLOOKUP($B84,[1]医技类!$A$1:$I$65536,8,FALSE)</f>
        <v>70</v>
      </c>
      <c r="J84" s="16"/>
    </row>
    <row r="85" s="1" customFormat="1" ht="31.5" spans="1:10">
      <c r="A85" s="8">
        <v>75</v>
      </c>
      <c r="B85" s="10" t="s">
        <v>126</v>
      </c>
      <c r="C85" s="10" t="s">
        <v>127</v>
      </c>
      <c r="D85" s="10"/>
      <c r="E85" s="10"/>
      <c r="F85" s="15" t="s">
        <v>15</v>
      </c>
      <c r="G85" s="16">
        <f>VLOOKUP($B85,[1]医技类!$A$1:$I$65536,6,FALSE)</f>
        <v>150</v>
      </c>
      <c r="H85" s="16">
        <f>VLOOKUP($B85,[1]医技类!$A$1:$I$65536,7,FALSE)</f>
        <v>150</v>
      </c>
      <c r="I85" s="16">
        <f>VLOOKUP($B85,[1]医技类!$A$1:$I$65536,8,FALSE)</f>
        <v>135</v>
      </c>
      <c r="J85" s="16"/>
    </row>
    <row r="86" s="1" customFormat="1" ht="15.75" spans="1:10">
      <c r="A86" s="8">
        <v>76</v>
      </c>
      <c r="B86" s="10" t="s">
        <v>128</v>
      </c>
      <c r="C86" s="10" t="s">
        <v>129</v>
      </c>
      <c r="D86" s="10"/>
      <c r="E86" s="10"/>
      <c r="F86" s="15" t="s">
        <v>15</v>
      </c>
      <c r="G86" s="16">
        <f>VLOOKUP($B86,[1]医技类!$A$1:$I$65536,6,FALSE)</f>
        <v>180</v>
      </c>
      <c r="H86" s="16">
        <f>VLOOKUP($B86,[1]医技类!$A$1:$I$65536,7,FALSE)</f>
        <v>162</v>
      </c>
      <c r="I86" s="16">
        <f>VLOOKUP($B86,[1]医技类!$A$1:$I$65536,8,FALSE)</f>
        <v>150</v>
      </c>
      <c r="J86" s="16"/>
    </row>
    <row r="87" s="1" customFormat="1" ht="31.5" spans="1:10">
      <c r="A87" s="8">
        <v>77</v>
      </c>
      <c r="B87" s="10" t="s">
        <v>130</v>
      </c>
      <c r="C87" s="10" t="s">
        <v>131</v>
      </c>
      <c r="D87" s="10"/>
      <c r="E87" s="10"/>
      <c r="F87" s="15" t="s">
        <v>15</v>
      </c>
      <c r="G87" s="16">
        <f>VLOOKUP($B87,[1]医技类!$A$1:$I$65536,6,FALSE)</f>
        <v>210</v>
      </c>
      <c r="H87" s="16">
        <f>VLOOKUP($B87,[1]医技类!$A$1:$I$65536,7,FALSE)</f>
        <v>210</v>
      </c>
      <c r="I87" s="16">
        <f>VLOOKUP($B87,[1]医技类!$A$1:$I$65536,8,FALSE)</f>
        <v>170</v>
      </c>
      <c r="J87" s="16"/>
    </row>
    <row r="88" s="1" customFormat="1" ht="31.5" spans="1:10">
      <c r="A88" s="8">
        <v>78</v>
      </c>
      <c r="B88" s="10" t="s">
        <v>132</v>
      </c>
      <c r="C88" s="10" t="s">
        <v>133</v>
      </c>
      <c r="D88" s="10"/>
      <c r="E88" s="10"/>
      <c r="F88" s="15" t="s">
        <v>15</v>
      </c>
      <c r="G88" s="16">
        <f>VLOOKUP($B88,[1]医技类!$A$1:$I$65536,6,FALSE)</f>
        <v>340</v>
      </c>
      <c r="H88" s="16">
        <f>VLOOKUP($B88,[1]医技类!$A$1:$I$65536,7,FALSE)</f>
        <v>330</v>
      </c>
      <c r="I88" s="16">
        <f>VLOOKUP($B88,[1]医技类!$A$1:$I$65536,8,FALSE)</f>
        <v>300</v>
      </c>
      <c r="J88" s="16"/>
    </row>
    <row r="89" s="1" customFormat="1" ht="15.75" spans="1:10">
      <c r="A89" s="8">
        <v>79</v>
      </c>
      <c r="B89" s="10" t="s">
        <v>134</v>
      </c>
      <c r="C89" s="10" t="s">
        <v>135</v>
      </c>
      <c r="D89" s="10"/>
      <c r="E89" s="10"/>
      <c r="F89" s="15" t="s">
        <v>15</v>
      </c>
      <c r="G89" s="16">
        <f>VLOOKUP($B89,[1]医技类!$A$1:$I$65536,6,FALSE)</f>
        <v>590</v>
      </c>
      <c r="H89" s="16">
        <f>VLOOKUP($B89,[1]医技类!$A$1:$I$65536,7,FALSE)</f>
        <v>520</v>
      </c>
      <c r="I89" s="16">
        <f>VLOOKUP($B89,[1]医技类!$A$1:$I$65536,8,FALSE)</f>
        <v>485</v>
      </c>
      <c r="J89" s="16"/>
    </row>
    <row r="90" s="1" customFormat="1" ht="31.5" spans="1:10">
      <c r="A90" s="8">
        <v>80</v>
      </c>
      <c r="B90" s="10">
        <v>210300003</v>
      </c>
      <c r="C90" s="10" t="s">
        <v>136</v>
      </c>
      <c r="D90" s="10" t="s">
        <v>137</v>
      </c>
      <c r="E90" s="10"/>
      <c r="F90" s="15" t="s">
        <v>15</v>
      </c>
      <c r="G90" s="16" t="str">
        <f>VLOOKUP($B90,[1]医技类!$A$1:$I$65536,6,FALSE)</f>
        <v>市场调节价</v>
      </c>
      <c r="H90" s="16" t="str">
        <f>VLOOKUP($B90,[1]医技类!$A$1:$I$65536,7,FALSE)</f>
        <v>市场调节价</v>
      </c>
      <c r="I90" s="16" t="str">
        <f>VLOOKUP($B90,[1]医技类!$A$1:$I$65536,8,FALSE)</f>
        <v>市场调节价</v>
      </c>
      <c r="J90" s="16"/>
    </row>
    <row r="91" s="1" customFormat="1" ht="31.5" spans="1:10">
      <c r="A91" s="8">
        <v>81</v>
      </c>
      <c r="B91" s="13">
        <v>210300004</v>
      </c>
      <c r="C91" s="13" t="s">
        <v>138</v>
      </c>
      <c r="D91" s="10" t="s">
        <v>139</v>
      </c>
      <c r="E91" s="13"/>
      <c r="F91" s="15" t="s">
        <v>15</v>
      </c>
      <c r="G91" s="16">
        <f>VLOOKUP($B91,[1]医技类!$A$1:$I$65536,6,FALSE)</f>
        <v>350</v>
      </c>
      <c r="H91" s="16">
        <f>VLOOKUP($B91,[1]医技类!$A$1:$I$65536,7,FALSE)</f>
        <v>330</v>
      </c>
      <c r="I91" s="16">
        <f>VLOOKUP($B91,[1]医技类!$A$1:$I$65536,8,FALSE)</f>
        <v>300</v>
      </c>
      <c r="J91" s="16" t="str">
        <f>VLOOKUP($B91,[1]医技类!$A$1:$I$65536,9,FALSE)</f>
        <v>平扫费另收</v>
      </c>
    </row>
    <row r="92" s="1" customFormat="1" ht="15.75" spans="1:10">
      <c r="A92" s="8">
        <v>82</v>
      </c>
      <c r="B92" s="10">
        <v>210300006</v>
      </c>
      <c r="C92" s="10" t="s">
        <v>140</v>
      </c>
      <c r="D92" s="10"/>
      <c r="E92" s="10"/>
      <c r="F92" s="15" t="s">
        <v>15</v>
      </c>
      <c r="G92" s="16">
        <f>VLOOKUP($B92,[1]医技类!$A$1:$I$65536,6,FALSE)</f>
        <v>410</v>
      </c>
      <c r="H92" s="16">
        <f>VLOOKUP($B92,[1]医技类!$A$1:$I$65536,7,FALSE)</f>
        <v>370</v>
      </c>
      <c r="I92" s="16">
        <f>VLOOKUP($B92,[1]医技类!$A$1:$I$65536,8,FALSE)</f>
        <v>340</v>
      </c>
      <c r="J92" s="16" t="str">
        <f>VLOOKUP($B92,[1]医技类!$A$1:$I$65536,9,FALSE)</f>
        <v>平扫费另收</v>
      </c>
    </row>
    <row r="93" s="1" customFormat="1" ht="15.75" spans="1:10">
      <c r="A93" s="8">
        <v>83</v>
      </c>
      <c r="B93" s="10">
        <v>210300007</v>
      </c>
      <c r="C93" s="10" t="s">
        <v>141</v>
      </c>
      <c r="D93" s="10"/>
      <c r="E93" s="10"/>
      <c r="F93" s="15" t="s">
        <v>15</v>
      </c>
      <c r="G93" s="16">
        <f>VLOOKUP($B93,[1]医技类!$A$1:$I$65536,6,FALSE)</f>
        <v>270</v>
      </c>
      <c r="H93" s="16">
        <f>VLOOKUP($B93,[1]医技类!$A$1:$I$65536,7,FALSE)</f>
        <v>270</v>
      </c>
      <c r="I93" s="16">
        <f>VLOOKUP($B93,[1]医技类!$A$1:$I$65536,8,FALSE)</f>
        <v>270</v>
      </c>
      <c r="J93" s="16" t="str">
        <f>VLOOKUP($B93,[1]医技类!$A$1:$I$65536,9,FALSE)</f>
        <v>平扫费另收</v>
      </c>
    </row>
    <row r="94" s="1" customFormat="1" ht="31.5" spans="1:10">
      <c r="A94" s="8">
        <v>84</v>
      </c>
      <c r="B94" s="9">
        <v>2104</v>
      </c>
      <c r="C94" s="9" t="s">
        <v>142</v>
      </c>
      <c r="D94" s="10" t="s">
        <v>143</v>
      </c>
      <c r="E94" s="10"/>
      <c r="F94" s="15"/>
      <c r="G94" s="16"/>
      <c r="H94" s="16"/>
      <c r="I94" s="16"/>
      <c r="J94" s="16" t="str">
        <f>VLOOKUP($B94,[1]医技类!$A$1:$I$65536,9,FALSE)</f>
        <v>远程会诊加收100元</v>
      </c>
    </row>
    <row r="95" s="1" customFormat="1" ht="15.75" spans="1:10">
      <c r="A95" s="8">
        <v>85</v>
      </c>
      <c r="B95" s="10">
        <v>210400001</v>
      </c>
      <c r="C95" s="10" t="s">
        <v>144</v>
      </c>
      <c r="D95" s="10"/>
      <c r="E95" s="10"/>
      <c r="F95" s="15" t="s">
        <v>18</v>
      </c>
      <c r="G95" s="16">
        <f>VLOOKUP($B95,[1]医技类!$A$1:$I$65536,6,FALSE)</f>
        <v>50</v>
      </c>
      <c r="H95" s="16">
        <f>VLOOKUP($B95,[1]医技类!$A$1:$I$65536,7,FALSE)</f>
        <v>50</v>
      </c>
      <c r="I95" s="16">
        <f>VLOOKUP($B95,[1]医技类!$A$1:$I$65536,8,FALSE)</f>
        <v>50</v>
      </c>
      <c r="J95" s="16"/>
    </row>
    <row r="96" s="1" customFormat="1" ht="15.75" spans="1:10">
      <c r="A96" s="8">
        <v>86</v>
      </c>
      <c r="B96" s="10">
        <v>210400002</v>
      </c>
      <c r="C96" s="10" t="s">
        <v>145</v>
      </c>
      <c r="D96" s="10"/>
      <c r="E96" s="10"/>
      <c r="F96" s="15" t="s">
        <v>18</v>
      </c>
      <c r="G96" s="16">
        <f>VLOOKUP($B96,[1]医技类!$A$1:$I$65536,6,FALSE)</f>
        <v>80</v>
      </c>
      <c r="H96" s="16">
        <f>VLOOKUP($B96,[1]医技类!$A$1:$I$65536,7,FALSE)</f>
        <v>80</v>
      </c>
      <c r="I96" s="16">
        <f>VLOOKUP($B96,[1]医技类!$A$1:$I$65536,8,FALSE)</f>
        <v>80</v>
      </c>
      <c r="J96" s="16"/>
    </row>
    <row r="97" s="1" customFormat="1" ht="15.75" spans="1:10">
      <c r="A97" s="8">
        <v>87</v>
      </c>
      <c r="B97" s="10">
        <v>210400003</v>
      </c>
      <c r="C97" s="10" t="s">
        <v>146</v>
      </c>
      <c r="D97" s="10" t="s">
        <v>147</v>
      </c>
      <c r="E97" s="10"/>
      <c r="F97" s="15" t="s">
        <v>18</v>
      </c>
      <c r="G97" s="16" t="str">
        <f>VLOOKUP($B97,[1]医技类!$A$1:$I$65536,6,FALSE)</f>
        <v>市场调节价</v>
      </c>
      <c r="H97" s="16" t="str">
        <f>VLOOKUP($B97,[1]医技类!$A$1:$I$65536,7,FALSE)</f>
        <v>市场调节价</v>
      </c>
      <c r="I97" s="16" t="str">
        <f>VLOOKUP($B97,[1]医技类!$A$1:$I$65536,8,FALSE)</f>
        <v>市场调节价</v>
      </c>
      <c r="J97" s="16"/>
    </row>
    <row r="98" s="1" customFormat="1" ht="31.5" spans="1:10">
      <c r="A98" s="8">
        <v>88</v>
      </c>
      <c r="B98" s="10">
        <v>210500003</v>
      </c>
      <c r="C98" s="10" t="s">
        <v>148</v>
      </c>
      <c r="D98" s="10"/>
      <c r="E98" s="10"/>
      <c r="F98" s="15" t="s">
        <v>57</v>
      </c>
      <c r="G98" s="16" t="str">
        <f>VLOOKUP($B98,[1]医技类!$A$1:$I$65536,6,FALSE)</f>
        <v>市场调节价</v>
      </c>
      <c r="H98" s="16" t="str">
        <f>VLOOKUP($B98,[1]医技类!$A$1:$I$65536,7,FALSE)</f>
        <v>市场调节价</v>
      </c>
      <c r="I98" s="16" t="str">
        <f>VLOOKUP($B98,[1]医技类!$A$1:$I$65536,8,FALSE)</f>
        <v>市场调节价</v>
      </c>
      <c r="J98" s="16" t="str">
        <f>VLOOKUP($B98,[1]医技类!$A$1:$I$65536,9,FALSE)</f>
        <v>双侧加收</v>
      </c>
    </row>
    <row r="99" s="1" customFormat="1" ht="63" spans="1:10">
      <c r="A99" s="8">
        <v>89</v>
      </c>
      <c r="B99" s="9">
        <v>23</v>
      </c>
      <c r="C99" s="9" t="s">
        <v>149</v>
      </c>
      <c r="D99" s="10" t="s">
        <v>150</v>
      </c>
      <c r="E99" s="10" t="s">
        <v>151</v>
      </c>
      <c r="F99" s="15"/>
      <c r="G99" s="16"/>
      <c r="H99" s="16"/>
      <c r="I99" s="16"/>
      <c r="J99" s="16" t="str">
        <f>VLOOKUP($B99,[1]医技类!$A$1:$I$65536,9,FALSE)</f>
        <v>放射免疫分析见检验科项目</v>
      </c>
    </row>
    <row r="100" s="1" customFormat="1" ht="15.75" spans="1:10">
      <c r="A100" s="8">
        <v>90</v>
      </c>
      <c r="B100" s="9">
        <v>2301</v>
      </c>
      <c r="C100" s="9" t="s">
        <v>152</v>
      </c>
      <c r="D100" s="10" t="s">
        <v>153</v>
      </c>
      <c r="E100" s="10"/>
      <c r="F100" s="15"/>
      <c r="G100" s="16"/>
      <c r="H100" s="16"/>
      <c r="I100" s="16"/>
      <c r="J100" s="16"/>
    </row>
    <row r="101" s="1" customFormat="1" ht="31.5" spans="1:10">
      <c r="A101" s="8">
        <v>91</v>
      </c>
      <c r="B101" s="10">
        <v>230100001</v>
      </c>
      <c r="C101" s="10" t="s">
        <v>154</v>
      </c>
      <c r="D101" s="10" t="s">
        <v>155</v>
      </c>
      <c r="E101" s="10"/>
      <c r="F101" s="15" t="s">
        <v>156</v>
      </c>
      <c r="G101" s="16">
        <f>VLOOKUP($B101,[1]医技类!$A$1:$I$65536,6,FALSE)</f>
        <v>95</v>
      </c>
      <c r="H101" s="16">
        <f>VLOOKUP($B101,[1]医技类!$A$1:$I$65536,7,FALSE)</f>
        <v>95</v>
      </c>
      <c r="I101" s="16">
        <f>VLOOKUP($B101,[1]医技类!$A$1:$I$65536,8,FALSE)</f>
        <v>95</v>
      </c>
      <c r="J101" s="16" t="str">
        <f>VLOOKUP($B101,[1]医技类!$A$1:$I$65536,9,FALSE)</f>
        <v>超过三次显像后每增加一次加收30元</v>
      </c>
    </row>
    <row r="102" s="1" customFormat="1" ht="15.75" spans="1:10">
      <c r="A102" s="8">
        <v>92</v>
      </c>
      <c r="B102" s="10">
        <v>230100002</v>
      </c>
      <c r="C102" s="10" t="s">
        <v>157</v>
      </c>
      <c r="D102" s="10"/>
      <c r="E102" s="10"/>
      <c r="F102" s="15" t="s">
        <v>158</v>
      </c>
      <c r="G102" s="16">
        <f>VLOOKUP($B102,[1]医技类!$A$1:$I$65536,6,FALSE)</f>
        <v>80</v>
      </c>
      <c r="H102" s="16">
        <f>VLOOKUP($B102,[1]医技类!$A$1:$I$65536,7,FALSE)</f>
        <v>80</v>
      </c>
      <c r="I102" s="16">
        <f>VLOOKUP($B102,[1]医技类!$A$1:$I$65536,8,FALSE)</f>
        <v>80</v>
      </c>
      <c r="J102" s="16" t="str">
        <f>VLOOKUP($B102,[1]医技类!$A$1:$I$65536,9,FALSE)</f>
        <v>超过一个体位加收60元</v>
      </c>
    </row>
    <row r="103" s="1" customFormat="1" ht="47.25" spans="1:10">
      <c r="A103" s="8">
        <v>93</v>
      </c>
      <c r="B103" s="9">
        <v>2302</v>
      </c>
      <c r="C103" s="9" t="s">
        <v>159</v>
      </c>
      <c r="D103" s="10" t="s">
        <v>160</v>
      </c>
      <c r="E103" s="10"/>
      <c r="F103" s="15"/>
      <c r="G103" s="16"/>
      <c r="H103" s="16"/>
      <c r="I103" s="16"/>
      <c r="J103" s="16" t="str">
        <f>VLOOKUP($B103,[1]医技类!$A$1:$I$65536,9,FALSE)</f>
        <v>使用SPECT设备的伽玛照相按同一标准计价; 图像融合加收20元</v>
      </c>
    </row>
    <row r="104" s="1" customFormat="1" ht="15.75" spans="1:10">
      <c r="A104" s="8">
        <v>94</v>
      </c>
      <c r="B104" s="10">
        <v>230200001</v>
      </c>
      <c r="C104" s="10" t="s">
        <v>161</v>
      </c>
      <c r="D104" s="10"/>
      <c r="E104" s="10"/>
      <c r="F104" s="15" t="s">
        <v>18</v>
      </c>
      <c r="G104" s="16">
        <f>VLOOKUP($B104,[1]医技类!$A$1:$I$65536,6,FALSE)</f>
        <v>200</v>
      </c>
      <c r="H104" s="16">
        <f>VLOOKUP($B104,[1]医技类!$A$1:$I$65536,7,FALSE)</f>
        <v>200</v>
      </c>
      <c r="I104" s="16">
        <f>VLOOKUP($B104,[1]医技类!$A$1:$I$65536,8,FALSE)</f>
        <v>200</v>
      </c>
      <c r="J104" s="16"/>
    </row>
    <row r="105" s="1" customFormat="1" ht="31.5" spans="1:10">
      <c r="A105" s="8">
        <v>95</v>
      </c>
      <c r="B105" s="10">
        <v>230200002</v>
      </c>
      <c r="C105" s="10" t="s">
        <v>162</v>
      </c>
      <c r="D105" s="10"/>
      <c r="E105" s="10"/>
      <c r="F105" s="15" t="s">
        <v>163</v>
      </c>
      <c r="G105" s="16">
        <f>VLOOKUP($B105,[1]医技类!$A$1:$I$65536,6,FALSE)</f>
        <v>200</v>
      </c>
      <c r="H105" s="16">
        <f>VLOOKUP($B105,[1]医技类!$A$1:$I$65536,7,FALSE)</f>
        <v>200</v>
      </c>
      <c r="I105" s="16">
        <f>VLOOKUP($B105,[1]医技类!$A$1:$I$65536,8,FALSE)</f>
        <v>200</v>
      </c>
      <c r="J105" s="16" t="str">
        <f>VLOOKUP($B105,[1]医技类!$A$1:$I$65536,9,FALSE)</f>
        <v>每增加一个体位加收50元</v>
      </c>
    </row>
    <row r="106" s="1" customFormat="1" ht="15.75" spans="1:10">
      <c r="A106" s="8">
        <v>96</v>
      </c>
      <c r="B106" s="10">
        <v>230200003</v>
      </c>
      <c r="C106" s="10" t="s">
        <v>164</v>
      </c>
      <c r="D106" s="10"/>
      <c r="E106" s="10"/>
      <c r="F106" s="15" t="s">
        <v>18</v>
      </c>
      <c r="G106" s="16">
        <f>VLOOKUP($B106,[1]医技类!$A$1:$I$65536,6,FALSE)</f>
        <v>200</v>
      </c>
      <c r="H106" s="16">
        <f>VLOOKUP($B106,[1]医技类!$A$1:$I$65536,7,FALSE)</f>
        <v>200</v>
      </c>
      <c r="I106" s="16">
        <f>VLOOKUP($B106,[1]医技类!$A$1:$I$65536,8,FALSE)</f>
        <v>200</v>
      </c>
      <c r="J106" s="16"/>
    </row>
    <row r="107" s="1" customFormat="1" ht="15.75" spans="1:10">
      <c r="A107" s="8">
        <v>97</v>
      </c>
      <c r="B107" s="10">
        <v>230200004</v>
      </c>
      <c r="C107" s="10" t="s">
        <v>165</v>
      </c>
      <c r="D107" s="10"/>
      <c r="E107" s="10"/>
      <c r="F107" s="15" t="s">
        <v>18</v>
      </c>
      <c r="G107" s="16">
        <f>VLOOKUP($B107,[1]医技类!$A$1:$I$65536,6,FALSE)</f>
        <v>200</v>
      </c>
      <c r="H107" s="16">
        <f>VLOOKUP($B107,[1]医技类!$A$1:$I$65536,7,FALSE)</f>
        <v>200</v>
      </c>
      <c r="I107" s="16">
        <f>VLOOKUP($B107,[1]医技类!$A$1:$I$65536,8,FALSE)</f>
        <v>200</v>
      </c>
      <c r="J107" s="16"/>
    </row>
    <row r="108" s="1" customFormat="1" ht="15.75" spans="1:10">
      <c r="A108" s="8">
        <v>98</v>
      </c>
      <c r="B108" s="10">
        <v>230200005</v>
      </c>
      <c r="C108" s="10" t="s">
        <v>166</v>
      </c>
      <c r="D108" s="10"/>
      <c r="E108" s="10"/>
      <c r="F108" s="15" t="s">
        <v>18</v>
      </c>
      <c r="G108" s="16">
        <f>VLOOKUP($B108,[1]医技类!$A$1:$I$65536,6,FALSE)</f>
        <v>150</v>
      </c>
      <c r="H108" s="16">
        <f>VLOOKUP($B108,[1]医技类!$A$1:$I$65536,7,FALSE)</f>
        <v>150</v>
      </c>
      <c r="I108" s="16">
        <f>VLOOKUP($B108,[1]医技类!$A$1:$I$65536,8,FALSE)</f>
        <v>150</v>
      </c>
      <c r="J108" s="16"/>
    </row>
    <row r="109" s="1" customFormat="1" ht="31.5" spans="1:10">
      <c r="A109" s="8">
        <v>99</v>
      </c>
      <c r="B109" s="10">
        <v>230200006</v>
      </c>
      <c r="C109" s="10" t="s">
        <v>167</v>
      </c>
      <c r="D109" s="10"/>
      <c r="E109" s="10"/>
      <c r="F109" s="15" t="s">
        <v>158</v>
      </c>
      <c r="G109" s="16">
        <f>VLOOKUP($B109,[1]医技类!$A$1:$I$65536,6,FALSE)</f>
        <v>150</v>
      </c>
      <c r="H109" s="16">
        <f>VLOOKUP($B109,[1]医技类!$A$1:$I$65536,7,FALSE)</f>
        <v>150</v>
      </c>
      <c r="I109" s="16">
        <f>VLOOKUP($B109,[1]医技类!$A$1:$I$65536,8,FALSE)</f>
        <v>150</v>
      </c>
      <c r="J109" s="16" t="str">
        <f>VLOOKUP($B109,[1]医技类!$A$1:$I$65536,9,FALSE)</f>
        <v>每增加一个体位加收40元</v>
      </c>
    </row>
    <row r="110" s="1" customFormat="1" ht="15.75" spans="1:10">
      <c r="A110" s="8">
        <v>100</v>
      </c>
      <c r="B110" s="10">
        <v>230200007</v>
      </c>
      <c r="C110" s="10" t="s">
        <v>168</v>
      </c>
      <c r="D110" s="10"/>
      <c r="E110" s="10"/>
      <c r="F110" s="15" t="s">
        <v>18</v>
      </c>
      <c r="G110" s="16">
        <f>VLOOKUP($B110,[1]医技类!$A$1:$I$65536,6,FALSE)</f>
        <v>170</v>
      </c>
      <c r="H110" s="16">
        <f>VLOOKUP($B110,[1]医技类!$A$1:$I$65536,7,FALSE)</f>
        <v>170</v>
      </c>
      <c r="I110" s="16">
        <f>VLOOKUP($B110,[1]医技类!$A$1:$I$65536,8,FALSE)</f>
        <v>170</v>
      </c>
      <c r="J110" s="16"/>
    </row>
    <row r="111" s="1" customFormat="1" ht="31.5" spans="1:10">
      <c r="A111" s="8">
        <v>101</v>
      </c>
      <c r="B111" s="10">
        <v>230200008</v>
      </c>
      <c r="C111" s="10" t="s">
        <v>169</v>
      </c>
      <c r="D111" s="10"/>
      <c r="E111" s="10"/>
      <c r="F111" s="15" t="s">
        <v>18</v>
      </c>
      <c r="G111" s="16">
        <f>VLOOKUP($B111,[1]医技类!$A$1:$I$65536,6,FALSE)</f>
        <v>100</v>
      </c>
      <c r="H111" s="16">
        <f>VLOOKUP($B111,[1]医技类!$A$1:$I$65536,7,FALSE)</f>
        <v>100</v>
      </c>
      <c r="I111" s="16">
        <f>VLOOKUP($B111,[1]医技类!$A$1:$I$65536,8,FALSE)</f>
        <v>100</v>
      </c>
      <c r="J111" s="16"/>
    </row>
    <row r="112" s="1" customFormat="1" ht="15.75" spans="1:10">
      <c r="A112" s="8">
        <v>102</v>
      </c>
      <c r="B112" s="10">
        <v>230200009</v>
      </c>
      <c r="C112" s="10" t="s">
        <v>170</v>
      </c>
      <c r="D112" s="10"/>
      <c r="E112" s="10"/>
      <c r="F112" s="15" t="s">
        <v>18</v>
      </c>
      <c r="G112" s="16">
        <f>VLOOKUP($B112,[1]医技类!$A$1:$I$65536,6,FALSE)</f>
        <v>100</v>
      </c>
      <c r="H112" s="16">
        <f>VLOOKUP($B112,[1]医技类!$A$1:$I$65536,7,FALSE)</f>
        <v>100</v>
      </c>
      <c r="I112" s="16">
        <f>VLOOKUP($B112,[1]医技类!$A$1:$I$65536,8,FALSE)</f>
        <v>100</v>
      </c>
      <c r="J112" s="16"/>
    </row>
    <row r="113" s="1" customFormat="1" ht="31.5" spans="1:10">
      <c r="A113" s="8">
        <v>103</v>
      </c>
      <c r="B113" s="10">
        <v>230200010</v>
      </c>
      <c r="C113" s="10" t="s">
        <v>171</v>
      </c>
      <c r="D113" s="10"/>
      <c r="E113" s="10"/>
      <c r="F113" s="15" t="s">
        <v>172</v>
      </c>
      <c r="G113" s="16">
        <f>VLOOKUP($B113,[1]医技类!$A$1:$I$65536,6,FALSE)</f>
        <v>100</v>
      </c>
      <c r="H113" s="16">
        <f>VLOOKUP($B113,[1]医技类!$A$1:$I$65536,7,FALSE)</f>
        <v>100</v>
      </c>
      <c r="I113" s="16">
        <f>VLOOKUP($B113,[1]医技类!$A$1:$I$65536,8,FALSE)</f>
        <v>100</v>
      </c>
      <c r="J113" s="16"/>
    </row>
    <row r="114" s="1" customFormat="1" ht="15.75" spans="1:10">
      <c r="A114" s="8">
        <v>104</v>
      </c>
      <c r="B114" s="10">
        <v>230200011</v>
      </c>
      <c r="C114" s="10" t="s">
        <v>173</v>
      </c>
      <c r="D114" s="10"/>
      <c r="E114" s="10"/>
      <c r="F114" s="15" t="s">
        <v>18</v>
      </c>
      <c r="G114" s="16">
        <f>VLOOKUP($B114,[1]医技类!$A$1:$I$65536,6,FALSE)</f>
        <v>200</v>
      </c>
      <c r="H114" s="16">
        <f>VLOOKUP($B114,[1]医技类!$A$1:$I$65536,7,FALSE)</f>
        <v>200</v>
      </c>
      <c r="I114" s="16">
        <f>VLOOKUP($B114,[1]医技类!$A$1:$I$65536,8,FALSE)</f>
        <v>200</v>
      </c>
      <c r="J114" s="16"/>
    </row>
    <row r="115" s="1" customFormat="1" ht="31.5" spans="1:10">
      <c r="A115" s="8">
        <v>105</v>
      </c>
      <c r="B115" s="10">
        <v>230200012</v>
      </c>
      <c r="C115" s="10" t="s">
        <v>174</v>
      </c>
      <c r="D115" s="10"/>
      <c r="E115" s="10"/>
      <c r="F115" s="15" t="s">
        <v>175</v>
      </c>
      <c r="G115" s="16">
        <f>VLOOKUP($B115,[1]医技类!$A$1:$I$65536,6,FALSE)</f>
        <v>200</v>
      </c>
      <c r="H115" s="16">
        <f>VLOOKUP($B115,[1]医技类!$A$1:$I$65536,7,FALSE)</f>
        <v>200</v>
      </c>
      <c r="I115" s="16">
        <f>VLOOKUP($B115,[1]医技类!$A$1:$I$65536,8,FALSE)</f>
        <v>200</v>
      </c>
      <c r="J115" s="16" t="str">
        <f>VLOOKUP($B115,[1]医技类!$A$1:$I$65536,9,FALSE)</f>
        <v>每增加一个体位加收50元</v>
      </c>
    </row>
    <row r="116" s="1" customFormat="1" ht="31.5" spans="1:10">
      <c r="A116" s="8">
        <v>106</v>
      </c>
      <c r="B116" s="10">
        <v>230200013</v>
      </c>
      <c r="C116" s="10" t="s">
        <v>176</v>
      </c>
      <c r="D116" s="10" t="s">
        <v>177</v>
      </c>
      <c r="E116" s="10"/>
      <c r="F116" s="15" t="s">
        <v>175</v>
      </c>
      <c r="G116" s="16">
        <f>VLOOKUP($B116,[1]医技类!$A$1:$I$65536,6,FALSE)</f>
        <v>200</v>
      </c>
      <c r="H116" s="16">
        <f>VLOOKUP($B116,[1]医技类!$A$1:$I$65536,7,FALSE)</f>
        <v>200</v>
      </c>
      <c r="I116" s="16">
        <f>VLOOKUP($B116,[1]医技类!$A$1:$I$65536,8,FALSE)</f>
        <v>200</v>
      </c>
      <c r="J116" s="16" t="str">
        <f>VLOOKUP($B116,[1]医技类!$A$1:$I$65536,9,FALSE)</f>
        <v>每增加一个体位加收50元</v>
      </c>
    </row>
    <row r="117" s="1" customFormat="1" ht="31.5" spans="1:10">
      <c r="A117" s="8">
        <v>107</v>
      </c>
      <c r="B117" s="10">
        <v>230200014</v>
      </c>
      <c r="C117" s="10" t="s">
        <v>178</v>
      </c>
      <c r="D117" s="10"/>
      <c r="E117" s="10"/>
      <c r="F117" s="15" t="s">
        <v>175</v>
      </c>
      <c r="G117" s="16">
        <f>VLOOKUP($B117,[1]医技类!$A$1:$I$65536,6,FALSE)</f>
        <v>260</v>
      </c>
      <c r="H117" s="16">
        <f>VLOOKUP($B117,[1]医技类!$A$1:$I$65536,7,FALSE)</f>
        <v>260</v>
      </c>
      <c r="I117" s="16">
        <f>VLOOKUP($B117,[1]医技类!$A$1:$I$65536,8,FALSE)</f>
        <v>260</v>
      </c>
      <c r="J117" s="16" t="str">
        <f>VLOOKUP($B117,[1]医技类!$A$1:$I$65536,9,FALSE)</f>
        <v>每增加一个体位加收50元</v>
      </c>
    </row>
    <row r="118" s="1" customFormat="1" ht="31.5" spans="1:10">
      <c r="A118" s="8">
        <v>108</v>
      </c>
      <c r="B118" s="10">
        <v>230200015</v>
      </c>
      <c r="C118" s="10" t="s">
        <v>179</v>
      </c>
      <c r="D118" s="10" t="s">
        <v>177</v>
      </c>
      <c r="E118" s="10"/>
      <c r="F118" s="15" t="s">
        <v>175</v>
      </c>
      <c r="G118" s="16">
        <f>VLOOKUP($B118,[1]医技类!$A$1:$I$65536,6,FALSE)</f>
        <v>260</v>
      </c>
      <c r="H118" s="16">
        <f>VLOOKUP($B118,[1]医技类!$A$1:$I$65536,7,FALSE)</f>
        <v>260</v>
      </c>
      <c r="I118" s="16">
        <f>VLOOKUP($B118,[1]医技类!$A$1:$I$65536,8,FALSE)</f>
        <v>260</v>
      </c>
      <c r="J118" s="16" t="str">
        <f>VLOOKUP($B118,[1]医技类!$A$1:$I$65536,9,FALSE)</f>
        <v>每增加一个体位加收50元</v>
      </c>
    </row>
    <row r="119" s="1" customFormat="1" ht="31.5" spans="1:10">
      <c r="A119" s="8">
        <v>109</v>
      </c>
      <c r="B119" s="10">
        <v>230200016</v>
      </c>
      <c r="C119" s="10" t="s">
        <v>180</v>
      </c>
      <c r="D119" s="10" t="s">
        <v>181</v>
      </c>
      <c r="E119" s="10"/>
      <c r="F119" s="15" t="s">
        <v>18</v>
      </c>
      <c r="G119" s="16">
        <f>VLOOKUP($B119,[1]医技类!$A$1:$I$65536,6,FALSE)</f>
        <v>200</v>
      </c>
      <c r="H119" s="16">
        <f>VLOOKUP($B119,[1]医技类!$A$1:$I$65536,7,FALSE)</f>
        <v>200</v>
      </c>
      <c r="I119" s="16">
        <f>VLOOKUP($B119,[1]医技类!$A$1:$I$65536,8,FALSE)</f>
        <v>200</v>
      </c>
      <c r="J119" s="16" t="str">
        <f>VLOOKUP($B119,[1]医技类!$A$1:$I$65536,9,FALSE)</f>
        <v>不做心室功能测定时计费减50元</v>
      </c>
    </row>
    <row r="120" s="1" customFormat="1" ht="31.5" spans="1:10">
      <c r="A120" s="8">
        <v>110</v>
      </c>
      <c r="B120" s="10">
        <v>230200017</v>
      </c>
      <c r="C120" s="10" t="s">
        <v>182</v>
      </c>
      <c r="D120" s="10"/>
      <c r="E120" s="10"/>
      <c r="F120" s="15" t="s">
        <v>175</v>
      </c>
      <c r="G120" s="16">
        <f>VLOOKUP($B120,[1]医技类!$A$1:$I$65536,6,FALSE)</f>
        <v>180</v>
      </c>
      <c r="H120" s="16">
        <f>VLOOKUP($B120,[1]医技类!$A$1:$I$65536,7,FALSE)</f>
        <v>180</v>
      </c>
      <c r="I120" s="16">
        <f>VLOOKUP($B120,[1]医技类!$A$1:$I$65536,8,FALSE)</f>
        <v>180</v>
      </c>
      <c r="J120" s="16" t="str">
        <f>VLOOKUP($B120,[1]医技类!$A$1:$I$65536,9,FALSE)</f>
        <v>每增加一个体位加收50元</v>
      </c>
    </row>
    <row r="121" s="1" customFormat="1" ht="31.5" spans="1:10">
      <c r="A121" s="8">
        <v>111</v>
      </c>
      <c r="B121" s="10">
        <v>230200018</v>
      </c>
      <c r="C121" s="10" t="s">
        <v>183</v>
      </c>
      <c r="D121" s="10" t="s">
        <v>177</v>
      </c>
      <c r="E121" s="10"/>
      <c r="F121" s="15" t="s">
        <v>175</v>
      </c>
      <c r="G121" s="16">
        <f>VLOOKUP($B121,[1]医技类!$A$1:$I$65536,6,FALSE)</f>
        <v>240</v>
      </c>
      <c r="H121" s="16">
        <f>VLOOKUP($B121,[1]医技类!$A$1:$I$65536,7,FALSE)</f>
        <v>240</v>
      </c>
      <c r="I121" s="16">
        <f>VLOOKUP($B121,[1]医技类!$A$1:$I$65536,8,FALSE)</f>
        <v>240</v>
      </c>
      <c r="J121" s="16" t="str">
        <f>VLOOKUP($B121,[1]医技类!$A$1:$I$65536,9,FALSE)</f>
        <v>每增加一个体位加收50元</v>
      </c>
    </row>
    <row r="122" s="1" customFormat="1" ht="31.5" spans="1:10">
      <c r="A122" s="8">
        <v>112</v>
      </c>
      <c r="B122" s="10">
        <v>230200019</v>
      </c>
      <c r="C122" s="10" t="s">
        <v>184</v>
      </c>
      <c r="D122" s="10"/>
      <c r="E122" s="10"/>
      <c r="F122" s="15" t="s">
        <v>175</v>
      </c>
      <c r="G122" s="16">
        <f>VLOOKUP($B122,[1]医技类!$A$1:$I$65536,6,FALSE)</f>
        <v>200</v>
      </c>
      <c r="H122" s="16">
        <f>VLOOKUP($B122,[1]医技类!$A$1:$I$65536,7,FALSE)</f>
        <v>200</v>
      </c>
      <c r="I122" s="16">
        <f>VLOOKUP($B122,[1]医技类!$A$1:$I$65536,8,FALSE)</f>
        <v>200</v>
      </c>
      <c r="J122" s="16" t="str">
        <f>VLOOKUP($B122,[1]医技类!$A$1:$I$65536,9,FALSE)</f>
        <v>每增加一个体位加收50元</v>
      </c>
    </row>
    <row r="123" s="1" customFormat="1" ht="15.75" spans="1:10">
      <c r="A123" s="8">
        <v>113</v>
      </c>
      <c r="B123" s="10">
        <v>230200020</v>
      </c>
      <c r="C123" s="10" t="s">
        <v>185</v>
      </c>
      <c r="D123" s="10"/>
      <c r="E123" s="10"/>
      <c r="F123" s="15" t="s">
        <v>18</v>
      </c>
      <c r="G123" s="16">
        <f>VLOOKUP($B123,[1]医技类!$A$1:$I$65536,6,FALSE)</f>
        <v>200</v>
      </c>
      <c r="H123" s="16">
        <f>VLOOKUP($B123,[1]医技类!$A$1:$I$65536,7,FALSE)</f>
        <v>200</v>
      </c>
      <c r="I123" s="16">
        <f>VLOOKUP($B123,[1]医技类!$A$1:$I$65536,8,FALSE)</f>
        <v>200</v>
      </c>
      <c r="J123" s="16"/>
    </row>
    <row r="124" s="1" customFormat="1" ht="15.75" spans="1:10">
      <c r="A124" s="8">
        <v>114</v>
      </c>
      <c r="B124" s="10">
        <v>230200021</v>
      </c>
      <c r="C124" s="10" t="s">
        <v>186</v>
      </c>
      <c r="D124" s="10"/>
      <c r="E124" s="10"/>
      <c r="F124" s="15" t="s">
        <v>18</v>
      </c>
      <c r="G124" s="16">
        <f>VLOOKUP($B124,[1]医技类!$A$1:$I$65536,6,FALSE)</f>
        <v>200</v>
      </c>
      <c r="H124" s="16">
        <f>VLOOKUP($B124,[1]医技类!$A$1:$I$65536,7,FALSE)</f>
        <v>200</v>
      </c>
      <c r="I124" s="16">
        <f>VLOOKUP($B124,[1]医技类!$A$1:$I$65536,8,FALSE)</f>
        <v>200</v>
      </c>
      <c r="J124" s="16"/>
    </row>
    <row r="125" s="1" customFormat="1" ht="15.75" spans="1:10">
      <c r="A125" s="8">
        <v>115</v>
      </c>
      <c r="B125" s="10">
        <v>230200022</v>
      </c>
      <c r="C125" s="10" t="s">
        <v>187</v>
      </c>
      <c r="D125" s="10"/>
      <c r="E125" s="10"/>
      <c r="F125" s="15" t="s">
        <v>18</v>
      </c>
      <c r="G125" s="16">
        <f>VLOOKUP($B125,[1]医技类!$A$1:$I$65536,6,FALSE)</f>
        <v>200</v>
      </c>
      <c r="H125" s="16">
        <f>VLOOKUP($B125,[1]医技类!$A$1:$I$65536,7,FALSE)</f>
        <v>200</v>
      </c>
      <c r="I125" s="16">
        <f>VLOOKUP($B125,[1]医技类!$A$1:$I$65536,8,FALSE)</f>
        <v>200</v>
      </c>
      <c r="J125" s="16"/>
    </row>
    <row r="126" s="1" customFormat="1" ht="15.75" spans="1:10">
      <c r="A126" s="8">
        <v>116</v>
      </c>
      <c r="B126" s="10">
        <v>230200023</v>
      </c>
      <c r="C126" s="10" t="s">
        <v>188</v>
      </c>
      <c r="D126" s="10"/>
      <c r="E126" s="10"/>
      <c r="F126" s="15" t="s">
        <v>18</v>
      </c>
      <c r="G126" s="16">
        <f>VLOOKUP($B126,[1]医技类!$A$1:$I$65536,6,FALSE)</f>
        <v>200</v>
      </c>
      <c r="H126" s="16">
        <f>VLOOKUP($B126,[1]医技类!$A$1:$I$65536,7,FALSE)</f>
        <v>200</v>
      </c>
      <c r="I126" s="16">
        <f>VLOOKUP($B126,[1]医技类!$A$1:$I$65536,8,FALSE)</f>
        <v>200</v>
      </c>
      <c r="J126" s="16"/>
    </row>
    <row r="127" s="1" customFormat="1" ht="31.5" spans="1:10">
      <c r="A127" s="8">
        <v>117</v>
      </c>
      <c r="B127" s="10">
        <v>230200024</v>
      </c>
      <c r="C127" s="10" t="s">
        <v>189</v>
      </c>
      <c r="D127" s="10"/>
      <c r="E127" s="10"/>
      <c r="F127" s="15" t="s">
        <v>190</v>
      </c>
      <c r="G127" s="16">
        <f>VLOOKUP($B127,[1]医技类!$A$1:$I$65536,6,FALSE)</f>
        <v>220</v>
      </c>
      <c r="H127" s="16">
        <f>VLOOKUP($B127,[1]医技类!$A$1:$I$65536,7,FALSE)</f>
        <v>220</v>
      </c>
      <c r="I127" s="16">
        <f>VLOOKUP($B127,[1]医技类!$A$1:$I$65536,8,FALSE)</f>
        <v>220</v>
      </c>
      <c r="J127" s="16" t="str">
        <f>VLOOKUP($B127,[1]医技类!$A$1:$I$65536,9,FALSE)</f>
        <v>每增加一个体位加收50元</v>
      </c>
    </row>
    <row r="128" s="1" customFormat="1" ht="31.5" spans="1:10">
      <c r="A128" s="8">
        <v>118</v>
      </c>
      <c r="B128" s="10">
        <v>230200025</v>
      </c>
      <c r="C128" s="10" t="s">
        <v>191</v>
      </c>
      <c r="D128" s="10"/>
      <c r="E128" s="10"/>
      <c r="F128" s="15" t="s">
        <v>192</v>
      </c>
      <c r="G128" s="16">
        <f>VLOOKUP($B128,[1]医技类!$A$1:$I$65536,6,FALSE)</f>
        <v>220</v>
      </c>
      <c r="H128" s="16">
        <f>VLOOKUP($B128,[1]医技类!$A$1:$I$65536,7,FALSE)</f>
        <v>220</v>
      </c>
      <c r="I128" s="16">
        <f>VLOOKUP($B128,[1]医技类!$A$1:$I$65536,8,FALSE)</f>
        <v>220</v>
      </c>
      <c r="J128" s="16" t="str">
        <f>VLOOKUP($B128,[1]医技类!$A$1:$I$65536,9,FALSE)</f>
        <v>每增加一个体位加收50元</v>
      </c>
    </row>
    <row r="129" s="1" customFormat="1" ht="31.5" spans="1:10">
      <c r="A129" s="8">
        <v>119</v>
      </c>
      <c r="B129" s="10">
        <v>230200026</v>
      </c>
      <c r="C129" s="10" t="s">
        <v>193</v>
      </c>
      <c r="D129" s="10" t="s">
        <v>194</v>
      </c>
      <c r="E129" s="10"/>
      <c r="F129" s="15" t="s">
        <v>192</v>
      </c>
      <c r="G129" s="16">
        <f>VLOOKUP($B129,[1]医技类!$A$1:$I$65536,6,FALSE)</f>
        <v>240</v>
      </c>
      <c r="H129" s="16">
        <f>VLOOKUP($B129,[1]医技类!$A$1:$I$65536,7,FALSE)</f>
        <v>240</v>
      </c>
      <c r="I129" s="16">
        <f>VLOOKUP($B129,[1]医技类!$A$1:$I$65536,8,FALSE)</f>
        <v>240</v>
      </c>
      <c r="J129" s="16" t="str">
        <f>VLOOKUP($B129,[1]医技类!$A$1:$I$65536,9,FALSE)</f>
        <v>每增加一个体位加收50元</v>
      </c>
    </row>
    <row r="130" s="1" customFormat="1" ht="15.75" spans="1:10">
      <c r="A130" s="8">
        <v>120</v>
      </c>
      <c r="B130" s="10">
        <v>230200027</v>
      </c>
      <c r="C130" s="10" t="s">
        <v>195</v>
      </c>
      <c r="D130" s="10"/>
      <c r="E130" s="10"/>
      <c r="F130" s="15" t="s">
        <v>175</v>
      </c>
      <c r="G130" s="16">
        <f>VLOOKUP($B130,[1]医技类!$A$1:$I$65536,6,FALSE)</f>
        <v>200</v>
      </c>
      <c r="H130" s="16">
        <f>VLOOKUP($B130,[1]医技类!$A$1:$I$65536,7,FALSE)</f>
        <v>200</v>
      </c>
      <c r="I130" s="16">
        <f>VLOOKUP($B130,[1]医技类!$A$1:$I$65536,8,FALSE)</f>
        <v>200</v>
      </c>
      <c r="J130" s="16"/>
    </row>
    <row r="131" s="1" customFormat="1" ht="15.75" spans="1:10">
      <c r="A131" s="8">
        <v>121</v>
      </c>
      <c r="B131" s="10">
        <v>230200028</v>
      </c>
      <c r="C131" s="10" t="s">
        <v>196</v>
      </c>
      <c r="D131" s="10"/>
      <c r="E131" s="10"/>
      <c r="F131" s="15" t="s">
        <v>18</v>
      </c>
      <c r="G131" s="16">
        <f>VLOOKUP($B131,[1]医技类!$A$1:$I$65536,6,FALSE)</f>
        <v>240</v>
      </c>
      <c r="H131" s="16">
        <f>VLOOKUP($B131,[1]医技类!$A$1:$I$65536,7,FALSE)</f>
        <v>240</v>
      </c>
      <c r="I131" s="16">
        <f>VLOOKUP($B131,[1]医技类!$A$1:$I$65536,8,FALSE)</f>
        <v>240</v>
      </c>
      <c r="J131" s="16"/>
    </row>
    <row r="132" s="1" customFormat="1" ht="15.75" spans="1:10">
      <c r="A132" s="8">
        <v>122</v>
      </c>
      <c r="B132" s="10">
        <v>230200029</v>
      </c>
      <c r="C132" s="10" t="s">
        <v>197</v>
      </c>
      <c r="D132" s="10"/>
      <c r="E132" s="10"/>
      <c r="F132" s="15" t="s">
        <v>18</v>
      </c>
      <c r="G132" s="16">
        <f>VLOOKUP($B132,[1]医技类!$A$1:$I$65536,6,FALSE)</f>
        <v>220</v>
      </c>
      <c r="H132" s="16">
        <f>VLOOKUP($B132,[1]医技类!$A$1:$I$65536,7,FALSE)</f>
        <v>220</v>
      </c>
      <c r="I132" s="16">
        <f>VLOOKUP($B132,[1]医技类!$A$1:$I$65536,8,FALSE)</f>
        <v>220</v>
      </c>
      <c r="J132" s="16"/>
    </row>
    <row r="133" s="1" customFormat="1" ht="15.75" spans="1:10">
      <c r="A133" s="8">
        <v>123</v>
      </c>
      <c r="B133" s="10">
        <v>230200030</v>
      </c>
      <c r="C133" s="10" t="s">
        <v>198</v>
      </c>
      <c r="D133" s="10"/>
      <c r="E133" s="10"/>
      <c r="F133" s="15" t="s">
        <v>18</v>
      </c>
      <c r="G133" s="16">
        <f>VLOOKUP($B133,[1]医技类!$A$1:$I$65536,6,FALSE)</f>
        <v>220</v>
      </c>
      <c r="H133" s="16">
        <f>VLOOKUP($B133,[1]医技类!$A$1:$I$65536,7,FALSE)</f>
        <v>220</v>
      </c>
      <c r="I133" s="16">
        <f>VLOOKUP($B133,[1]医技类!$A$1:$I$65536,8,FALSE)</f>
        <v>220</v>
      </c>
      <c r="J133" s="16"/>
    </row>
    <row r="134" s="1" customFormat="1" ht="35" customHeight="1" spans="1:10">
      <c r="A134" s="8">
        <v>124</v>
      </c>
      <c r="B134" s="10">
        <v>230200031</v>
      </c>
      <c r="C134" s="10" t="s">
        <v>199</v>
      </c>
      <c r="D134" s="10"/>
      <c r="E134" s="10"/>
      <c r="F134" s="15" t="s">
        <v>18</v>
      </c>
      <c r="G134" s="16">
        <f>VLOOKUP($B134,[1]医技类!$A$1:$I$65536,6,FALSE)</f>
        <v>220</v>
      </c>
      <c r="H134" s="16">
        <f>VLOOKUP($B134,[1]医技类!$A$1:$I$65536,7,FALSE)</f>
        <v>220</v>
      </c>
      <c r="I134" s="16">
        <f>VLOOKUP($B134,[1]医技类!$A$1:$I$65536,8,FALSE)</f>
        <v>220</v>
      </c>
      <c r="J134" s="16"/>
    </row>
    <row r="135" s="1" customFormat="1" ht="15.75" spans="1:10">
      <c r="A135" s="8">
        <v>125</v>
      </c>
      <c r="B135" s="10">
        <v>230200032</v>
      </c>
      <c r="C135" s="10" t="s">
        <v>200</v>
      </c>
      <c r="D135" s="10"/>
      <c r="E135" s="10"/>
      <c r="F135" s="15" t="s">
        <v>18</v>
      </c>
      <c r="G135" s="16">
        <f>VLOOKUP($B135,[1]医技类!$A$1:$I$65536,6,FALSE)</f>
        <v>260</v>
      </c>
      <c r="H135" s="16">
        <f>VLOOKUP($B135,[1]医技类!$A$1:$I$65536,7,FALSE)</f>
        <v>260</v>
      </c>
      <c r="I135" s="16">
        <f>VLOOKUP($B135,[1]医技类!$A$1:$I$65536,8,FALSE)</f>
        <v>260</v>
      </c>
      <c r="J135" s="16" t="str">
        <f>VLOOKUP($B135,[1]医技类!$A$1:$I$65536,9,FALSE)</f>
        <v>固体胃排空加收50元</v>
      </c>
    </row>
    <row r="136" s="1" customFormat="1" ht="15.75" spans="1:10">
      <c r="A136" s="8">
        <v>126</v>
      </c>
      <c r="B136" s="10">
        <v>230200033</v>
      </c>
      <c r="C136" s="10" t="s">
        <v>201</v>
      </c>
      <c r="D136" s="10"/>
      <c r="E136" s="10"/>
      <c r="F136" s="15" t="s">
        <v>18</v>
      </c>
      <c r="G136" s="16">
        <f>VLOOKUP($B136,[1]医技类!$A$1:$I$65536,6,FALSE)</f>
        <v>260</v>
      </c>
      <c r="H136" s="16">
        <f>VLOOKUP($B136,[1]医技类!$A$1:$I$65536,7,FALSE)</f>
        <v>260</v>
      </c>
      <c r="I136" s="16">
        <f>VLOOKUP($B136,[1]医技类!$A$1:$I$65536,8,FALSE)</f>
        <v>260</v>
      </c>
      <c r="J136" s="16"/>
    </row>
    <row r="137" s="1" customFormat="1" ht="31.5" spans="1:10">
      <c r="A137" s="8">
        <v>127</v>
      </c>
      <c r="B137" s="10">
        <v>230200034</v>
      </c>
      <c r="C137" s="10" t="s">
        <v>202</v>
      </c>
      <c r="D137" s="10"/>
      <c r="E137" s="10"/>
      <c r="F137" s="15" t="s">
        <v>203</v>
      </c>
      <c r="G137" s="16">
        <f>VLOOKUP($B137,[1]医技类!$A$1:$I$65536,6,FALSE)</f>
        <v>240</v>
      </c>
      <c r="H137" s="16">
        <f>VLOOKUP($B137,[1]医技类!$A$1:$I$65536,7,FALSE)</f>
        <v>240</v>
      </c>
      <c r="I137" s="16">
        <f>VLOOKUP($B137,[1]医技类!$A$1:$I$65536,8,FALSE)</f>
        <v>240</v>
      </c>
      <c r="J137" s="16" t="str">
        <f>VLOOKUP($B137,[1]医技类!$A$1:$I$65536,9,FALSE)</f>
        <v>1小时后延迟显像加收50元</v>
      </c>
    </row>
    <row r="138" s="1" customFormat="1" ht="31.5" spans="1:10">
      <c r="A138" s="8">
        <v>128</v>
      </c>
      <c r="B138" s="10">
        <v>230200035</v>
      </c>
      <c r="C138" s="10" t="s">
        <v>204</v>
      </c>
      <c r="D138" s="10"/>
      <c r="E138" s="10"/>
      <c r="F138" s="15" t="s">
        <v>175</v>
      </c>
      <c r="G138" s="16">
        <f>VLOOKUP($B138,[1]医技类!$A$1:$I$65536,6,FALSE)</f>
        <v>200</v>
      </c>
      <c r="H138" s="16">
        <f>VLOOKUP($B138,[1]医技类!$A$1:$I$65536,7,FALSE)</f>
        <v>200</v>
      </c>
      <c r="I138" s="16">
        <f>VLOOKUP($B138,[1]医技类!$A$1:$I$65536,8,FALSE)</f>
        <v>200</v>
      </c>
      <c r="J138" s="16" t="str">
        <f>VLOOKUP($B138,[1]医技类!$A$1:$I$65536,9,FALSE)</f>
        <v>每增加一个体位加收50元</v>
      </c>
    </row>
    <row r="139" s="1" customFormat="1" ht="15.75" spans="1:10">
      <c r="A139" s="8">
        <v>129</v>
      </c>
      <c r="B139" s="10">
        <v>230200036</v>
      </c>
      <c r="C139" s="10" t="s">
        <v>205</v>
      </c>
      <c r="D139" s="10"/>
      <c r="E139" s="10"/>
      <c r="F139" s="15" t="s">
        <v>18</v>
      </c>
      <c r="G139" s="16">
        <f>VLOOKUP($B139,[1]医技类!$A$1:$I$65536,6,FALSE)</f>
        <v>200</v>
      </c>
      <c r="H139" s="16">
        <f>VLOOKUP($B139,[1]医技类!$A$1:$I$65536,7,FALSE)</f>
        <v>200</v>
      </c>
      <c r="I139" s="16">
        <f>VLOOKUP($B139,[1]医技类!$A$1:$I$65536,8,FALSE)</f>
        <v>200</v>
      </c>
      <c r="J139" s="16"/>
    </row>
    <row r="140" s="1" customFormat="1" ht="31.5" spans="1:10">
      <c r="A140" s="8">
        <v>130</v>
      </c>
      <c r="B140" s="10">
        <v>230200037</v>
      </c>
      <c r="C140" s="10" t="s">
        <v>206</v>
      </c>
      <c r="D140" s="10"/>
      <c r="E140" s="10"/>
      <c r="F140" s="15" t="s">
        <v>172</v>
      </c>
      <c r="G140" s="16">
        <f>VLOOKUP($B140,[1]医技类!$A$1:$I$65536,6,FALSE)</f>
        <v>220</v>
      </c>
      <c r="H140" s="16">
        <f>VLOOKUP($B140,[1]医技类!$A$1:$I$65536,7,FALSE)</f>
        <v>220</v>
      </c>
      <c r="I140" s="16">
        <f>VLOOKUP($B140,[1]医技类!$A$1:$I$65536,8,FALSE)</f>
        <v>220</v>
      </c>
      <c r="J140" s="16" t="str">
        <f>VLOOKUP($B140,[1]医技类!$A$1:$I$65536,9,FALSE)</f>
        <v>增减时相时，相应增减50元</v>
      </c>
    </row>
    <row r="141" s="1" customFormat="1" ht="31.5" spans="1:10">
      <c r="A141" s="8">
        <v>131</v>
      </c>
      <c r="B141" s="10">
        <v>230200038</v>
      </c>
      <c r="C141" s="10" t="s">
        <v>207</v>
      </c>
      <c r="D141" s="10"/>
      <c r="E141" s="10"/>
      <c r="F141" s="15" t="s">
        <v>203</v>
      </c>
      <c r="G141" s="16">
        <f>VLOOKUP($B141,[1]医技类!$A$1:$I$65536,6,FALSE)</f>
        <v>260</v>
      </c>
      <c r="H141" s="16">
        <f>VLOOKUP($B141,[1]医技类!$A$1:$I$65536,7,FALSE)</f>
        <v>260</v>
      </c>
      <c r="I141" s="16">
        <f>VLOOKUP($B141,[1]医技类!$A$1:$I$65536,8,FALSE)</f>
        <v>260</v>
      </c>
      <c r="J141" s="16" t="str">
        <f>VLOOKUP($B141,[1]医技类!$A$1:$I$65536,9,FALSE)</f>
        <v>1小时后延迟显像加收50元</v>
      </c>
    </row>
    <row r="142" s="1" customFormat="1" ht="15.75" spans="1:10">
      <c r="A142" s="8">
        <v>132</v>
      </c>
      <c r="B142" s="10">
        <v>230200039</v>
      </c>
      <c r="C142" s="10" t="s">
        <v>208</v>
      </c>
      <c r="D142" s="10"/>
      <c r="E142" s="10"/>
      <c r="F142" s="15" t="s">
        <v>18</v>
      </c>
      <c r="G142" s="16">
        <f>VLOOKUP($B142,[1]医技类!$A$1:$I$65536,6,FALSE)</f>
        <v>200</v>
      </c>
      <c r="H142" s="16">
        <f>VLOOKUP($B142,[1]医技类!$A$1:$I$65536,7,FALSE)</f>
        <v>200</v>
      </c>
      <c r="I142" s="16">
        <f>VLOOKUP($B142,[1]医技类!$A$1:$I$65536,8,FALSE)</f>
        <v>200</v>
      </c>
      <c r="J142" s="16"/>
    </row>
    <row r="143" s="1" customFormat="1" ht="15.75" spans="1:10">
      <c r="A143" s="8">
        <v>133</v>
      </c>
      <c r="B143" s="10">
        <v>230200040</v>
      </c>
      <c r="C143" s="10" t="s">
        <v>209</v>
      </c>
      <c r="D143" s="10"/>
      <c r="E143" s="10"/>
      <c r="F143" s="15" t="s">
        <v>18</v>
      </c>
      <c r="G143" s="16">
        <f>VLOOKUP($B143,[1]医技类!$A$1:$I$65536,6,FALSE)</f>
        <v>200</v>
      </c>
      <c r="H143" s="16">
        <f>VLOOKUP($B143,[1]医技类!$A$1:$I$65536,7,FALSE)</f>
        <v>200</v>
      </c>
      <c r="I143" s="16">
        <f>VLOOKUP($B143,[1]医技类!$A$1:$I$65536,8,FALSE)</f>
        <v>200</v>
      </c>
      <c r="J143" s="16"/>
    </row>
    <row r="144" s="1" customFormat="1" ht="15.75" spans="1:10">
      <c r="A144" s="8">
        <v>134</v>
      </c>
      <c r="B144" s="10">
        <v>230200041</v>
      </c>
      <c r="C144" s="10" t="s">
        <v>210</v>
      </c>
      <c r="D144" s="10"/>
      <c r="E144" s="10"/>
      <c r="F144" s="15" t="s">
        <v>18</v>
      </c>
      <c r="G144" s="16">
        <f>VLOOKUP($B144,[1]医技类!$A$1:$I$65536,6,FALSE)</f>
        <v>200</v>
      </c>
      <c r="H144" s="16">
        <f>VLOOKUP($B144,[1]医技类!$A$1:$I$65536,7,FALSE)</f>
        <v>200</v>
      </c>
      <c r="I144" s="16">
        <f>VLOOKUP($B144,[1]医技类!$A$1:$I$65536,8,FALSE)</f>
        <v>200</v>
      </c>
      <c r="J144" s="16"/>
    </row>
    <row r="145" s="1" customFormat="1" ht="15.75" spans="1:10">
      <c r="A145" s="8">
        <v>135</v>
      </c>
      <c r="B145" s="10">
        <v>230200042</v>
      </c>
      <c r="C145" s="10" t="s">
        <v>211</v>
      </c>
      <c r="D145" s="10"/>
      <c r="E145" s="10"/>
      <c r="F145" s="15" t="s">
        <v>18</v>
      </c>
      <c r="G145" s="16">
        <f>VLOOKUP($B145,[1]医技类!$A$1:$I$65536,6,FALSE)</f>
        <v>200</v>
      </c>
      <c r="H145" s="16">
        <f>VLOOKUP($B145,[1]医技类!$A$1:$I$65536,7,FALSE)</f>
        <v>200</v>
      </c>
      <c r="I145" s="16">
        <f>VLOOKUP($B145,[1]医技类!$A$1:$I$65536,8,FALSE)</f>
        <v>200</v>
      </c>
      <c r="J145" s="16"/>
    </row>
    <row r="146" s="1" customFormat="1" ht="47.25" spans="1:10">
      <c r="A146" s="8">
        <v>136</v>
      </c>
      <c r="B146" s="10">
        <v>230200043</v>
      </c>
      <c r="C146" s="10" t="s">
        <v>212</v>
      </c>
      <c r="D146" s="10" t="s">
        <v>213</v>
      </c>
      <c r="E146" s="10"/>
      <c r="F146" s="15" t="s">
        <v>214</v>
      </c>
      <c r="G146" s="16">
        <f>VLOOKUP($B146,[1]医技类!$A$1:$I$65536,6,FALSE)</f>
        <v>300</v>
      </c>
      <c r="H146" s="16">
        <f>VLOOKUP($B146,[1]医技类!$A$1:$I$65536,7,FALSE)</f>
        <v>300</v>
      </c>
      <c r="I146" s="16">
        <f>VLOOKUP($B146,[1]医技类!$A$1:$I$65536,8,FALSE)</f>
        <v>300</v>
      </c>
      <c r="J146" s="16" t="str">
        <f>VLOOKUP($B146,[1]医技类!$A$1:$I$65536,9,FALSE)</f>
        <v>1.每增加一个体位加收50元;2.延迟显像加收50元</v>
      </c>
    </row>
    <row r="147" s="1" customFormat="1" ht="47.25" spans="1:10">
      <c r="A147" s="8">
        <v>137</v>
      </c>
      <c r="B147" s="10">
        <v>230200044</v>
      </c>
      <c r="C147" s="10" t="s">
        <v>215</v>
      </c>
      <c r="D147" s="10" t="s">
        <v>213</v>
      </c>
      <c r="E147" s="10"/>
      <c r="F147" s="15" t="s">
        <v>214</v>
      </c>
      <c r="G147" s="16">
        <f>VLOOKUP($B147,[1]医技类!$A$1:$I$65536,6,FALSE)</f>
        <v>300</v>
      </c>
      <c r="H147" s="16">
        <f>VLOOKUP($B147,[1]医技类!$A$1:$I$65536,7,FALSE)</f>
        <v>300</v>
      </c>
      <c r="I147" s="16">
        <f>VLOOKUP($B147,[1]医技类!$A$1:$I$65536,8,FALSE)</f>
        <v>300</v>
      </c>
      <c r="J147" s="16" t="str">
        <f>VLOOKUP($B147,[1]医技类!$A$1:$I$65536,9,FALSE)</f>
        <v>1.每增加一个体位加收50元;2.延迟显像加收50元</v>
      </c>
    </row>
    <row r="148" s="1" customFormat="1" ht="47.25" spans="1:10">
      <c r="A148" s="8">
        <v>138</v>
      </c>
      <c r="B148" s="10">
        <v>230200045</v>
      </c>
      <c r="C148" s="10" t="s">
        <v>216</v>
      </c>
      <c r="D148" s="10" t="s">
        <v>217</v>
      </c>
      <c r="E148" s="10"/>
      <c r="F148" s="15" t="s">
        <v>18</v>
      </c>
      <c r="G148" s="16">
        <f>VLOOKUP($B148,[1]医技类!$A$1:$I$65536,6,FALSE)</f>
        <v>240</v>
      </c>
      <c r="H148" s="16">
        <f>VLOOKUP($B148,[1]医技类!$A$1:$I$65536,7,FALSE)</f>
        <v>240</v>
      </c>
      <c r="I148" s="16">
        <f>VLOOKUP($B148,[1]医技类!$A$1:$I$65536,8,FALSE)</f>
        <v>240</v>
      </c>
      <c r="J148" s="16" t="str">
        <f>VLOOKUP($B148,[1]医技类!$A$1:$I$65536,9,FALSE)</f>
        <v>1.每增加一个体位加收50元;2.延迟显像加收50元</v>
      </c>
    </row>
    <row r="149" s="1" customFormat="1" ht="31.5" spans="1:10">
      <c r="A149" s="8">
        <v>139</v>
      </c>
      <c r="B149" s="10">
        <v>230200046</v>
      </c>
      <c r="C149" s="10" t="s">
        <v>218</v>
      </c>
      <c r="D149" s="10"/>
      <c r="E149" s="10"/>
      <c r="F149" s="15" t="s">
        <v>18</v>
      </c>
      <c r="G149" s="16">
        <f>VLOOKUP($B149,[1]医技类!$A$1:$I$65536,6,FALSE)</f>
        <v>260</v>
      </c>
      <c r="H149" s="16">
        <f>VLOOKUP($B149,[1]医技类!$A$1:$I$65536,7,FALSE)</f>
        <v>260</v>
      </c>
      <c r="I149" s="16">
        <f>VLOOKUP($B149,[1]医技类!$A$1:$I$65536,8,FALSE)</f>
        <v>260</v>
      </c>
      <c r="J149" s="16"/>
    </row>
    <row r="150" s="1" customFormat="1" ht="31.5" spans="1:10">
      <c r="A150" s="8">
        <v>140</v>
      </c>
      <c r="B150" s="10">
        <v>230200047</v>
      </c>
      <c r="C150" s="10" t="s">
        <v>219</v>
      </c>
      <c r="D150" s="10"/>
      <c r="E150" s="10"/>
      <c r="F150" s="15" t="s">
        <v>18</v>
      </c>
      <c r="G150" s="16">
        <f>VLOOKUP($B150,[1]医技类!$A$1:$I$65536,6,FALSE)</f>
        <v>260</v>
      </c>
      <c r="H150" s="16">
        <f>VLOOKUP($B150,[1]医技类!$A$1:$I$65536,7,FALSE)</f>
        <v>260</v>
      </c>
      <c r="I150" s="16">
        <f>VLOOKUP($B150,[1]医技类!$A$1:$I$65536,8,FALSE)</f>
        <v>260</v>
      </c>
      <c r="J150" s="16"/>
    </row>
    <row r="151" s="1" customFormat="1" ht="15.75" spans="1:10">
      <c r="A151" s="8">
        <v>141</v>
      </c>
      <c r="B151" s="10">
        <v>230200048</v>
      </c>
      <c r="C151" s="10" t="s">
        <v>220</v>
      </c>
      <c r="D151" s="10"/>
      <c r="E151" s="10"/>
      <c r="F151" s="15" t="s">
        <v>18</v>
      </c>
      <c r="G151" s="16">
        <f>VLOOKUP($B151,[1]医技类!$A$1:$I$65536,6,FALSE)</f>
        <v>260</v>
      </c>
      <c r="H151" s="16">
        <f>VLOOKUP($B151,[1]医技类!$A$1:$I$65536,7,FALSE)</f>
        <v>260</v>
      </c>
      <c r="I151" s="16">
        <f>VLOOKUP($B151,[1]医技类!$A$1:$I$65536,8,FALSE)</f>
        <v>260</v>
      </c>
      <c r="J151" s="16"/>
    </row>
    <row r="152" s="1" customFormat="1" ht="31.5" spans="1:10">
      <c r="A152" s="8">
        <v>142</v>
      </c>
      <c r="B152" s="10">
        <v>230200049</v>
      </c>
      <c r="C152" s="10" t="s">
        <v>221</v>
      </c>
      <c r="D152" s="10"/>
      <c r="E152" s="10"/>
      <c r="F152" s="15" t="s">
        <v>222</v>
      </c>
      <c r="G152" s="16">
        <f>VLOOKUP($B152,[1]医技类!$A$1:$I$65536,6,FALSE)</f>
        <v>200</v>
      </c>
      <c r="H152" s="16">
        <f>VLOOKUP($B152,[1]医技类!$A$1:$I$65536,7,FALSE)</f>
        <v>200</v>
      </c>
      <c r="I152" s="16">
        <f>VLOOKUP($B152,[1]医技类!$A$1:$I$65536,8,FALSE)</f>
        <v>200</v>
      </c>
      <c r="J152" s="16" t="str">
        <f>VLOOKUP($B152,[1]医技类!$A$1:$I$65536,9,FALSE)</f>
        <v>每增加一个体位加收50元</v>
      </c>
    </row>
    <row r="153" s="1" customFormat="1" ht="15.75" spans="1:10">
      <c r="A153" s="8">
        <v>143</v>
      </c>
      <c r="B153" s="10">
        <v>230200050</v>
      </c>
      <c r="C153" s="10" t="s">
        <v>223</v>
      </c>
      <c r="D153" s="10" t="s">
        <v>224</v>
      </c>
      <c r="E153" s="10"/>
      <c r="F153" s="15" t="s">
        <v>18</v>
      </c>
      <c r="G153" s="16">
        <f>VLOOKUP($B153,[1]医技类!$A$1:$I$65536,6,FALSE)</f>
        <v>260</v>
      </c>
      <c r="H153" s="16">
        <f>VLOOKUP($B153,[1]医技类!$A$1:$I$65536,7,FALSE)</f>
        <v>260</v>
      </c>
      <c r="I153" s="16">
        <f>VLOOKUP($B153,[1]医技类!$A$1:$I$65536,8,FALSE)</f>
        <v>260</v>
      </c>
      <c r="J153" s="16"/>
    </row>
    <row r="154" s="1" customFormat="1" ht="15.75" spans="1:10">
      <c r="A154" s="8">
        <v>144</v>
      </c>
      <c r="B154" s="10">
        <v>230200051</v>
      </c>
      <c r="C154" s="10" t="s">
        <v>225</v>
      </c>
      <c r="D154" s="10"/>
      <c r="E154" s="10"/>
      <c r="F154" s="15" t="s">
        <v>18</v>
      </c>
      <c r="G154" s="16">
        <f>VLOOKUP($B154,[1]医技类!$A$1:$I$65536,6,FALSE)</f>
        <v>220</v>
      </c>
      <c r="H154" s="16">
        <f>VLOOKUP($B154,[1]医技类!$A$1:$I$65536,7,FALSE)</f>
        <v>220</v>
      </c>
      <c r="I154" s="16">
        <f>VLOOKUP($B154,[1]医技类!$A$1:$I$65536,8,FALSE)</f>
        <v>220</v>
      </c>
      <c r="J154" s="16"/>
    </row>
    <row r="155" s="1" customFormat="1" ht="15.75" spans="1:10">
      <c r="A155" s="8">
        <v>145</v>
      </c>
      <c r="B155" s="10">
        <v>230200052</v>
      </c>
      <c r="C155" s="10" t="s">
        <v>226</v>
      </c>
      <c r="D155" s="10"/>
      <c r="E155" s="10"/>
      <c r="F155" s="15" t="s">
        <v>18</v>
      </c>
      <c r="G155" s="16">
        <f>VLOOKUP($B155,[1]医技类!$A$1:$I$65536,6,FALSE)</f>
        <v>220</v>
      </c>
      <c r="H155" s="16">
        <f>VLOOKUP($B155,[1]医技类!$A$1:$I$65536,7,FALSE)</f>
        <v>220</v>
      </c>
      <c r="I155" s="16">
        <f>VLOOKUP($B155,[1]医技类!$A$1:$I$65536,8,FALSE)</f>
        <v>220</v>
      </c>
      <c r="J155" s="16"/>
    </row>
    <row r="156" s="1" customFormat="1" ht="31.5" spans="1:10">
      <c r="A156" s="8">
        <v>146</v>
      </c>
      <c r="B156" s="10">
        <v>230200053</v>
      </c>
      <c r="C156" s="10" t="s">
        <v>227</v>
      </c>
      <c r="D156" s="10"/>
      <c r="E156" s="10"/>
      <c r="F156" s="15" t="s">
        <v>222</v>
      </c>
      <c r="G156" s="16">
        <f>VLOOKUP($B156,[1]医技类!$A$1:$I$65536,6,FALSE)</f>
        <v>200</v>
      </c>
      <c r="H156" s="16">
        <f>VLOOKUP($B156,[1]医技类!$A$1:$I$65536,7,FALSE)</f>
        <v>200</v>
      </c>
      <c r="I156" s="16">
        <f>VLOOKUP($B156,[1]医技类!$A$1:$I$65536,8,FALSE)</f>
        <v>200</v>
      </c>
      <c r="J156" s="16" t="str">
        <f>VLOOKUP($B156,[1]医技类!$A$1:$I$65536,9,FALSE)</f>
        <v>每增加一个体位加收50元</v>
      </c>
    </row>
    <row r="157" s="1" customFormat="1" ht="15.75" spans="1:10">
      <c r="A157" s="8">
        <v>147</v>
      </c>
      <c r="B157" s="10">
        <v>230200054</v>
      </c>
      <c r="C157" s="10" t="s">
        <v>228</v>
      </c>
      <c r="D157" s="10" t="s">
        <v>229</v>
      </c>
      <c r="E157" s="10"/>
      <c r="F157" s="15" t="s">
        <v>18</v>
      </c>
      <c r="G157" s="16">
        <f>VLOOKUP($B157,[1]医技类!$A$1:$I$65536,6,FALSE)</f>
        <v>260</v>
      </c>
      <c r="H157" s="16">
        <f>VLOOKUP($B157,[1]医技类!$A$1:$I$65536,7,FALSE)</f>
        <v>260</v>
      </c>
      <c r="I157" s="16">
        <f>VLOOKUP($B157,[1]医技类!$A$1:$I$65536,8,FALSE)</f>
        <v>260</v>
      </c>
      <c r="J157" s="16"/>
    </row>
    <row r="158" s="1" customFormat="1" ht="15.75" spans="1:10">
      <c r="A158" s="8">
        <v>148</v>
      </c>
      <c r="B158" s="10">
        <v>230200056</v>
      </c>
      <c r="C158" s="10" t="s">
        <v>230</v>
      </c>
      <c r="D158" s="10"/>
      <c r="E158" s="10"/>
      <c r="F158" s="15" t="s">
        <v>18</v>
      </c>
      <c r="G158" s="16">
        <f>VLOOKUP($B158,[1]医技类!$A$1:$I$65536,6,FALSE)</f>
        <v>180</v>
      </c>
      <c r="H158" s="16">
        <f>VLOOKUP($B158,[1]医技类!$A$1:$I$65536,7,FALSE)</f>
        <v>180</v>
      </c>
      <c r="I158" s="16">
        <f>VLOOKUP($B158,[1]医技类!$A$1:$I$65536,8,FALSE)</f>
        <v>180</v>
      </c>
      <c r="J158" s="16"/>
    </row>
    <row r="159" s="1" customFormat="1" ht="47.25" spans="1:10">
      <c r="A159" s="8">
        <v>149</v>
      </c>
      <c r="B159" s="10">
        <v>230200057</v>
      </c>
      <c r="C159" s="10" t="s">
        <v>231</v>
      </c>
      <c r="D159" s="10"/>
      <c r="E159" s="10"/>
      <c r="F159" s="15" t="s">
        <v>232</v>
      </c>
      <c r="G159" s="16">
        <f>VLOOKUP($B159,[1]医技类!$A$1:$I$65536,6,FALSE)</f>
        <v>180</v>
      </c>
      <c r="H159" s="16">
        <f>VLOOKUP($B159,[1]医技类!$A$1:$I$65536,7,FALSE)</f>
        <v>180</v>
      </c>
      <c r="I159" s="16">
        <f>VLOOKUP($B159,[1]医技类!$A$1:$I$65536,8,FALSE)</f>
        <v>180</v>
      </c>
      <c r="J159" s="16" t="str">
        <f>VLOOKUP($B159,[1]医技类!$A$1:$I$65536,9,FALSE)</f>
        <v>1.每增加一个体位时加收50元 2.延迟显像加收50元</v>
      </c>
    </row>
    <row r="160" s="1" customFormat="1" ht="31.5" spans="1:10">
      <c r="A160" s="8">
        <v>150</v>
      </c>
      <c r="B160" s="10">
        <v>230200058</v>
      </c>
      <c r="C160" s="10" t="s">
        <v>233</v>
      </c>
      <c r="D160" s="10"/>
      <c r="E160" s="10"/>
      <c r="F160" s="15" t="s">
        <v>158</v>
      </c>
      <c r="G160" s="16">
        <f>VLOOKUP($B160,[1]医技类!$A$1:$I$65536,6,FALSE)</f>
        <v>200</v>
      </c>
      <c r="H160" s="16">
        <f>VLOOKUP($B160,[1]医技类!$A$1:$I$65536,7,FALSE)</f>
        <v>200</v>
      </c>
      <c r="I160" s="16">
        <f>VLOOKUP($B160,[1]医技类!$A$1:$I$65536,8,FALSE)</f>
        <v>200</v>
      </c>
      <c r="J160" s="16" t="str">
        <f>VLOOKUP($B160,[1]医技类!$A$1:$I$65536,9,FALSE)</f>
        <v>每增加一个体位时加收50元</v>
      </c>
    </row>
    <row r="161" s="1" customFormat="1" ht="15.75" spans="1:10">
      <c r="A161" s="8">
        <v>151</v>
      </c>
      <c r="B161" s="10">
        <v>230200059</v>
      </c>
      <c r="C161" s="10" t="s">
        <v>234</v>
      </c>
      <c r="D161" s="10"/>
      <c r="E161" s="10"/>
      <c r="F161" s="15" t="s">
        <v>18</v>
      </c>
      <c r="G161" s="16">
        <f>VLOOKUP($B161,[1]医技类!$A$1:$I$65536,6,FALSE)</f>
        <v>300</v>
      </c>
      <c r="H161" s="16">
        <f>VLOOKUP($B161,[1]医技类!$A$1:$I$65536,7,FALSE)</f>
        <v>300</v>
      </c>
      <c r="I161" s="16">
        <f>VLOOKUP($B161,[1]医技类!$A$1:$I$65536,8,FALSE)</f>
        <v>300</v>
      </c>
      <c r="J161" s="16"/>
    </row>
    <row r="162" s="1" customFormat="1" ht="15.75" spans="1:10">
      <c r="A162" s="8">
        <v>152</v>
      </c>
      <c r="B162" s="10">
        <v>230200060</v>
      </c>
      <c r="C162" s="10" t="s">
        <v>235</v>
      </c>
      <c r="D162" s="10"/>
      <c r="E162" s="10"/>
      <c r="F162" s="15" t="s">
        <v>18</v>
      </c>
      <c r="G162" s="16">
        <f>VLOOKUP($B162,[1]医技类!$A$1:$I$65536,6,FALSE)</f>
        <v>300</v>
      </c>
      <c r="H162" s="16">
        <f>VLOOKUP($B162,[1]医技类!$A$1:$I$65536,7,FALSE)</f>
        <v>300</v>
      </c>
      <c r="I162" s="16">
        <f>VLOOKUP($B162,[1]医技类!$A$1:$I$65536,8,FALSE)</f>
        <v>300</v>
      </c>
      <c r="J162" s="16"/>
    </row>
    <row r="163" s="1" customFormat="1" ht="63" spans="1:10">
      <c r="A163" s="8">
        <v>153</v>
      </c>
      <c r="B163" s="9">
        <v>2303</v>
      </c>
      <c r="C163" s="9" t="s">
        <v>236</v>
      </c>
      <c r="D163" s="10" t="s">
        <v>237</v>
      </c>
      <c r="E163" s="10"/>
      <c r="F163" s="15"/>
      <c r="G163" s="16"/>
      <c r="H163" s="16"/>
      <c r="I163" s="16"/>
      <c r="J163" s="16" t="str">
        <f>VLOOKUP($B163,[1]医技类!$A$1:$I$65536,9,FALSE)</f>
        <v>1.采用多探头加收50元；2.符合探测显像加收40元; 3.透射显像衰减校正加收30元</v>
      </c>
    </row>
    <row r="164" s="1" customFormat="1" ht="31.5" spans="1:10">
      <c r="A164" s="8">
        <v>154</v>
      </c>
      <c r="B164" s="10">
        <v>230300001</v>
      </c>
      <c r="C164" s="10" t="s">
        <v>238</v>
      </c>
      <c r="D164" s="10" t="s">
        <v>239</v>
      </c>
      <c r="E164" s="10"/>
      <c r="F164" s="15" t="s">
        <v>18</v>
      </c>
      <c r="G164" s="16">
        <f>VLOOKUP($B164,[1]医技类!$A$1:$I$65536,6,FALSE)</f>
        <v>220</v>
      </c>
      <c r="H164" s="16">
        <f>VLOOKUP($B164,[1]医技类!$A$1:$I$65536,7,FALSE)</f>
        <v>198</v>
      </c>
      <c r="I164" s="16">
        <f>VLOOKUP($B164,[1]医技类!$A$1:$I$65536,8,FALSE)</f>
        <v>180</v>
      </c>
      <c r="J164" s="16" t="str">
        <f>VLOOKUP($B164,[1]医技类!$A$1:$I$65536,9,FALSE)</f>
        <v>1.增加时相加收20元；2.增加门控加收50元</v>
      </c>
    </row>
    <row r="165" s="1" customFormat="1" ht="15.75" spans="1:10">
      <c r="A165" s="8">
        <v>155</v>
      </c>
      <c r="B165" s="10">
        <v>230300002</v>
      </c>
      <c r="C165" s="10" t="s">
        <v>240</v>
      </c>
      <c r="D165" s="10"/>
      <c r="E165" s="10"/>
      <c r="F165" s="15" t="s">
        <v>18</v>
      </c>
      <c r="G165" s="16">
        <f>VLOOKUP($B165,[1]医技类!$A$1:$I$65536,6,FALSE)</f>
        <v>270</v>
      </c>
      <c r="H165" s="16">
        <f>VLOOKUP($B165,[1]医技类!$A$1:$I$65536,7,FALSE)</f>
        <v>243</v>
      </c>
      <c r="I165" s="16">
        <f>VLOOKUP($B165,[1]医技类!$A$1:$I$65536,8,FALSE)</f>
        <v>230</v>
      </c>
      <c r="J165" s="16" t="str">
        <f>VLOOKUP($B165,[1]医技类!$A$1:$I$65536,9,FALSE)</f>
        <v>增加局部显像加收50元</v>
      </c>
    </row>
    <row r="166" s="1" customFormat="1" ht="31.5" spans="1:10">
      <c r="A166" s="8">
        <v>156</v>
      </c>
      <c r="B166" s="10">
        <v>230300003</v>
      </c>
      <c r="C166" s="10" t="s">
        <v>241</v>
      </c>
      <c r="D166" s="10" t="s">
        <v>242</v>
      </c>
      <c r="E166" s="10"/>
      <c r="F166" s="15" t="s">
        <v>18</v>
      </c>
      <c r="G166" s="16">
        <f>VLOOKUP($B166,[1]医技类!$A$1:$I$65536,6,FALSE)</f>
        <v>350</v>
      </c>
      <c r="H166" s="16">
        <f>VLOOKUP($B166,[1]医技类!$A$1:$I$65536,7,FALSE)</f>
        <v>350</v>
      </c>
      <c r="I166" s="16">
        <f>VLOOKUP($B166,[1]医技类!$A$1:$I$65536,8,FALSE)</f>
        <v>350</v>
      </c>
      <c r="J166" s="16"/>
    </row>
    <row r="167" s="1" customFormat="1" ht="36" customHeight="1" spans="1:10">
      <c r="A167" s="8">
        <v>157</v>
      </c>
      <c r="B167" s="10">
        <v>230300004</v>
      </c>
      <c r="C167" s="10" t="s">
        <v>243</v>
      </c>
      <c r="D167" s="10"/>
      <c r="E167" s="10"/>
      <c r="F167" s="15" t="s">
        <v>18</v>
      </c>
      <c r="G167" s="16">
        <f>VLOOKUP($B167,[1]医技类!$A$1:$I$65536,6,FALSE)</f>
        <v>300</v>
      </c>
      <c r="H167" s="16">
        <f>VLOOKUP($B167,[1]医技类!$A$1:$I$65536,7,FALSE)</f>
        <v>300</v>
      </c>
      <c r="I167" s="16">
        <f>VLOOKUP($B167,[1]医技类!$A$1:$I$65536,8,FALSE)</f>
        <v>300</v>
      </c>
      <c r="J167" s="16"/>
    </row>
    <row r="168" s="1" customFormat="1" ht="31.5" spans="1:10">
      <c r="A168" s="8">
        <v>158</v>
      </c>
      <c r="B168" s="10">
        <v>230300005</v>
      </c>
      <c r="C168" s="10" t="s">
        <v>244</v>
      </c>
      <c r="D168" s="10" t="s">
        <v>245</v>
      </c>
      <c r="E168" s="10"/>
      <c r="F168" s="15" t="s">
        <v>18</v>
      </c>
      <c r="G168" s="16">
        <f>VLOOKUP($B168,[1]医技类!$A$1:$I$65536,6,FALSE)</f>
        <v>220</v>
      </c>
      <c r="H168" s="16">
        <f>VLOOKUP($B168,[1]医技类!$A$1:$I$65536,7,FALSE)</f>
        <v>198</v>
      </c>
      <c r="I168" s="16">
        <f>VLOOKUP($B168,[1]医技类!$A$1:$I$65536,8,FALSE)</f>
        <v>180</v>
      </c>
      <c r="J168" s="16" t="str">
        <f>VLOOKUP($B168,[1]医技类!$A$1:$I$65536,9,FALSE)</f>
        <v>增加门控加收50元</v>
      </c>
    </row>
    <row r="169" s="1" customFormat="1" ht="47.25" spans="1:10">
      <c r="A169" s="8">
        <v>159</v>
      </c>
      <c r="B169" s="9">
        <v>2304</v>
      </c>
      <c r="C169" s="9" t="s">
        <v>246</v>
      </c>
      <c r="D169" s="10" t="s">
        <v>247</v>
      </c>
      <c r="E169" s="10"/>
      <c r="F169" s="15"/>
      <c r="G169" s="16"/>
      <c r="H169" s="16"/>
      <c r="I169" s="16"/>
      <c r="J169" s="16"/>
    </row>
    <row r="170" s="1" customFormat="1" ht="15.75" spans="1:10">
      <c r="A170" s="8">
        <v>160</v>
      </c>
      <c r="B170" s="10">
        <v>230400001</v>
      </c>
      <c r="C170" s="10" t="s">
        <v>248</v>
      </c>
      <c r="D170" s="10"/>
      <c r="E170" s="10"/>
      <c r="F170" s="15" t="s">
        <v>18</v>
      </c>
      <c r="G170" s="16">
        <f>VLOOKUP($B170,[1]医技类!$A$1:$I$65536,6,FALSE)</f>
        <v>3600</v>
      </c>
      <c r="H170" s="16">
        <f>VLOOKUP($B170,[1]医技类!$A$1:$I$65536,7,FALSE)</f>
        <v>3600</v>
      </c>
      <c r="I170" s="16">
        <f>VLOOKUP($B170,[1]医技类!$A$1:$I$65536,8,FALSE)</f>
        <v>3600</v>
      </c>
      <c r="J170" s="16"/>
    </row>
    <row r="171" s="1" customFormat="1" ht="15.75" spans="1:10">
      <c r="A171" s="8">
        <v>161</v>
      </c>
      <c r="B171" s="10">
        <v>230400002</v>
      </c>
      <c r="C171" s="10" t="s">
        <v>249</v>
      </c>
      <c r="D171" s="10"/>
      <c r="E171" s="10"/>
      <c r="F171" s="15" t="s">
        <v>18</v>
      </c>
      <c r="G171" s="16">
        <f>VLOOKUP($B171,[1]医技类!$A$1:$I$65536,6,FALSE)</f>
        <v>3600</v>
      </c>
      <c r="H171" s="16">
        <f>VLOOKUP($B171,[1]医技类!$A$1:$I$65536,7,FALSE)</f>
        <v>3600</v>
      </c>
      <c r="I171" s="16">
        <f>VLOOKUP($B171,[1]医技类!$A$1:$I$65536,8,FALSE)</f>
        <v>3600</v>
      </c>
      <c r="J171" s="16"/>
    </row>
    <row r="172" s="1" customFormat="1" ht="31.5" spans="1:10">
      <c r="A172" s="8">
        <v>162</v>
      </c>
      <c r="B172" s="10">
        <v>230400003</v>
      </c>
      <c r="C172" s="10" t="s">
        <v>250</v>
      </c>
      <c r="D172" s="10"/>
      <c r="E172" s="10"/>
      <c r="F172" s="15" t="s">
        <v>18</v>
      </c>
      <c r="G172" s="16">
        <f>VLOOKUP($B172,[1]医技类!$A$1:$I$65536,6,FALSE)</f>
        <v>3600</v>
      </c>
      <c r="H172" s="16">
        <f>VLOOKUP($B172,[1]医技类!$A$1:$I$65536,7,FALSE)</f>
        <v>3600</v>
      </c>
      <c r="I172" s="16">
        <f>VLOOKUP($B172,[1]医技类!$A$1:$I$65536,8,FALSE)</f>
        <v>3600</v>
      </c>
      <c r="J172" s="16"/>
    </row>
    <row r="173" s="1" customFormat="1" ht="39" customHeight="1" spans="1:10">
      <c r="A173" s="8">
        <v>163</v>
      </c>
      <c r="B173" s="10">
        <v>230400004</v>
      </c>
      <c r="C173" s="10" t="s">
        <v>244</v>
      </c>
      <c r="D173" s="10" t="s">
        <v>245</v>
      </c>
      <c r="E173" s="10"/>
      <c r="F173" s="15" t="s">
        <v>18</v>
      </c>
      <c r="G173" s="16">
        <f>VLOOKUP($B173,[1]医技类!$A$1:$I$65536,6,FALSE)</f>
        <v>3600</v>
      </c>
      <c r="H173" s="16">
        <f>VLOOKUP($B173,[1]医技类!$A$1:$I$65536,7,FALSE)</f>
        <v>3600</v>
      </c>
      <c r="I173" s="16">
        <f>VLOOKUP($B173,[1]医技类!$A$1:$I$65536,8,FALSE)</f>
        <v>3600</v>
      </c>
      <c r="J173" s="16"/>
    </row>
    <row r="174" s="1" customFormat="1" ht="30" customHeight="1" spans="1:10">
      <c r="A174" s="8">
        <v>164</v>
      </c>
      <c r="B174" s="10">
        <v>230400005</v>
      </c>
      <c r="C174" s="10" t="s">
        <v>251</v>
      </c>
      <c r="D174" s="10"/>
      <c r="E174" s="10"/>
      <c r="F174" s="15" t="s">
        <v>18</v>
      </c>
      <c r="G174" s="16">
        <f>VLOOKUP($B174,[1]医技类!$A$1:$I$65536,6,FALSE)</f>
        <v>3600</v>
      </c>
      <c r="H174" s="16">
        <f>VLOOKUP($B174,[1]医技类!$A$1:$I$65536,7,FALSE)</f>
        <v>3600</v>
      </c>
      <c r="I174" s="16">
        <f>VLOOKUP($B174,[1]医技类!$A$1:$I$65536,8,FALSE)</f>
        <v>3600</v>
      </c>
      <c r="J174" s="16"/>
    </row>
    <row r="175" s="1" customFormat="1" ht="31.5" spans="1:10">
      <c r="A175" s="8">
        <v>165</v>
      </c>
      <c r="B175" s="10">
        <v>230400006</v>
      </c>
      <c r="C175" s="10" t="s">
        <v>252</v>
      </c>
      <c r="D175" s="10"/>
      <c r="E175" s="10"/>
      <c r="F175" s="15" t="s">
        <v>18</v>
      </c>
      <c r="G175" s="16">
        <f>VLOOKUP($B175,[1]医技类!$A$1:$I$65536,6,FALSE)</f>
        <v>3600</v>
      </c>
      <c r="H175" s="16">
        <f>VLOOKUP($B175,[1]医技类!$A$1:$I$65536,7,FALSE)</f>
        <v>3600</v>
      </c>
      <c r="I175" s="16">
        <f>VLOOKUP($B175,[1]医技类!$A$1:$I$65536,8,FALSE)</f>
        <v>3600</v>
      </c>
      <c r="J175" s="16"/>
    </row>
    <row r="176" s="1" customFormat="1" ht="31.5" spans="1:10">
      <c r="A176" s="8">
        <v>166</v>
      </c>
      <c r="B176" s="10">
        <v>230400007</v>
      </c>
      <c r="C176" s="10" t="s">
        <v>253</v>
      </c>
      <c r="D176" s="10"/>
      <c r="E176" s="10"/>
      <c r="F176" s="15" t="s">
        <v>18</v>
      </c>
      <c r="G176" s="16">
        <f>VLOOKUP($B176,[1]医技类!$A$1:$I$65536,6,FALSE)</f>
        <v>5850</v>
      </c>
      <c r="H176" s="16">
        <f>VLOOKUP($B176,[1]医技类!$A$1:$I$65536,7,FALSE)</f>
        <v>5850</v>
      </c>
      <c r="I176" s="16">
        <f>VLOOKUP($B176,[1]医技类!$A$1:$I$65536,8,FALSE)</f>
        <v>5850</v>
      </c>
      <c r="J176" s="16" t="str">
        <f>VLOOKUP($B176,[1]医技类!$A$1:$I$65536,9,FALSE)</f>
        <v>增加局部显像加收1000元</v>
      </c>
    </row>
    <row r="177" s="1" customFormat="1" ht="33" customHeight="1" spans="1:10">
      <c r="A177" s="8">
        <v>167</v>
      </c>
      <c r="B177" s="10">
        <v>230400008</v>
      </c>
      <c r="C177" s="10" t="s">
        <v>254</v>
      </c>
      <c r="D177" s="10"/>
      <c r="E177" s="10"/>
      <c r="F177" s="15" t="s">
        <v>18</v>
      </c>
      <c r="G177" s="16">
        <f>VLOOKUP($B177,[1]医技类!$A$1:$I$65536,6,FALSE)</f>
        <v>4050</v>
      </c>
      <c r="H177" s="16">
        <f>VLOOKUP($B177,[1]医技类!$A$1:$I$65536,7,FALSE)</f>
        <v>4050</v>
      </c>
      <c r="I177" s="16">
        <f>VLOOKUP($B177,[1]医技类!$A$1:$I$65536,8,FALSE)</f>
        <v>4050</v>
      </c>
      <c r="J177" s="16"/>
    </row>
    <row r="178" s="1" customFormat="1" ht="31.05" customHeight="1" spans="1:10">
      <c r="A178" s="8">
        <v>168</v>
      </c>
      <c r="B178" s="10">
        <v>230400009</v>
      </c>
      <c r="C178" s="10" t="s">
        <v>255</v>
      </c>
      <c r="D178" s="10"/>
      <c r="E178" s="10"/>
      <c r="F178" s="15" t="s">
        <v>18</v>
      </c>
      <c r="G178" s="16">
        <f>VLOOKUP($B178,[1]医技类!$A$1:$I$65536,6,FALSE)</f>
        <v>3600</v>
      </c>
      <c r="H178" s="16">
        <f>VLOOKUP($B178,[1]医技类!$A$1:$I$65536,7,FALSE)</f>
        <v>3600</v>
      </c>
      <c r="I178" s="16">
        <f>VLOOKUP($B178,[1]医技类!$A$1:$I$65536,8,FALSE)</f>
        <v>3600</v>
      </c>
      <c r="J178" s="16"/>
    </row>
    <row r="179" s="1" customFormat="1" ht="71" customHeight="1" spans="1:10">
      <c r="A179" s="8">
        <v>169</v>
      </c>
      <c r="B179" s="10">
        <v>230400010</v>
      </c>
      <c r="C179" s="10" t="s">
        <v>256</v>
      </c>
      <c r="D179" s="10"/>
      <c r="E179" s="10" t="s">
        <v>257</v>
      </c>
      <c r="F179" s="15" t="s">
        <v>15</v>
      </c>
      <c r="G179" s="16">
        <f>VLOOKUP($B179,[1]医技类!$A$1:$I$65536,6,FALSE)</f>
        <v>3870</v>
      </c>
      <c r="H179" s="16">
        <f>VLOOKUP($B179,[1]医技类!$A$1:$I$65536,7,FALSE)</f>
        <v>3870</v>
      </c>
      <c r="I179" s="16">
        <f>VLOOKUP($B179,[1]医技类!$A$1:$I$65536,8,FALSE)</f>
        <v>3870</v>
      </c>
      <c r="J179" s="16" t="str">
        <f>VLOOKUP($B179,[1]医技类!$A$1:$I$65536,9,FALSE)</f>
        <v>全身显像加收2700元,延迟显像加收2300元</v>
      </c>
    </row>
    <row r="180" s="1" customFormat="1" ht="15.75" spans="1:10">
      <c r="A180" s="8">
        <v>170</v>
      </c>
      <c r="B180" s="10">
        <v>230500002</v>
      </c>
      <c r="C180" s="10" t="s">
        <v>258</v>
      </c>
      <c r="D180" s="10"/>
      <c r="E180" s="10"/>
      <c r="F180" s="15" t="s">
        <v>259</v>
      </c>
      <c r="G180" s="16">
        <f>VLOOKUP($B180,[1]医技类!$A$1:$I$65536,6,FALSE)</f>
        <v>50</v>
      </c>
      <c r="H180" s="16">
        <f>VLOOKUP($B180,[1]医技类!$A$1:$I$65536,7,FALSE)</f>
        <v>50</v>
      </c>
      <c r="I180" s="16">
        <f>VLOOKUP($B180,[1]医技类!$A$1:$I$65536,8,FALSE)</f>
        <v>50</v>
      </c>
      <c r="J180" s="16" t="str">
        <f>VLOOKUP($B180,[1]医技类!$A$1:$I$65536,9,FALSE)</f>
        <v>增加测定次数加收10元</v>
      </c>
    </row>
    <row r="181" s="1" customFormat="1" ht="35" customHeight="1" spans="1:10">
      <c r="A181" s="8">
        <v>171</v>
      </c>
      <c r="B181" s="10">
        <v>230500004</v>
      </c>
      <c r="C181" s="10" t="s">
        <v>260</v>
      </c>
      <c r="D181" s="10"/>
      <c r="E181" s="10"/>
      <c r="F181" s="15" t="s">
        <v>259</v>
      </c>
      <c r="G181" s="16">
        <f>VLOOKUP($B181,[1]医技类!$A$1:$I$65536,6,FALSE)</f>
        <v>50</v>
      </c>
      <c r="H181" s="16">
        <f>VLOOKUP($B181,[1]医技类!$A$1:$I$65536,7,FALSE)</f>
        <v>50</v>
      </c>
      <c r="I181" s="16">
        <f>VLOOKUP($B181,[1]医技类!$A$1:$I$65536,8,FALSE)</f>
        <v>50</v>
      </c>
      <c r="J181" s="16" t="str">
        <f>VLOOKUP($B181,[1]医技类!$A$1:$I$65536,9,FALSE)</f>
        <v>增加测定次数加收10元</v>
      </c>
    </row>
    <row r="182" s="1" customFormat="1" ht="55.05" customHeight="1" spans="1:10">
      <c r="A182" s="8">
        <v>172</v>
      </c>
      <c r="B182" s="10">
        <v>230500006</v>
      </c>
      <c r="C182" s="10" t="s">
        <v>261</v>
      </c>
      <c r="D182" s="10" t="s">
        <v>262</v>
      </c>
      <c r="E182" s="10"/>
      <c r="F182" s="15" t="s">
        <v>18</v>
      </c>
      <c r="G182" s="16">
        <f>VLOOKUP($B182,[1]医技类!$A$1:$I$65536,6,FALSE)</f>
        <v>50</v>
      </c>
      <c r="H182" s="16">
        <f>VLOOKUP($B182,[1]医技类!$A$1:$I$65536,7,FALSE)</f>
        <v>50</v>
      </c>
      <c r="I182" s="16">
        <f>VLOOKUP($B182,[1]医技类!$A$1:$I$65536,8,FALSE)</f>
        <v>50</v>
      </c>
      <c r="J182" s="16"/>
    </row>
    <row r="183" s="1" customFormat="1" ht="23" customHeight="1" spans="1:10">
      <c r="A183" s="8">
        <v>173</v>
      </c>
      <c r="B183" s="10">
        <v>230500007</v>
      </c>
      <c r="C183" s="10" t="s">
        <v>263</v>
      </c>
      <c r="D183" s="10" t="s">
        <v>264</v>
      </c>
      <c r="E183" s="10"/>
      <c r="F183" s="15" t="s">
        <v>18</v>
      </c>
      <c r="G183" s="16">
        <f>VLOOKUP($B183,[1]医技类!$A$1:$I$65536,6,FALSE)</f>
        <v>50</v>
      </c>
      <c r="H183" s="16">
        <f>VLOOKUP($B183,[1]医技类!$A$1:$I$65536,7,FALSE)</f>
        <v>50</v>
      </c>
      <c r="I183" s="16">
        <f>VLOOKUP($B183,[1]医技类!$A$1:$I$65536,8,FALSE)</f>
        <v>50</v>
      </c>
      <c r="J183" s="16"/>
    </row>
    <row r="184" s="1" customFormat="1" ht="23" customHeight="1" spans="1:10">
      <c r="A184" s="8">
        <v>174</v>
      </c>
      <c r="B184" s="10">
        <v>230500008</v>
      </c>
      <c r="C184" s="10" t="s">
        <v>265</v>
      </c>
      <c r="D184" s="10" t="s">
        <v>266</v>
      </c>
      <c r="E184" s="10"/>
      <c r="F184" s="15" t="s">
        <v>18</v>
      </c>
      <c r="G184" s="16">
        <f>VLOOKUP($B184,[1]医技类!$A$1:$I$65536,6,FALSE)</f>
        <v>60</v>
      </c>
      <c r="H184" s="16">
        <f>VLOOKUP($B184,[1]医技类!$A$1:$I$65536,7,FALSE)</f>
        <v>60</v>
      </c>
      <c r="I184" s="16">
        <f>VLOOKUP($B184,[1]医技类!$A$1:$I$65536,8,FALSE)</f>
        <v>60</v>
      </c>
      <c r="J184" s="16"/>
    </row>
    <row r="185" s="1" customFormat="1" ht="36" customHeight="1" spans="1:10">
      <c r="A185" s="8">
        <v>175</v>
      </c>
      <c r="B185" s="10">
        <v>230500009</v>
      </c>
      <c r="C185" s="10" t="s">
        <v>267</v>
      </c>
      <c r="D185" s="10" t="s">
        <v>268</v>
      </c>
      <c r="E185" s="10"/>
      <c r="F185" s="15" t="s">
        <v>18</v>
      </c>
      <c r="G185" s="16">
        <f>VLOOKUP($B185,[1]医技类!$A$1:$I$65536,6,FALSE)</f>
        <v>80</v>
      </c>
      <c r="H185" s="16">
        <f>VLOOKUP($B185,[1]医技类!$A$1:$I$65536,7,FALSE)</f>
        <v>80</v>
      </c>
      <c r="I185" s="16">
        <f>VLOOKUP($B185,[1]医技类!$A$1:$I$65536,8,FALSE)</f>
        <v>80</v>
      </c>
      <c r="J185" s="16"/>
    </row>
    <row r="186" s="1" customFormat="1" ht="38" customHeight="1" spans="1:10">
      <c r="A186" s="8">
        <v>176</v>
      </c>
      <c r="B186" s="10">
        <v>230500010</v>
      </c>
      <c r="C186" s="10" t="s">
        <v>269</v>
      </c>
      <c r="D186" s="10"/>
      <c r="E186" s="10"/>
      <c r="F186" s="15" t="s">
        <v>18</v>
      </c>
      <c r="G186" s="16">
        <f>VLOOKUP($B186,[1]医技类!$A$1:$I$65536,6,FALSE)</f>
        <v>90</v>
      </c>
      <c r="H186" s="16">
        <f>VLOOKUP($B186,[1]医技类!$A$1:$I$65536,7,FALSE)</f>
        <v>90</v>
      </c>
      <c r="I186" s="16">
        <f>VLOOKUP($B186,[1]医技类!$A$1:$I$65536,8,FALSE)</f>
        <v>90</v>
      </c>
      <c r="J186" s="16"/>
    </row>
    <row r="187" s="1" customFormat="1" ht="31.5" spans="1:10">
      <c r="A187" s="8">
        <v>177</v>
      </c>
      <c r="B187" s="10">
        <v>230500011</v>
      </c>
      <c r="C187" s="10" t="s">
        <v>270</v>
      </c>
      <c r="D187" s="10"/>
      <c r="E187" s="10"/>
      <c r="F187" s="15" t="s">
        <v>18</v>
      </c>
      <c r="G187" s="16">
        <f>VLOOKUP($B187,[1]医技类!$A$1:$I$65536,6,FALSE)</f>
        <v>90</v>
      </c>
      <c r="H187" s="16">
        <f>VLOOKUP($B187,[1]医技类!$A$1:$I$65536,7,FALSE)</f>
        <v>90</v>
      </c>
      <c r="I187" s="16">
        <f>VLOOKUP($B187,[1]医技类!$A$1:$I$65536,8,FALSE)</f>
        <v>90</v>
      </c>
      <c r="J187" s="16"/>
    </row>
    <row r="188" s="1" customFormat="1" ht="31.5" spans="1:10">
      <c r="A188" s="8">
        <v>178</v>
      </c>
      <c r="B188" s="10">
        <v>230500012</v>
      </c>
      <c r="C188" s="10" t="s">
        <v>271</v>
      </c>
      <c r="D188" s="10"/>
      <c r="E188" s="10"/>
      <c r="F188" s="15" t="s">
        <v>18</v>
      </c>
      <c r="G188" s="16">
        <f>VLOOKUP($B188,[1]医技类!$A$1:$I$65536,6,FALSE)</f>
        <v>55</v>
      </c>
      <c r="H188" s="16">
        <f>VLOOKUP($B188,[1]医技类!$A$1:$I$65536,7,FALSE)</f>
        <v>55</v>
      </c>
      <c r="I188" s="16">
        <f>VLOOKUP($B188,[1]医技类!$A$1:$I$65536,8,FALSE)</f>
        <v>55</v>
      </c>
      <c r="J188" s="16"/>
    </row>
    <row r="189" spans="2:10">
      <c r="B189" s="17"/>
      <c r="C189" s="17"/>
      <c r="D189" s="17"/>
      <c r="E189" s="17"/>
      <c r="F189" s="18"/>
      <c r="G189" s="18"/>
      <c r="H189" s="17"/>
      <c r="I189" s="17"/>
      <c r="J189" s="17"/>
    </row>
    <row r="190" spans="2:10">
      <c r="B190" s="17"/>
      <c r="C190" s="17"/>
      <c r="D190" s="17"/>
      <c r="E190" s="17"/>
      <c r="F190" s="18"/>
      <c r="G190" s="18"/>
      <c r="H190" s="17"/>
      <c r="I190" s="17"/>
      <c r="J190" s="17"/>
    </row>
    <row r="191" spans="2:10">
      <c r="B191" s="17"/>
      <c r="C191" s="17"/>
      <c r="D191" s="17"/>
      <c r="E191" s="17"/>
      <c r="F191" s="18"/>
      <c r="G191" s="18"/>
      <c r="H191" s="17"/>
      <c r="I191" s="17"/>
      <c r="J191" s="17"/>
    </row>
    <row r="192" spans="2:10">
      <c r="B192" s="17"/>
      <c r="C192" s="17"/>
      <c r="D192" s="17"/>
      <c r="E192" s="17"/>
      <c r="F192" s="18"/>
      <c r="G192" s="18"/>
      <c r="H192" s="17"/>
      <c r="I192" s="17"/>
      <c r="J192" s="17"/>
    </row>
    <row r="193" spans="2:10">
      <c r="B193" s="17"/>
      <c r="C193" s="17"/>
      <c r="D193" s="17"/>
      <c r="E193" s="17"/>
      <c r="F193" s="18"/>
      <c r="G193" s="18"/>
      <c r="H193" s="17"/>
      <c r="I193" s="17"/>
      <c r="J193" s="17"/>
    </row>
    <row r="194" spans="2:10">
      <c r="B194" s="17"/>
      <c r="C194" s="17"/>
      <c r="D194" s="17"/>
      <c r="E194" s="17"/>
      <c r="F194" s="18"/>
      <c r="G194" s="18"/>
      <c r="H194" s="17"/>
      <c r="I194" s="17"/>
      <c r="J194" s="17"/>
    </row>
    <row r="195" spans="2:10">
      <c r="B195" s="17"/>
      <c r="C195" s="17"/>
      <c r="D195" s="17"/>
      <c r="E195" s="17"/>
      <c r="F195" s="18"/>
      <c r="G195" s="18"/>
      <c r="H195" s="17"/>
      <c r="I195" s="17"/>
      <c r="J195" s="17"/>
    </row>
    <row r="196" spans="2:10">
      <c r="B196" s="19"/>
      <c r="C196" s="19"/>
      <c r="D196" s="17"/>
      <c r="E196" s="17"/>
      <c r="F196" s="18"/>
      <c r="G196" s="18"/>
      <c r="H196" s="17"/>
      <c r="I196" s="17"/>
      <c r="J196" s="17"/>
    </row>
    <row r="197" spans="2:10">
      <c r="B197" s="17"/>
      <c r="C197" s="17"/>
      <c r="D197" s="17"/>
      <c r="E197" s="17"/>
      <c r="F197" s="18"/>
      <c r="G197" s="18"/>
      <c r="H197" s="17"/>
      <c r="I197" s="17"/>
      <c r="J197" s="17"/>
    </row>
    <row r="198" spans="2:10">
      <c r="B198" s="17"/>
      <c r="C198" s="17"/>
      <c r="D198" s="17"/>
      <c r="E198" s="17"/>
      <c r="F198" s="18"/>
      <c r="G198" s="18"/>
      <c r="H198" s="17"/>
      <c r="I198" s="17"/>
      <c r="J198" s="17"/>
    </row>
    <row r="199" spans="2:10">
      <c r="B199" s="17"/>
      <c r="C199" s="17"/>
      <c r="D199" s="17"/>
      <c r="E199" s="17"/>
      <c r="F199" s="18"/>
      <c r="G199" s="18"/>
      <c r="H199" s="17"/>
      <c r="I199" s="17"/>
      <c r="J199" s="17"/>
    </row>
    <row r="200" spans="2:10">
      <c r="B200" s="17"/>
      <c r="C200" s="17"/>
      <c r="D200" s="17"/>
      <c r="E200" s="17"/>
      <c r="F200" s="18"/>
      <c r="G200" s="18"/>
      <c r="H200" s="17"/>
      <c r="I200" s="17"/>
      <c r="J200" s="17"/>
    </row>
    <row r="201" spans="2:10">
      <c r="B201" s="17"/>
      <c r="C201" s="17"/>
      <c r="D201" s="17"/>
      <c r="E201" s="17"/>
      <c r="F201" s="18"/>
      <c r="G201" s="18"/>
      <c r="H201" s="17"/>
      <c r="I201" s="17"/>
      <c r="J201" s="17"/>
    </row>
    <row r="202" spans="2:10">
      <c r="B202" s="17"/>
      <c r="C202" s="17"/>
      <c r="D202" s="17"/>
      <c r="E202" s="17"/>
      <c r="F202" s="18"/>
      <c r="G202" s="18"/>
      <c r="H202" s="17"/>
      <c r="I202" s="17"/>
      <c r="J202" s="17"/>
    </row>
    <row r="203" spans="2:10">
      <c r="B203" s="17"/>
      <c r="C203" s="17"/>
      <c r="D203" s="17"/>
      <c r="E203" s="17"/>
      <c r="F203" s="18"/>
      <c r="G203" s="18"/>
      <c r="H203" s="17"/>
      <c r="I203" s="17"/>
      <c r="J203" s="17"/>
    </row>
    <row r="204" spans="2:10">
      <c r="B204" s="17"/>
      <c r="C204" s="17"/>
      <c r="D204" s="17"/>
      <c r="E204" s="17"/>
      <c r="F204" s="18"/>
      <c r="G204" s="18"/>
      <c r="H204" s="17"/>
      <c r="I204" s="17"/>
      <c r="J204" s="17"/>
    </row>
    <row r="205" spans="2:10">
      <c r="B205" s="17"/>
      <c r="C205" s="17"/>
      <c r="D205" s="17"/>
      <c r="E205" s="17"/>
      <c r="F205" s="18"/>
      <c r="G205" s="18"/>
      <c r="H205" s="17"/>
      <c r="I205" s="17"/>
      <c r="J205" s="17"/>
    </row>
    <row r="206" spans="2:10">
      <c r="B206" s="17"/>
      <c r="C206" s="17"/>
      <c r="D206" s="17"/>
      <c r="E206" s="17"/>
      <c r="F206" s="18"/>
      <c r="G206" s="18"/>
      <c r="H206" s="17"/>
      <c r="I206" s="17"/>
      <c r="J206" s="17"/>
    </row>
    <row r="207" spans="2:10">
      <c r="B207" s="17"/>
      <c r="C207" s="17"/>
      <c r="D207" s="17"/>
      <c r="E207" s="17"/>
      <c r="F207" s="18"/>
      <c r="G207" s="18"/>
      <c r="H207" s="17"/>
      <c r="I207" s="17"/>
      <c r="J207" s="17"/>
    </row>
    <row r="208" spans="2:10">
      <c r="B208" s="17"/>
      <c r="C208" s="17"/>
      <c r="D208" s="17"/>
      <c r="E208" s="17"/>
      <c r="F208" s="18"/>
      <c r="G208" s="18"/>
      <c r="H208" s="17"/>
      <c r="I208" s="17"/>
      <c r="J208" s="17"/>
    </row>
    <row r="209" spans="2:10">
      <c r="B209" s="17"/>
      <c r="C209" s="17"/>
      <c r="D209" s="17"/>
      <c r="E209" s="17"/>
      <c r="F209" s="18"/>
      <c r="G209" s="20"/>
      <c r="H209" s="17"/>
      <c r="I209" s="17"/>
      <c r="J209" s="17"/>
    </row>
    <row r="210" spans="2:10">
      <c r="B210" s="17"/>
      <c r="C210" s="17"/>
      <c r="D210" s="17"/>
      <c r="E210" s="17"/>
      <c r="F210" s="18"/>
      <c r="G210" s="20"/>
      <c r="H210" s="17"/>
      <c r="I210" s="17"/>
      <c r="J210" s="17"/>
    </row>
    <row r="211" spans="2:10">
      <c r="B211" s="17"/>
      <c r="C211" s="17"/>
      <c r="D211" s="17"/>
      <c r="E211" s="17"/>
      <c r="F211" s="18"/>
      <c r="G211" s="20"/>
      <c r="H211" s="17"/>
      <c r="I211" s="17"/>
      <c r="J211" s="17"/>
    </row>
  </sheetData>
  <autoFilter xmlns:etc="http://www.wps.cn/officeDocument/2017/etCustomData" ref="A3:J188" etc:filterBottomFollowUsedRange="0">
    <extLst/>
  </autoFilter>
  <mergeCells count="9">
    <mergeCell ref="A1:J1"/>
    <mergeCell ref="A2:J2"/>
    <mergeCell ref="A8:A9"/>
    <mergeCell ref="A10:A11"/>
    <mergeCell ref="A12:A13"/>
    <mergeCell ref="A14:A15"/>
    <mergeCell ref="A16:A17"/>
    <mergeCell ref="A18:A19"/>
    <mergeCell ref="A20:A21"/>
  </mergeCells>
  <pageMargins left="0.25" right="0.25" top="0.75" bottom="0.75" header="0.298611111111111" footer="0.298611111111111"/>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淄博市废止放射检查类医疗服务价格项目表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2024-12-30T17:53:00Z</dcterms:created>
  <dcterms:modified xsi:type="dcterms:W3CDTF">2025-07-04T17:07:27Z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