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附件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<sst xmlns="http://schemas.openxmlformats.org/spreadsheetml/2006/main" count="195" uniqueCount="154">
  <si>
    <t>附件：湘潭市超声检查类医疗服务价格项目表</t>
  </si>
  <si>
    <t>使用说明：</t>
  </si>
  <si>
    <t>1.以超声检查为重点，按检查方式的服务产出设立价格项目。所定价格属于政府指导价为最高限价，下浮不限；同时，医疗机构、医务人员实施超声检查过程中有关创新改良，采取“现有项目兼容”的方式简化处理，无需申报新增医疗服务价格项目，直接按照对应的整合项目执行即可。价格政策与《全国医疗服务价格规范》不一致时，医疗机构收费依据应以当地价格政策为准。</t>
  </si>
  <si>
    <t>2.“价格构成”，指项目价格应涵盖的各类资源消耗，用于确定计价单元的边界，不应作为临床技术标准理解，不是实际操作方式、路径、步骤、程序的强制性要求。价格构成中包含，但个别临床实践中非必要、未发生的，无需强制要求公立医疗机构减计费用。</t>
  </si>
  <si>
    <t>3.“加收项”，指同一项目以不同方式提供或在不同场景应用时，确有必要制定差异化收费标准而细分的一类子项，实际应用中，同时涉及多个加收项的，以项目单价为基础计算相应的加/减收水平后，据实收费。</t>
  </si>
  <si>
    <t>4.“扩展项”，指同一项目下以不同方式提供或在不同场景应用时，只扩展价格项目适用范围、不额外加价的一类子项，子项的价格按主项目执行。</t>
  </si>
  <si>
    <t>5.“基本物耗”指原则上限于不应或不必要与医疗服务项目分割的易耗品，包括但不限于各类消杀用品、储存用品、清洁用品、个人防护用品、垃圾处理用品、润滑剂、护（尿）垫、治疗巾（单）、中单、标签、无菌设备保护套、耦合剂、可复用的操作器具、软件（版权、开发、购买）成本等。基本物耗成本计入项目价格，不另行收费。除基本物耗以外的其他耗材，按照实际采购价格零差率销售。</t>
  </si>
  <si>
    <t>6.“床旁检查”，指因患者病情危重或无法自行前往检查科室，由检查科室人员移动设备至患者病床旁进行检查。</t>
  </si>
  <si>
    <t>7.“B型超声检查”和“彩色多普勒超声检查（常规）”中的“部位”，指颅脑、涎腺（含腮腺、颌下腺、引流区淋巴结）、甲状腺（含甲状旁腺、颈部淋巴结）、五官、胸部、腹部（含肝胆胰脾）、胃肠道（含胃、大肠、小肠、肠系膜）、腹膜后（含肾上腺、腹膜后淋巴结）、泌尿系（含肾、输尿管、膀胱、前列腺）、女性生殖系统、男性生殖系统、盆底、乳腺（双侧，含引流区淋巴结）、关节、体表软组织、浅表淋巴结（含颈部、腋窝、腹腔、腹股沟）、周围神经。关节具体指：单个大关节（如：肩、肘、腕、髋、膝、踝关节）、颈椎、胸椎、腰椎、单侧手掌部及指间关节、单侧足跖趾及趾间关节、单侧颞颌关节、单侧肩锁关节、胸锁关节。应开展双侧超声检查，实际情况中单侧开展的，减半收费。</t>
  </si>
  <si>
    <t>8.“彩色多普勒超声检查（血管）”和“超声造影（血管）”中的“部位”，指双侧球后血管、双侧颈动脉、双侧锁骨下动脉、双侧椎动脉、腹主动脉、肠系膜动脉、子宫动脉、单侧上肢动脉、单侧下肢动脉、双侧肾动脉、腹腔动脉（含腹腔动脉、脾动脉、肝动脉）、双侧髂动脉、双侧足动脉、双侧颈静脉、单侧上肢静脉、下腔静脉、肝静脉、门脉系统（含门静脉、脾静脉、肠系膜上静脉）、双侧肾静脉、双侧髂静脉、单侧下肢静脉、体表血管、双侧精索静脉等。</t>
  </si>
  <si>
    <t>9.“对比剂”含药品及非药品类对比剂，非药品类对比剂包含在价格构成中，药品类对比剂按药品管理收费。</t>
  </si>
  <si>
    <t>10.涉及的对比分析类检查类项目，可按照实际检查次数收费，例如胆囊和胆道收缩功能检查、膀胱残余尿量检查等，可在出具报告时体现两次检查的不同结论。</t>
  </si>
  <si>
    <t>11.“人工智能辅助诊断”是指应用人工智能技术辅助进行的超声检查诊断，不得与主项目同时收费。</t>
  </si>
  <si>
    <t>12.涉及“包括……”“……等”的，属于开放型表述，所指对象不仅局限于表述中列明的事项，也包括未列明的同类事项，以国家级技术规范、临床指南或专家共识中的明确定性为依据。</t>
  </si>
  <si>
    <t>序号</t>
  </si>
  <si>
    <t>项目代码</t>
  </si>
  <si>
    <t>项目名称</t>
  </si>
  <si>
    <t>服务产出</t>
  </si>
  <si>
    <t>价格构成</t>
  </si>
  <si>
    <t>计价单位</t>
  </si>
  <si>
    <t>一类价格（元）</t>
  </si>
  <si>
    <t>二类三类及基层价格（元）</t>
  </si>
  <si>
    <t>计价说明</t>
  </si>
  <si>
    <t>支付分类</t>
  </si>
  <si>
    <t>自付比例</t>
  </si>
  <si>
    <t>012302010010000</t>
  </si>
  <si>
    <t>A型超声检查</t>
  </si>
  <si>
    <t>通过A型超声技术，对组织器官进行超声成像及诊断。</t>
  </si>
  <si>
    <t>所定价格涵盖设备调试、超声检查、数据分析、数据存储、出具诊断结果（含图文报告）等所需的人力资源和基本物质资源消耗。</t>
  </si>
  <si>
    <t>单侧</t>
  </si>
  <si>
    <t>甲类</t>
  </si>
  <si>
    <t>012302020010000</t>
  </si>
  <si>
    <t>B型超声检查</t>
  </si>
  <si>
    <t>通过B型超声技术，对组织器官及病灶进行超声成像及诊断。</t>
  </si>
  <si>
    <t>所定价格涵盖设备调试、体位摆放、超声检查、摄取图像、数据分析、数据存储、出具诊断结果（含图文报告）等步骤所需的人力资源、设备运转成本消耗与基本物质资源消耗。</t>
  </si>
  <si>
    <t>部位</t>
  </si>
  <si>
    <t>012302020010001</t>
  </si>
  <si>
    <t>B型超声检查-床旁检查(加收)</t>
  </si>
  <si>
    <t>次</t>
  </si>
  <si>
    <t>在同一次检查中，无论多少部位仅加收一次。</t>
  </si>
  <si>
    <t>012302020010011</t>
  </si>
  <si>
    <t>B型超声检查-腔内检查(加收)</t>
  </si>
  <si>
    <t>012302020010021</t>
  </si>
  <si>
    <t>B型超声检查-立体成像(加收)</t>
  </si>
  <si>
    <t>012302020010031</t>
  </si>
  <si>
    <t>B型超声检查-排卵监测(减收)</t>
  </si>
  <si>
    <t>012302020010100</t>
  </si>
  <si>
    <t>B型超声检查-人工智能辅助诊断(扩展)</t>
  </si>
  <si>
    <t>012302030010000</t>
  </si>
  <si>
    <t>彩色多普勒超声检查（常规）</t>
  </si>
  <si>
    <t>通过彩色多普勒超声技术,对组织器官及病灶进行超声成像及诊断。</t>
  </si>
  <si>
    <t>乙类</t>
  </si>
  <si>
    <t>012302030010001</t>
  </si>
  <si>
    <t>彩色多普勒超声检查（常规）-床旁检查（加收）</t>
  </si>
  <si>
    <t>012302030010011</t>
  </si>
  <si>
    <t>彩色多普勒超声检查（常规）-腔内检查（加收）</t>
  </si>
  <si>
    <t>012302030010021</t>
  </si>
  <si>
    <t>彩色多普勒超声检查（常规）-立体成像（加收）</t>
  </si>
  <si>
    <t>012302030010031</t>
  </si>
  <si>
    <t>彩色多普勒超声检查（常规）-排卵监测（减收）</t>
  </si>
  <si>
    <t>012302030010100</t>
  </si>
  <si>
    <t>彩色多普勒超声检查（常规）-人工智能辅助诊断（扩展）</t>
  </si>
  <si>
    <t>012302030020000</t>
  </si>
  <si>
    <t>彩色多普勒超声检查（心脏）</t>
  </si>
  <si>
    <t>通过彩色多普勒超声技术（包括M型超声），观察测量心脏及大血管的形态结构、运动状态、血流动力学情况进行综合分析，作出诊断。</t>
  </si>
  <si>
    <t>012302030020001</t>
  </si>
  <si>
    <t>彩色多普勒超声检查（心脏）-床旁检查（加收）</t>
  </si>
  <si>
    <t>在同一次检查中仅加收一次。</t>
  </si>
  <si>
    <t>012302030020011</t>
  </si>
  <si>
    <t>彩色多普勒超声检查（心脏）-心脏负荷超声检查（加收）</t>
  </si>
  <si>
    <t>012302030020100</t>
  </si>
  <si>
    <t>彩色多普勒超声检查（心脏）-人工智能辅助诊断（扩展）</t>
  </si>
  <si>
    <t>012302030021100</t>
  </si>
  <si>
    <r>
      <rPr>
        <sz val="10"/>
        <color rgb="FF000000"/>
        <rFont val="宋体"/>
        <charset val="134"/>
      </rPr>
      <t>彩色多普勒超声检查（心脏）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彩色多普勒超声心动图检查（经食管）（扩展）</t>
    </r>
  </si>
  <si>
    <t>012302030030000</t>
  </si>
  <si>
    <t>彩色多普勒超声检查（血管）</t>
  </si>
  <si>
    <t>通过彩色多普勒超声技术，对相关血管进行超声成像及诊断。</t>
  </si>
  <si>
    <t>从第2个部位开始，每个部位按50%收费，超过7个部位按7各部位收费。</t>
  </si>
  <si>
    <t>012302030030001</t>
  </si>
  <si>
    <t>彩色多普勒超声检查（血管）-床旁检查（加收）</t>
  </si>
  <si>
    <t>012302030030100</t>
  </si>
  <si>
    <t>彩色多普勒超声检查（血管）-人工智能辅助诊断（扩展）</t>
  </si>
  <si>
    <t>012302030040000</t>
  </si>
  <si>
    <t>彩色多普勒超声检查（弹性成像）</t>
  </si>
  <si>
    <t>通过彩色多普勒超声弹性成像技术，对病变组织器官及病灶进行超声弹性成像及诊断。</t>
  </si>
  <si>
    <t>所定价格涵盖设备调试、体位摆放、超声检查、获取数据、数据分析、数据存储、出具诊断结果（含图文报告）等步骤所需的人力资源、设备运转成本消耗与基本物质资源消耗。</t>
  </si>
  <si>
    <t>器官</t>
  </si>
  <si>
    <t>012302030040001</t>
  </si>
  <si>
    <t>彩色多普勒超声检查（弹性成像）-床旁检查（加收）</t>
  </si>
  <si>
    <t>在同一次检查中,无论多少器官仅加收一次。</t>
  </si>
  <si>
    <t>012302030040100</t>
  </si>
  <si>
    <t>彩色多普勒超声检查（弹性成像）-人工智能辅助诊断（扩展）</t>
  </si>
  <si>
    <t>012302030050000</t>
  </si>
  <si>
    <t>彩色多普勒超声检查（胎儿）</t>
  </si>
  <si>
    <t>通过彩色多普勒超声技术，对胎儿进行超声成像及诊断。</t>
  </si>
  <si>
    <t>胎·次</t>
  </si>
  <si>
    <t>012302030050001</t>
  </si>
  <si>
    <t>彩色多普勒超声检查（胎儿）-床旁检查（加收）</t>
  </si>
  <si>
    <t>在同一次检查中，无论几胎仅加收一次。</t>
  </si>
  <si>
    <t>012302030050011</t>
  </si>
  <si>
    <t>彩色多普勒超声检查（胎儿）-腔内检查（加收）</t>
  </si>
  <si>
    <t>012302030050100</t>
  </si>
  <si>
    <t>彩色多普勒超声检查（胎儿）-人工智能辅助诊断（扩展）</t>
  </si>
  <si>
    <t>012302030051100</t>
  </si>
  <si>
    <t>彩色多普勒超声检查（胎儿）-早孕期筛查（扩展）</t>
  </si>
  <si>
    <t>012302030052100</t>
  </si>
  <si>
    <t>彩色多普勒超声检查（胎儿）-胎儿血流动力学检查（扩展）</t>
  </si>
  <si>
    <t>012302030060000</t>
  </si>
  <si>
    <t>彩色多普勒超声检查（胎儿系统性筛查）</t>
  </si>
  <si>
    <t>通过彩色多普勒超声技术，对胎儿组织器官进行超声成像及诊断，排查胎儿结构畸形等异常情况。</t>
  </si>
  <si>
    <t>“彩色多普勒超声检查（胎儿系统性筛查）”指通过彩色多普勒超声对胎儿系统性（神经、呼吸、消化、心血管、脐带胎盘等）结构性畸形的筛查及对胎儿器官发育情况的检查。</t>
  </si>
  <si>
    <t>012302030060001</t>
  </si>
  <si>
    <t>彩色多普勒超声检查（胎儿系统性筛查）-可疑胎儿产前诊断（加收）</t>
  </si>
  <si>
    <t>012302030060100</t>
  </si>
  <si>
    <t>彩色多普勒超声检查（胎儿系统性筛查）-人工智能辅助诊断（扩展）</t>
  </si>
  <si>
    <t>012302030070000</t>
  </si>
  <si>
    <t>彩色多普勒超声检查（胎儿心脏）</t>
  </si>
  <si>
    <t>通过各种超声技术，观察测量胎儿心脏及大血管的形态结构、运动状态、血流动力学情况，观测左右心室收缩功能和舒张功能参数，进行综合分析，作出诊断。</t>
  </si>
  <si>
    <t>012302030070100</t>
  </si>
  <si>
    <t>彩色多普勒超声检查（胎儿心脏）-人工智能辅助诊断（扩展）</t>
  </si>
  <si>
    <t>012302040010000</t>
  </si>
  <si>
    <t>超声造影（常规）</t>
  </si>
  <si>
    <t>通过超声检查，对使用对比剂后器官、组织和病灶的大小、形态、回声、血流信息等情况进行成像及分析，并作出诊断。（不含穿刺/插管）</t>
  </si>
  <si>
    <t>所定价格涵盖使用对比剂操作、设备调试、体位摆放、超声动态观察、获取数据、成像、数据分析、数据存储、出具诊断结果（含图文报告）等步骤所需的人力资源、设备运转成本消耗与基本物质资源消耗。</t>
  </si>
  <si>
    <t>012302040010001</t>
  </si>
  <si>
    <t>超声造影（常规）-立体成像（加收）</t>
  </si>
  <si>
    <t>012302040010100</t>
  </si>
  <si>
    <t>超声造影（常规）-人工智能辅助诊断（扩展）</t>
  </si>
  <si>
    <t>012302040020000</t>
  </si>
  <si>
    <t>超声造影（血管）</t>
  </si>
  <si>
    <t>通过超声检查，对使用对比剂后血管的形态、血流、血管病变等信息进行成像及分析，并作出诊断。（不含穿刺/插管）</t>
  </si>
  <si>
    <t>012302040020100</t>
  </si>
  <si>
    <t>超声造影（血管）-人工智能辅助诊断（扩展）</t>
  </si>
  <si>
    <t>012302050010000</t>
  </si>
  <si>
    <t>多普勒检查（周围血管）</t>
  </si>
  <si>
    <t>利用多普勒技术，检测周围血管形态、血流速度和方向来评估血管的功能和病变情况，并作出诊断。</t>
  </si>
  <si>
    <t>所定价格涵盖设备调试、超声测量、获取数据、数据分析、数据储存、出具诊断结果（含图文报告）等步骤所需的人力资源、设备运转成本消耗与基本物质资源消耗。</t>
  </si>
  <si>
    <t xml:space="preserve">“多普勒检查（周围血管）”指根据临床需要，多普勒超声对周围血管内皮功能、硬化状态、静脉回流、踝/趾臂指数等指标的检测。                              </t>
  </si>
  <si>
    <t>012302050010001</t>
  </si>
  <si>
    <t>多普勒检查（周围血管）-床旁检查（加收）</t>
  </si>
  <si>
    <t>012302050010100</t>
  </si>
  <si>
    <t>多普勒检查（周围血管）-人工智能辅助诊断（扩展）</t>
  </si>
  <si>
    <t>012302050020000</t>
  </si>
  <si>
    <t>多普勒检查（颅内血管）</t>
  </si>
  <si>
    <t>通过多普勒技术，测定动脉血流方向及速度，对颅底动脉血流动力学进行评价并作出诊断。</t>
  </si>
  <si>
    <t>012302050020001</t>
  </si>
  <si>
    <t>多普勒检查（颅内血管）-床旁检查（加收）</t>
  </si>
  <si>
    <t>012302050020011</t>
  </si>
  <si>
    <t>多普勒检查（颅内血管）-特殊方式检查（加收）</t>
  </si>
  <si>
    <t>特殊方式检查指发泡试验、CO2试验。</t>
  </si>
  <si>
    <t>012302050020100</t>
  </si>
  <si>
    <t>多普勒检查（颅内血管）-人工智能辅助诊断（扩展）</t>
  </si>
  <si>
    <t>012302050021100</t>
  </si>
  <si>
    <t>多普勒检查（颅内血管）-栓子监测（扩展）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</si>
</sst>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 quotePrefix="1">
      <alignment horizontal="left" vertical="center" wrapText="1"/>
    </xf>
    <xf numFmtId="0" fontId="6" fillId="0" borderId="1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5"/>
  <sheetViews>
    <sheetView tabSelected="1" workbookViewId="0">
      <selection activeCell="A1" sqref="A1"/>
    </sheetView>
  </sheetViews>
  <sheetFormatPr defaultColWidth="9" defaultRowHeight="13"/>
  <cols>
    <col min="1" max="1" width="6.12727272727273" style="2" customWidth="1"/>
    <col min="2" max="2" width="18" style="3" customWidth="1"/>
    <col min="3" max="3" width="17" style="3" customWidth="1"/>
    <col min="4" max="4" width="23.3727272727273" style="3" customWidth="1"/>
    <col min="5" max="5" width="33.8727272727273" style="3" customWidth="1"/>
    <col min="6" max="8" width="9" style="2"/>
    <col min="9" max="9" width="24.2545454545455" style="3" customWidth="1"/>
    <col min="10" max="10" width="9" style="3"/>
    <col min="11" max="11" width="9" style="2"/>
    <col min="12" max="16384" width="9" style="4"/>
  </cols>
  <sheetData>
    <row r="1" s="1" customFormat="1" ht="30" customHeight="1" spans="1:11">
      <c r="A1" s="5" t="s">
        <v>0</v>
      </c>
      <c r="B1" s="5"/>
      <c r="C1" s="5"/>
      <c r="D1" s="5"/>
      <c r="E1" s="5"/>
      <c r="F1" s="6"/>
      <c r="G1" s="6"/>
      <c r="H1" s="6"/>
      <c r="I1" s="5"/>
      <c r="J1" s="5"/>
      <c r="K1" s="6"/>
    </row>
    <row r="2" s="1" customFormat="1" ht="30" customHeight="1" spans="1:11">
      <c r="A2" s="6"/>
      <c r="B2" s="7" t="s">
        <v>1</v>
      </c>
      <c r="C2" s="5"/>
      <c r="D2" s="5"/>
      <c r="E2" s="5"/>
      <c r="F2" s="6"/>
      <c r="G2" s="6"/>
      <c r="H2" s="6"/>
      <c r="I2" s="5"/>
      <c r="J2" s="5"/>
      <c r="K2" s="6"/>
    </row>
    <row r="3" s="1" customFormat="1" ht="30" customHeight="1" spans="1:11">
      <c r="A3" s="6"/>
      <c r="B3" s="8" t="s">
        <v>2</v>
      </c>
      <c r="C3" s="8"/>
      <c r="D3" s="8"/>
      <c r="E3" s="8"/>
      <c r="F3" s="8"/>
      <c r="G3" s="9"/>
      <c r="H3" s="9"/>
      <c r="I3" s="8"/>
      <c r="J3" s="8"/>
      <c r="K3" s="8"/>
    </row>
    <row r="4" s="1" customFormat="1" ht="30" customHeight="1" spans="1:11">
      <c r="A4" s="6"/>
      <c r="B4" s="8" t="s">
        <v>3</v>
      </c>
      <c r="C4" s="8"/>
      <c r="D4" s="8"/>
      <c r="E4" s="8"/>
      <c r="F4" s="8"/>
      <c r="G4" s="9"/>
      <c r="H4" s="9"/>
      <c r="I4" s="8"/>
      <c r="J4" s="8"/>
      <c r="K4" s="8"/>
    </row>
    <row r="5" s="1" customFormat="1" ht="30" customHeight="1" spans="1:11">
      <c r="A5" s="6"/>
      <c r="B5" s="8" t="s">
        <v>4</v>
      </c>
      <c r="C5" s="8"/>
      <c r="D5" s="8"/>
      <c r="E5" s="8"/>
      <c r="F5" s="8"/>
      <c r="G5" s="9"/>
      <c r="H5" s="9"/>
      <c r="I5" s="8"/>
      <c r="J5" s="8"/>
      <c r="K5" s="8"/>
    </row>
    <row r="6" s="1" customFormat="1" ht="30" customHeight="1" spans="1:11">
      <c r="A6" s="6"/>
      <c r="B6" s="8" t="s">
        <v>5</v>
      </c>
      <c r="C6" s="8"/>
      <c r="D6" s="8"/>
      <c r="E6" s="8"/>
      <c r="F6" s="8"/>
      <c r="G6" s="9"/>
      <c r="H6" s="9"/>
      <c r="I6" s="8"/>
      <c r="J6" s="8"/>
      <c r="K6" s="8"/>
    </row>
    <row r="7" s="1" customFormat="1" ht="45" customHeight="1" spans="1:11">
      <c r="A7" s="6"/>
      <c r="B7" s="8" t="s">
        <v>6</v>
      </c>
      <c r="C7" s="8"/>
      <c r="D7" s="8"/>
      <c r="E7" s="8"/>
      <c r="F7" s="8"/>
      <c r="G7" s="9"/>
      <c r="H7" s="9"/>
      <c r="I7" s="8"/>
      <c r="J7" s="8"/>
      <c r="K7" s="8"/>
    </row>
    <row r="8" s="1" customFormat="1" ht="30" customHeight="1" spans="1:11">
      <c r="A8" s="6"/>
      <c r="B8" s="8" t="s">
        <v>7</v>
      </c>
      <c r="C8" s="8"/>
      <c r="D8" s="8"/>
      <c r="E8" s="8"/>
      <c r="F8" s="8"/>
      <c r="G8" s="9"/>
      <c r="H8" s="9"/>
      <c r="I8" s="8"/>
      <c r="J8" s="8"/>
      <c r="K8" s="8"/>
    </row>
    <row r="9" s="1" customFormat="1" ht="64" customHeight="1" spans="1:11">
      <c r="A9" s="6"/>
      <c r="B9" s="8" t="s">
        <v>8</v>
      </c>
      <c r="C9" s="8"/>
      <c r="D9" s="8"/>
      <c r="E9" s="8"/>
      <c r="F9" s="8"/>
      <c r="G9" s="9"/>
      <c r="H9" s="9"/>
      <c r="I9" s="8"/>
      <c r="J9" s="8"/>
      <c r="K9" s="8"/>
    </row>
    <row r="10" s="1" customFormat="1" ht="51" customHeight="1" spans="1:11">
      <c r="A10" s="6"/>
      <c r="B10" s="8" t="s">
        <v>9</v>
      </c>
      <c r="C10" s="8"/>
      <c r="D10" s="8"/>
      <c r="E10" s="8"/>
      <c r="F10" s="8"/>
      <c r="G10" s="9"/>
      <c r="H10" s="9"/>
      <c r="I10" s="8"/>
      <c r="J10" s="8"/>
      <c r="K10" s="8"/>
    </row>
    <row r="11" s="1" customFormat="1" ht="30" customHeight="1" spans="1:11">
      <c r="A11" s="6"/>
      <c r="B11" s="8" t="s">
        <v>10</v>
      </c>
      <c r="C11" s="8"/>
      <c r="D11" s="8"/>
      <c r="E11" s="8"/>
      <c r="F11" s="8"/>
      <c r="G11" s="9"/>
      <c r="H11" s="9"/>
      <c r="I11" s="8"/>
      <c r="J11" s="8"/>
      <c r="K11" s="8"/>
    </row>
    <row r="12" s="1" customFormat="1" ht="30" customHeight="1" spans="1:11">
      <c r="A12" s="6"/>
      <c r="B12" s="8" t="s">
        <v>11</v>
      </c>
      <c r="C12" s="8"/>
      <c r="D12" s="8"/>
      <c r="E12" s="8"/>
      <c r="F12" s="8"/>
      <c r="G12" s="9"/>
      <c r="H12" s="9"/>
      <c r="I12" s="8"/>
      <c r="J12" s="8"/>
      <c r="K12" s="8"/>
    </row>
    <row r="13" s="1" customFormat="1" ht="30" customHeight="1" spans="1:11">
      <c r="A13" s="6"/>
      <c r="B13" s="8" t="s">
        <v>12</v>
      </c>
      <c r="C13" s="8"/>
      <c r="D13" s="8"/>
      <c r="E13" s="8"/>
      <c r="F13" s="8"/>
      <c r="G13" s="9"/>
      <c r="H13" s="9"/>
      <c r="I13" s="8"/>
      <c r="J13" s="8"/>
      <c r="K13" s="8"/>
    </row>
    <row r="14" s="1" customFormat="1" ht="30" customHeight="1" spans="1:11">
      <c r="A14" s="6"/>
      <c r="B14" s="8" t="s">
        <v>13</v>
      </c>
      <c r="C14" s="8"/>
      <c r="D14" s="8"/>
      <c r="E14" s="8"/>
      <c r="F14" s="8"/>
      <c r="G14" s="8"/>
      <c r="H14" s="8"/>
      <c r="I14" s="8"/>
      <c r="J14" s="8"/>
      <c r="K14" s="8"/>
    </row>
    <row r="15" s="2" customFormat="1" ht="39" spans="1:11">
      <c r="A15" s="10" t="s">
        <v>14</v>
      </c>
      <c r="B15" s="10" t="s">
        <v>15</v>
      </c>
      <c r="C15" s="10" t="s">
        <v>16</v>
      </c>
      <c r="D15" s="10" t="s">
        <v>17</v>
      </c>
      <c r="E15" s="10" t="s">
        <v>18</v>
      </c>
      <c r="F15" s="10" t="s">
        <v>19</v>
      </c>
      <c r="G15" s="10" t="s">
        <v>20</v>
      </c>
      <c r="H15" s="10" t="s">
        <v>21</v>
      </c>
      <c r="I15" s="10" t="s">
        <v>22</v>
      </c>
      <c r="J15" s="10" t="s">
        <v>23</v>
      </c>
      <c r="K15" s="10" t="s">
        <v>24</v>
      </c>
    </row>
    <row r="16" spans="1:11">
      <c r="A16" s="11">
        <v>1</v>
      </c>
      <c r="B16" s="31" t="s">
        <v>25</v>
      </c>
      <c r="C16" s="13" t="s">
        <v>26</v>
      </c>
      <c r="D16" s="13" t="s">
        <v>27</v>
      </c>
      <c r="E16" s="13" t="s">
        <v>28</v>
      </c>
      <c r="F16" s="14" t="s">
        <v>29</v>
      </c>
      <c r="G16" s="15">
        <v>13</v>
      </c>
      <c r="H16" s="15">
        <f>ROUND(G16*0.9,0)</f>
        <v>12</v>
      </c>
      <c r="I16" s="23"/>
      <c r="J16" s="24" t="s">
        <v>30</v>
      </c>
      <c r="K16" s="25">
        <v>0</v>
      </c>
    </row>
    <row r="17" spans="1:11">
      <c r="A17" s="11"/>
      <c r="B17" s="16"/>
      <c r="C17" s="13"/>
      <c r="D17" s="13"/>
      <c r="E17" s="13"/>
      <c r="F17" s="14"/>
      <c r="G17" s="17"/>
      <c r="H17" s="17"/>
      <c r="I17" s="23"/>
      <c r="J17" s="26"/>
      <c r="K17" s="26"/>
    </row>
    <row r="18" spans="1:11">
      <c r="A18" s="11"/>
      <c r="B18" s="18"/>
      <c r="C18" s="13"/>
      <c r="D18" s="13"/>
      <c r="E18" s="13"/>
      <c r="F18" s="14"/>
      <c r="G18" s="19"/>
      <c r="H18" s="19"/>
      <c r="I18" s="23"/>
      <c r="J18" s="27"/>
      <c r="K18" s="27"/>
    </row>
    <row r="19" ht="29" customHeight="1" spans="1:11">
      <c r="A19" s="14">
        <v>2</v>
      </c>
      <c r="B19" s="32" t="s">
        <v>31</v>
      </c>
      <c r="C19" s="13" t="s">
        <v>32</v>
      </c>
      <c r="D19" s="20" t="s">
        <v>33</v>
      </c>
      <c r="E19" s="20" t="s">
        <v>34</v>
      </c>
      <c r="F19" s="14" t="s">
        <v>35</v>
      </c>
      <c r="G19" s="11">
        <v>36</v>
      </c>
      <c r="H19" s="11">
        <f>ROUND(G19*0.9,0)</f>
        <v>32</v>
      </c>
      <c r="I19" s="23"/>
      <c r="J19" s="15" t="s">
        <v>30</v>
      </c>
      <c r="K19" s="28">
        <v>0</v>
      </c>
    </row>
    <row r="20" ht="26" spans="1:11">
      <c r="A20" s="14">
        <v>3</v>
      </c>
      <c r="B20" s="32" t="s">
        <v>36</v>
      </c>
      <c r="C20" s="13" t="s">
        <v>37</v>
      </c>
      <c r="D20" s="21"/>
      <c r="E20" s="21"/>
      <c r="F20" s="14" t="s">
        <v>38</v>
      </c>
      <c r="G20" s="11">
        <v>18</v>
      </c>
      <c r="H20" s="11">
        <f t="shared" ref="H20:H65" si="0">ROUND(G20*0.9,0)</f>
        <v>16</v>
      </c>
      <c r="I20" s="23" t="s">
        <v>39</v>
      </c>
      <c r="J20" s="17"/>
      <c r="K20" s="17"/>
    </row>
    <row r="21" ht="26" spans="1:11">
      <c r="A21" s="14">
        <v>4</v>
      </c>
      <c r="B21" s="32" t="s">
        <v>40</v>
      </c>
      <c r="C21" s="13" t="s">
        <v>41</v>
      </c>
      <c r="D21" s="21"/>
      <c r="E21" s="21"/>
      <c r="F21" s="20" t="s">
        <v>35</v>
      </c>
      <c r="G21" s="11">
        <v>27</v>
      </c>
      <c r="H21" s="11">
        <f t="shared" si="0"/>
        <v>24</v>
      </c>
      <c r="I21" s="23"/>
      <c r="J21" s="17"/>
      <c r="K21" s="17"/>
    </row>
    <row r="22" ht="26" spans="1:11">
      <c r="A22" s="14">
        <v>5</v>
      </c>
      <c r="B22" s="32" t="s">
        <v>42</v>
      </c>
      <c r="C22" s="13" t="s">
        <v>43</v>
      </c>
      <c r="D22" s="21"/>
      <c r="E22" s="21"/>
      <c r="F22" s="21"/>
      <c r="G22" s="11">
        <v>27</v>
      </c>
      <c r="H22" s="11">
        <f t="shared" si="0"/>
        <v>24</v>
      </c>
      <c r="I22" s="23"/>
      <c r="J22" s="17"/>
      <c r="K22" s="17"/>
    </row>
    <row r="23" ht="26" spans="1:11">
      <c r="A23" s="14">
        <v>6</v>
      </c>
      <c r="B23" s="32" t="s">
        <v>44</v>
      </c>
      <c r="C23" s="13" t="s">
        <v>45</v>
      </c>
      <c r="D23" s="21"/>
      <c r="E23" s="21"/>
      <c r="F23" s="21"/>
      <c r="G23" s="11">
        <v>18</v>
      </c>
      <c r="H23" s="11">
        <f t="shared" si="0"/>
        <v>16</v>
      </c>
      <c r="I23" s="23"/>
      <c r="J23" s="17"/>
      <c r="K23" s="17"/>
    </row>
    <row r="24" ht="26" spans="1:11">
      <c r="A24" s="14">
        <v>7</v>
      </c>
      <c r="B24" s="32" t="s">
        <v>46</v>
      </c>
      <c r="C24" s="13" t="s">
        <v>47</v>
      </c>
      <c r="D24" s="22"/>
      <c r="E24" s="22"/>
      <c r="F24" s="22"/>
      <c r="G24" s="11">
        <v>36</v>
      </c>
      <c r="H24" s="11">
        <f t="shared" si="0"/>
        <v>32</v>
      </c>
      <c r="I24" s="23"/>
      <c r="J24" s="19"/>
      <c r="K24" s="19"/>
    </row>
    <row r="25" ht="26" spans="1:11">
      <c r="A25" s="14">
        <v>8</v>
      </c>
      <c r="B25" s="32" t="s">
        <v>48</v>
      </c>
      <c r="C25" s="13" t="s">
        <v>49</v>
      </c>
      <c r="D25" s="20" t="s">
        <v>50</v>
      </c>
      <c r="E25" s="20" t="s">
        <v>34</v>
      </c>
      <c r="F25" s="14" t="s">
        <v>35</v>
      </c>
      <c r="G25" s="11">
        <v>120</v>
      </c>
      <c r="H25" s="11">
        <f t="shared" si="0"/>
        <v>108</v>
      </c>
      <c r="I25" s="23"/>
      <c r="J25" s="15" t="s">
        <v>51</v>
      </c>
      <c r="K25" s="28">
        <v>0.3</v>
      </c>
    </row>
    <row r="26" ht="39" spans="1:11">
      <c r="A26" s="14">
        <v>9</v>
      </c>
      <c r="B26" s="32" t="s">
        <v>52</v>
      </c>
      <c r="C26" s="13" t="s">
        <v>53</v>
      </c>
      <c r="D26" s="21"/>
      <c r="E26" s="21"/>
      <c r="F26" s="14" t="s">
        <v>38</v>
      </c>
      <c r="G26" s="11">
        <v>18</v>
      </c>
      <c r="H26" s="11">
        <f t="shared" si="0"/>
        <v>16</v>
      </c>
      <c r="I26" s="23" t="s">
        <v>39</v>
      </c>
      <c r="J26" s="17"/>
      <c r="K26" s="17"/>
    </row>
    <row r="27" ht="39" spans="1:11">
      <c r="A27" s="14">
        <v>10</v>
      </c>
      <c r="B27" s="32" t="s">
        <v>54</v>
      </c>
      <c r="C27" s="13" t="s">
        <v>55</v>
      </c>
      <c r="D27" s="21"/>
      <c r="E27" s="21"/>
      <c r="F27" s="20" t="s">
        <v>35</v>
      </c>
      <c r="G27" s="11">
        <v>27</v>
      </c>
      <c r="H27" s="11">
        <f t="shared" si="0"/>
        <v>24</v>
      </c>
      <c r="I27" s="23"/>
      <c r="J27" s="17"/>
      <c r="K27" s="17"/>
    </row>
    <row r="28" ht="39" spans="1:11">
      <c r="A28" s="14">
        <v>11</v>
      </c>
      <c r="B28" s="32" t="s">
        <v>56</v>
      </c>
      <c r="C28" s="13" t="s">
        <v>57</v>
      </c>
      <c r="D28" s="21"/>
      <c r="E28" s="21"/>
      <c r="F28" s="21"/>
      <c r="G28" s="11">
        <v>27</v>
      </c>
      <c r="H28" s="11">
        <f t="shared" si="0"/>
        <v>24</v>
      </c>
      <c r="I28" s="23"/>
      <c r="J28" s="17"/>
      <c r="K28" s="17"/>
    </row>
    <row r="29" ht="39" spans="1:11">
      <c r="A29" s="14">
        <v>12</v>
      </c>
      <c r="B29" s="32" t="s">
        <v>58</v>
      </c>
      <c r="C29" s="13" t="s">
        <v>59</v>
      </c>
      <c r="D29" s="21"/>
      <c r="E29" s="21"/>
      <c r="F29" s="21"/>
      <c r="G29" s="11">
        <v>54</v>
      </c>
      <c r="H29" s="11">
        <f t="shared" si="0"/>
        <v>49</v>
      </c>
      <c r="I29" s="23"/>
      <c r="J29" s="17"/>
      <c r="K29" s="17"/>
    </row>
    <row r="30" ht="39" spans="1:11">
      <c r="A30" s="14">
        <v>13</v>
      </c>
      <c r="B30" s="32" t="s">
        <v>60</v>
      </c>
      <c r="C30" s="13" t="s">
        <v>61</v>
      </c>
      <c r="D30" s="22"/>
      <c r="E30" s="22"/>
      <c r="F30" s="22"/>
      <c r="G30" s="11">
        <v>120</v>
      </c>
      <c r="H30" s="11">
        <f t="shared" si="0"/>
        <v>108</v>
      </c>
      <c r="I30" s="23"/>
      <c r="J30" s="19"/>
      <c r="K30" s="19"/>
    </row>
    <row r="31" ht="31" customHeight="1" spans="1:11">
      <c r="A31" s="14">
        <v>14</v>
      </c>
      <c r="B31" s="32" t="s">
        <v>62</v>
      </c>
      <c r="C31" s="13" t="s">
        <v>63</v>
      </c>
      <c r="D31" s="20" t="s">
        <v>64</v>
      </c>
      <c r="E31" s="20" t="s">
        <v>34</v>
      </c>
      <c r="F31" s="20" t="s">
        <v>38</v>
      </c>
      <c r="G31" s="15">
        <v>240</v>
      </c>
      <c r="H31" s="11">
        <f t="shared" si="0"/>
        <v>216</v>
      </c>
      <c r="I31" s="12"/>
      <c r="J31" s="15" t="s">
        <v>51</v>
      </c>
      <c r="K31" s="28">
        <v>0.3</v>
      </c>
    </row>
    <row r="32" ht="39" spans="1:11">
      <c r="A32" s="14">
        <v>15</v>
      </c>
      <c r="B32" s="32" t="s">
        <v>65</v>
      </c>
      <c r="C32" s="13" t="s">
        <v>66</v>
      </c>
      <c r="D32" s="21"/>
      <c r="E32" s="21"/>
      <c r="F32" s="21"/>
      <c r="G32" s="11">
        <v>18</v>
      </c>
      <c r="H32" s="11">
        <f t="shared" si="0"/>
        <v>16</v>
      </c>
      <c r="I32" s="29" t="s">
        <v>67</v>
      </c>
      <c r="J32" s="17"/>
      <c r="K32" s="17"/>
    </row>
    <row r="33" ht="39" spans="1:11">
      <c r="A33" s="14">
        <v>16</v>
      </c>
      <c r="B33" s="32" t="s">
        <v>68</v>
      </c>
      <c r="C33" s="13" t="s">
        <v>69</v>
      </c>
      <c r="D33" s="21"/>
      <c r="E33" s="21"/>
      <c r="F33" s="21"/>
      <c r="G33" s="11">
        <v>110</v>
      </c>
      <c r="H33" s="11">
        <f t="shared" si="0"/>
        <v>99</v>
      </c>
      <c r="I33" s="23"/>
      <c r="J33" s="17"/>
      <c r="K33" s="17"/>
    </row>
    <row r="34" ht="39" spans="1:11">
      <c r="A34" s="14">
        <v>17</v>
      </c>
      <c r="B34" s="32" t="s">
        <v>70</v>
      </c>
      <c r="C34" s="13" t="s">
        <v>71</v>
      </c>
      <c r="D34" s="21"/>
      <c r="E34" s="21"/>
      <c r="F34" s="21"/>
      <c r="G34" s="11">
        <v>240</v>
      </c>
      <c r="H34" s="11">
        <f t="shared" si="0"/>
        <v>216</v>
      </c>
      <c r="I34" s="23"/>
      <c r="J34" s="17"/>
      <c r="K34" s="17"/>
    </row>
    <row r="35" ht="52" spans="1:11">
      <c r="A35" s="14">
        <v>18</v>
      </c>
      <c r="B35" s="32" t="s">
        <v>72</v>
      </c>
      <c r="C35" s="13" t="s">
        <v>73</v>
      </c>
      <c r="D35" s="22"/>
      <c r="E35" s="22"/>
      <c r="F35" s="22"/>
      <c r="G35" s="11">
        <v>240</v>
      </c>
      <c r="H35" s="11">
        <f t="shared" si="0"/>
        <v>216</v>
      </c>
      <c r="I35" s="23"/>
      <c r="J35" s="19"/>
      <c r="K35" s="19"/>
    </row>
    <row r="36" ht="40" customHeight="1" spans="1:11">
      <c r="A36" s="14">
        <v>19</v>
      </c>
      <c r="B36" s="32" t="s">
        <v>74</v>
      </c>
      <c r="C36" s="13" t="s">
        <v>75</v>
      </c>
      <c r="D36" s="20" t="s">
        <v>76</v>
      </c>
      <c r="E36" s="20" t="s">
        <v>34</v>
      </c>
      <c r="F36" s="14" t="s">
        <v>35</v>
      </c>
      <c r="G36" s="11">
        <v>90</v>
      </c>
      <c r="H36" s="11">
        <f t="shared" si="0"/>
        <v>81</v>
      </c>
      <c r="I36" s="30" t="s">
        <v>77</v>
      </c>
      <c r="J36" s="15" t="s">
        <v>51</v>
      </c>
      <c r="K36" s="28">
        <v>0.3</v>
      </c>
    </row>
    <row r="37" ht="39" spans="1:11">
      <c r="A37" s="14">
        <v>20</v>
      </c>
      <c r="B37" s="32" t="s">
        <v>78</v>
      </c>
      <c r="C37" s="13" t="s">
        <v>79</v>
      </c>
      <c r="D37" s="21"/>
      <c r="E37" s="21"/>
      <c r="F37" s="14" t="s">
        <v>38</v>
      </c>
      <c r="G37" s="11">
        <v>18</v>
      </c>
      <c r="H37" s="11">
        <f t="shared" si="0"/>
        <v>16</v>
      </c>
      <c r="I37" s="23" t="s">
        <v>39</v>
      </c>
      <c r="J37" s="17"/>
      <c r="K37" s="17"/>
    </row>
    <row r="38" ht="39" spans="1:11">
      <c r="A38" s="14">
        <v>21</v>
      </c>
      <c r="B38" s="32" t="s">
        <v>80</v>
      </c>
      <c r="C38" s="13" t="s">
        <v>81</v>
      </c>
      <c r="D38" s="22"/>
      <c r="E38" s="22"/>
      <c r="F38" s="14" t="s">
        <v>35</v>
      </c>
      <c r="G38" s="11">
        <v>90</v>
      </c>
      <c r="H38" s="11">
        <f t="shared" si="0"/>
        <v>81</v>
      </c>
      <c r="I38" s="23"/>
      <c r="J38" s="19"/>
      <c r="K38" s="19"/>
    </row>
    <row r="39" ht="26" spans="1:11">
      <c r="A39" s="14">
        <v>22</v>
      </c>
      <c r="B39" s="32" t="s">
        <v>82</v>
      </c>
      <c r="C39" s="13" t="s">
        <v>83</v>
      </c>
      <c r="D39" s="20" t="s">
        <v>84</v>
      </c>
      <c r="E39" s="20" t="s">
        <v>85</v>
      </c>
      <c r="F39" s="14" t="s">
        <v>86</v>
      </c>
      <c r="G39" s="11">
        <v>100</v>
      </c>
      <c r="H39" s="11">
        <f t="shared" si="0"/>
        <v>90</v>
      </c>
      <c r="I39" s="23"/>
      <c r="J39" s="15" t="s">
        <v>51</v>
      </c>
      <c r="K39" s="28">
        <v>0.3</v>
      </c>
    </row>
    <row r="40" ht="39" spans="1:11">
      <c r="A40" s="14">
        <v>23</v>
      </c>
      <c r="B40" s="32" t="s">
        <v>87</v>
      </c>
      <c r="C40" s="13" t="s">
        <v>88</v>
      </c>
      <c r="D40" s="21"/>
      <c r="E40" s="21"/>
      <c r="F40" s="14" t="s">
        <v>38</v>
      </c>
      <c r="G40" s="11">
        <v>18</v>
      </c>
      <c r="H40" s="11">
        <f t="shared" si="0"/>
        <v>16</v>
      </c>
      <c r="I40" s="13" t="s">
        <v>89</v>
      </c>
      <c r="J40" s="17"/>
      <c r="K40" s="17"/>
    </row>
    <row r="41" ht="52" spans="1:11">
      <c r="A41" s="14">
        <v>24</v>
      </c>
      <c r="B41" s="32" t="s">
        <v>90</v>
      </c>
      <c r="C41" s="13" t="s">
        <v>91</v>
      </c>
      <c r="D41" s="22"/>
      <c r="E41" s="22"/>
      <c r="F41" s="14" t="s">
        <v>86</v>
      </c>
      <c r="G41" s="11">
        <v>100</v>
      </c>
      <c r="H41" s="11">
        <f t="shared" si="0"/>
        <v>90</v>
      </c>
      <c r="I41" s="23"/>
      <c r="J41" s="19"/>
      <c r="K41" s="19"/>
    </row>
    <row r="42" ht="84" customHeight="1" spans="1:11">
      <c r="A42" s="14">
        <v>25</v>
      </c>
      <c r="B42" s="32" t="s">
        <v>92</v>
      </c>
      <c r="C42" s="13" t="s">
        <v>93</v>
      </c>
      <c r="D42" s="20" t="s">
        <v>94</v>
      </c>
      <c r="E42" s="20" t="s">
        <v>34</v>
      </c>
      <c r="F42" s="14" t="s">
        <v>95</v>
      </c>
      <c r="G42" s="11">
        <v>160</v>
      </c>
      <c r="H42" s="11">
        <f t="shared" si="0"/>
        <v>144</v>
      </c>
      <c r="I42" s="23"/>
      <c r="J42" s="15" t="s">
        <v>51</v>
      </c>
      <c r="K42" s="28">
        <v>0.3</v>
      </c>
    </row>
    <row r="43" ht="39" spans="1:11">
      <c r="A43" s="14">
        <v>26</v>
      </c>
      <c r="B43" s="32" t="s">
        <v>96</v>
      </c>
      <c r="C43" s="13" t="s">
        <v>97</v>
      </c>
      <c r="D43" s="21"/>
      <c r="E43" s="21"/>
      <c r="F43" s="14" t="s">
        <v>38</v>
      </c>
      <c r="G43" s="11">
        <v>18</v>
      </c>
      <c r="H43" s="11">
        <f t="shared" si="0"/>
        <v>16</v>
      </c>
      <c r="I43" s="13" t="s">
        <v>98</v>
      </c>
      <c r="J43" s="17"/>
      <c r="K43" s="17"/>
    </row>
    <row r="44" ht="39" spans="1:11">
      <c r="A44" s="14">
        <v>27</v>
      </c>
      <c r="B44" s="32" t="s">
        <v>99</v>
      </c>
      <c r="C44" s="13" t="s">
        <v>100</v>
      </c>
      <c r="D44" s="21"/>
      <c r="E44" s="21"/>
      <c r="F44" s="20" t="s">
        <v>95</v>
      </c>
      <c r="G44" s="11">
        <v>27</v>
      </c>
      <c r="H44" s="11">
        <f t="shared" si="0"/>
        <v>24</v>
      </c>
      <c r="I44" s="23"/>
      <c r="J44" s="17"/>
      <c r="K44" s="17"/>
    </row>
    <row r="45" ht="39" spans="1:11">
      <c r="A45" s="14">
        <v>28</v>
      </c>
      <c r="B45" s="32" t="s">
        <v>101</v>
      </c>
      <c r="C45" s="13" t="s">
        <v>102</v>
      </c>
      <c r="D45" s="21"/>
      <c r="E45" s="21"/>
      <c r="F45" s="21"/>
      <c r="G45" s="11">
        <v>160</v>
      </c>
      <c r="H45" s="11">
        <f t="shared" si="0"/>
        <v>144</v>
      </c>
      <c r="I45" s="23"/>
      <c r="J45" s="17"/>
      <c r="K45" s="17"/>
    </row>
    <row r="46" ht="39" spans="1:11">
      <c r="A46" s="14">
        <v>29</v>
      </c>
      <c r="B46" s="32" t="s">
        <v>103</v>
      </c>
      <c r="C46" s="13" t="s">
        <v>104</v>
      </c>
      <c r="D46" s="21"/>
      <c r="E46" s="21"/>
      <c r="F46" s="21"/>
      <c r="G46" s="11">
        <v>160</v>
      </c>
      <c r="H46" s="11">
        <f t="shared" si="0"/>
        <v>144</v>
      </c>
      <c r="I46" s="23"/>
      <c r="J46" s="17"/>
      <c r="K46" s="17"/>
    </row>
    <row r="47" ht="63" customHeight="1" spans="1:11">
      <c r="A47" s="14">
        <v>30</v>
      </c>
      <c r="B47" s="32" t="s">
        <v>105</v>
      </c>
      <c r="C47" s="7" t="s">
        <v>106</v>
      </c>
      <c r="D47" s="21"/>
      <c r="E47" s="21"/>
      <c r="F47" s="21"/>
      <c r="G47" s="15">
        <v>160</v>
      </c>
      <c r="H47" s="11">
        <f t="shared" si="0"/>
        <v>144</v>
      </c>
      <c r="I47" s="12"/>
      <c r="J47" s="19"/>
      <c r="K47" s="19"/>
    </row>
    <row r="48" ht="33" customHeight="1" spans="1:11">
      <c r="A48" s="14">
        <v>31</v>
      </c>
      <c r="B48" s="32" t="s">
        <v>107</v>
      </c>
      <c r="C48" s="13" t="s">
        <v>108</v>
      </c>
      <c r="D48" s="20" t="s">
        <v>109</v>
      </c>
      <c r="E48" s="20" t="s">
        <v>34</v>
      </c>
      <c r="F48" s="20" t="s">
        <v>95</v>
      </c>
      <c r="G48" s="15">
        <v>300</v>
      </c>
      <c r="H48" s="11">
        <f t="shared" si="0"/>
        <v>270</v>
      </c>
      <c r="I48" s="20" t="s">
        <v>110</v>
      </c>
      <c r="J48" s="15" t="s">
        <v>51</v>
      </c>
      <c r="K48" s="28">
        <v>0.3</v>
      </c>
    </row>
    <row r="49" ht="52" spans="1:11">
      <c r="A49" s="14">
        <v>32</v>
      </c>
      <c r="B49" s="32" t="s">
        <v>111</v>
      </c>
      <c r="C49" s="13" t="s">
        <v>112</v>
      </c>
      <c r="D49" s="21"/>
      <c r="E49" s="21"/>
      <c r="F49" s="21"/>
      <c r="G49" s="11">
        <v>90</v>
      </c>
      <c r="H49" s="11">
        <f t="shared" si="0"/>
        <v>81</v>
      </c>
      <c r="I49" s="21"/>
      <c r="J49" s="17"/>
      <c r="K49" s="17"/>
    </row>
    <row r="50" ht="52" spans="1:11">
      <c r="A50" s="14">
        <v>33</v>
      </c>
      <c r="B50" s="32" t="s">
        <v>113</v>
      </c>
      <c r="C50" s="13" t="s">
        <v>114</v>
      </c>
      <c r="D50" s="22"/>
      <c r="E50" s="22"/>
      <c r="F50" s="22"/>
      <c r="G50" s="11">
        <v>300</v>
      </c>
      <c r="H50" s="11">
        <f t="shared" si="0"/>
        <v>270</v>
      </c>
      <c r="I50" s="22"/>
      <c r="J50" s="19"/>
      <c r="K50" s="19"/>
    </row>
    <row r="51" ht="26" spans="1:11">
      <c r="A51" s="14">
        <v>34</v>
      </c>
      <c r="B51" s="32" t="s">
        <v>115</v>
      </c>
      <c r="C51" s="13" t="s">
        <v>116</v>
      </c>
      <c r="D51" s="20" t="s">
        <v>117</v>
      </c>
      <c r="E51" s="20" t="s">
        <v>34</v>
      </c>
      <c r="F51" s="20" t="s">
        <v>95</v>
      </c>
      <c r="G51" s="11">
        <v>250</v>
      </c>
      <c r="H51" s="11">
        <f t="shared" si="0"/>
        <v>225</v>
      </c>
      <c r="I51" s="7"/>
      <c r="J51" s="15" t="s">
        <v>51</v>
      </c>
      <c r="K51" s="28">
        <v>0.3</v>
      </c>
    </row>
    <row r="52" ht="52" spans="1:11">
      <c r="A52" s="14">
        <v>35</v>
      </c>
      <c r="B52" s="32" t="s">
        <v>118</v>
      </c>
      <c r="C52" s="13" t="s">
        <v>119</v>
      </c>
      <c r="D52" s="22"/>
      <c r="E52" s="22"/>
      <c r="F52" s="22"/>
      <c r="G52" s="11">
        <v>250</v>
      </c>
      <c r="H52" s="11">
        <f t="shared" si="0"/>
        <v>225</v>
      </c>
      <c r="I52" s="23"/>
      <c r="J52" s="19"/>
      <c r="K52" s="19"/>
    </row>
    <row r="53" ht="35" customHeight="1" spans="1:11">
      <c r="A53" s="14">
        <v>36</v>
      </c>
      <c r="B53" s="32" t="s">
        <v>120</v>
      </c>
      <c r="C53" s="13" t="s">
        <v>121</v>
      </c>
      <c r="D53" s="20" t="s">
        <v>122</v>
      </c>
      <c r="E53" s="20" t="s">
        <v>123</v>
      </c>
      <c r="F53" s="20" t="s">
        <v>86</v>
      </c>
      <c r="G53" s="11">
        <v>100</v>
      </c>
      <c r="H53" s="11">
        <f t="shared" si="0"/>
        <v>90</v>
      </c>
      <c r="I53" s="15"/>
      <c r="J53" s="15" t="s">
        <v>30</v>
      </c>
      <c r="K53" s="28">
        <v>0</v>
      </c>
    </row>
    <row r="54" ht="33" customHeight="1" spans="1:11">
      <c r="A54" s="14">
        <v>37</v>
      </c>
      <c r="B54" s="32" t="s">
        <v>124</v>
      </c>
      <c r="C54" s="13" t="s">
        <v>125</v>
      </c>
      <c r="D54" s="21"/>
      <c r="E54" s="21"/>
      <c r="F54" s="21"/>
      <c r="G54" s="11">
        <v>27</v>
      </c>
      <c r="H54" s="11">
        <f t="shared" si="0"/>
        <v>24</v>
      </c>
      <c r="I54" s="17"/>
      <c r="J54" s="17"/>
      <c r="K54" s="17"/>
    </row>
    <row r="55" ht="39" spans="1:11">
      <c r="A55" s="14">
        <v>38</v>
      </c>
      <c r="B55" s="32" t="s">
        <v>126</v>
      </c>
      <c r="C55" s="13" t="s">
        <v>127</v>
      </c>
      <c r="D55" s="22"/>
      <c r="E55" s="22"/>
      <c r="F55" s="22"/>
      <c r="G55" s="11">
        <v>100</v>
      </c>
      <c r="H55" s="11">
        <f t="shared" si="0"/>
        <v>90</v>
      </c>
      <c r="I55" s="19"/>
      <c r="J55" s="19"/>
      <c r="K55" s="19"/>
    </row>
    <row r="56" ht="35" customHeight="1" spans="1:11">
      <c r="A56" s="14">
        <v>39</v>
      </c>
      <c r="B56" s="32" t="s">
        <v>128</v>
      </c>
      <c r="C56" s="13" t="s">
        <v>129</v>
      </c>
      <c r="D56" s="20" t="s">
        <v>130</v>
      </c>
      <c r="E56" s="20" t="s">
        <v>123</v>
      </c>
      <c r="F56" s="20" t="s">
        <v>35</v>
      </c>
      <c r="G56" s="15">
        <v>100</v>
      </c>
      <c r="H56" s="11">
        <f t="shared" si="0"/>
        <v>90</v>
      </c>
      <c r="I56" s="12"/>
      <c r="J56" s="15" t="s">
        <v>30</v>
      </c>
      <c r="K56" s="28">
        <v>0</v>
      </c>
    </row>
    <row r="57" ht="39" spans="1:11">
      <c r="A57" s="14">
        <v>40</v>
      </c>
      <c r="B57" s="32" t="s">
        <v>131</v>
      </c>
      <c r="C57" s="13" t="s">
        <v>132</v>
      </c>
      <c r="D57" s="22"/>
      <c r="E57" s="22"/>
      <c r="F57" s="22"/>
      <c r="G57" s="11">
        <v>100</v>
      </c>
      <c r="H57" s="11">
        <f t="shared" si="0"/>
        <v>90</v>
      </c>
      <c r="I57" s="23"/>
      <c r="J57" s="19"/>
      <c r="K57" s="19"/>
    </row>
    <row r="58" ht="65" spans="1:11">
      <c r="A58" s="14">
        <v>41</v>
      </c>
      <c r="B58" s="32" t="s">
        <v>133</v>
      </c>
      <c r="C58" s="13" t="s">
        <v>134</v>
      </c>
      <c r="D58" s="20" t="s">
        <v>135</v>
      </c>
      <c r="E58" s="20" t="s">
        <v>136</v>
      </c>
      <c r="F58" s="20" t="s">
        <v>38</v>
      </c>
      <c r="G58" s="11">
        <v>65</v>
      </c>
      <c r="H58" s="11">
        <f t="shared" si="0"/>
        <v>59</v>
      </c>
      <c r="I58" s="13" t="s">
        <v>137</v>
      </c>
      <c r="J58" s="15" t="s">
        <v>51</v>
      </c>
      <c r="K58" s="28">
        <v>0.3</v>
      </c>
    </row>
    <row r="59" ht="39" spans="1:11">
      <c r="A59" s="14">
        <v>42</v>
      </c>
      <c r="B59" s="32" t="s">
        <v>138</v>
      </c>
      <c r="C59" s="13" t="s">
        <v>139</v>
      </c>
      <c r="D59" s="21"/>
      <c r="E59" s="21"/>
      <c r="F59" s="21"/>
      <c r="G59" s="11">
        <v>18</v>
      </c>
      <c r="H59" s="11">
        <f t="shared" si="0"/>
        <v>16</v>
      </c>
      <c r="I59" s="13" t="s">
        <v>67</v>
      </c>
      <c r="J59" s="17"/>
      <c r="K59" s="17"/>
    </row>
    <row r="60" ht="39" spans="1:11">
      <c r="A60" s="14">
        <v>43</v>
      </c>
      <c r="B60" s="32" t="s">
        <v>140</v>
      </c>
      <c r="C60" s="13" t="s">
        <v>141</v>
      </c>
      <c r="D60" s="22"/>
      <c r="E60" s="22"/>
      <c r="F60" s="22"/>
      <c r="G60" s="11">
        <v>65</v>
      </c>
      <c r="H60" s="11">
        <f t="shared" si="0"/>
        <v>59</v>
      </c>
      <c r="I60" s="23"/>
      <c r="J60" s="19"/>
      <c r="K60" s="19"/>
    </row>
    <row r="61" ht="41" customHeight="1" spans="1:11">
      <c r="A61" s="14">
        <v>44</v>
      </c>
      <c r="B61" s="32" t="s">
        <v>142</v>
      </c>
      <c r="C61" s="13" t="s">
        <v>143</v>
      </c>
      <c r="D61" s="20" t="s">
        <v>144</v>
      </c>
      <c r="E61" s="20" t="s">
        <v>85</v>
      </c>
      <c r="F61" s="20" t="s">
        <v>38</v>
      </c>
      <c r="G61" s="11">
        <v>76</v>
      </c>
      <c r="H61" s="11">
        <f t="shared" si="0"/>
        <v>68</v>
      </c>
      <c r="I61" s="23"/>
      <c r="J61" s="15" t="s">
        <v>51</v>
      </c>
      <c r="K61" s="28">
        <v>0.3</v>
      </c>
    </row>
    <row r="62" ht="39" spans="1:11">
      <c r="A62" s="14">
        <v>45</v>
      </c>
      <c r="B62" s="32" t="s">
        <v>145</v>
      </c>
      <c r="C62" s="13" t="s">
        <v>146</v>
      </c>
      <c r="D62" s="21"/>
      <c r="E62" s="21"/>
      <c r="F62" s="21"/>
      <c r="G62" s="11">
        <v>18</v>
      </c>
      <c r="H62" s="11">
        <f t="shared" si="0"/>
        <v>16</v>
      </c>
      <c r="I62" s="13" t="s">
        <v>67</v>
      </c>
      <c r="J62" s="17"/>
      <c r="K62" s="17"/>
    </row>
    <row r="63" ht="39" spans="1:11">
      <c r="A63" s="14">
        <v>46</v>
      </c>
      <c r="B63" s="32" t="s">
        <v>147</v>
      </c>
      <c r="C63" s="13" t="s">
        <v>148</v>
      </c>
      <c r="D63" s="21"/>
      <c r="E63" s="21"/>
      <c r="F63" s="21"/>
      <c r="G63" s="11">
        <v>45</v>
      </c>
      <c r="H63" s="11">
        <f t="shared" si="0"/>
        <v>41</v>
      </c>
      <c r="I63" s="13" t="s">
        <v>149</v>
      </c>
      <c r="J63" s="17"/>
      <c r="K63" s="17"/>
    </row>
    <row r="64" ht="39" spans="1:11">
      <c r="A64" s="14">
        <v>47</v>
      </c>
      <c r="B64" s="32" t="s">
        <v>150</v>
      </c>
      <c r="C64" s="13" t="s">
        <v>151</v>
      </c>
      <c r="D64" s="21"/>
      <c r="E64" s="21"/>
      <c r="F64" s="21"/>
      <c r="G64" s="11">
        <v>76</v>
      </c>
      <c r="H64" s="11">
        <f t="shared" si="0"/>
        <v>68</v>
      </c>
      <c r="I64" s="23"/>
      <c r="J64" s="17"/>
      <c r="K64" s="17"/>
    </row>
    <row r="65" ht="39" spans="1:11">
      <c r="A65" s="14">
        <v>48</v>
      </c>
      <c r="B65" s="32" t="s">
        <v>152</v>
      </c>
      <c r="C65" s="13" t="s">
        <v>153</v>
      </c>
      <c r="D65" s="22"/>
      <c r="E65" s="22"/>
      <c r="F65" s="22"/>
      <c r="G65" s="11">
        <v>76</v>
      </c>
      <c r="H65" s="11">
        <f t="shared" si="0"/>
        <v>68</v>
      </c>
      <c r="I65" s="23"/>
      <c r="J65" s="19"/>
      <c r="K65" s="19"/>
    </row>
  </sheetData>
  <mergeCells count="83"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14:K14"/>
    <mergeCell ref="A16:A18"/>
    <mergeCell ref="B16:B18"/>
    <mergeCell ref="C16:C18"/>
    <mergeCell ref="D16:D18"/>
    <mergeCell ref="D19:D24"/>
    <mergeCell ref="D25:D30"/>
    <mergeCell ref="D31:D35"/>
    <mergeCell ref="D36:D38"/>
    <mergeCell ref="D39:D41"/>
    <mergeCell ref="D42:D47"/>
    <mergeCell ref="D48:D50"/>
    <mergeCell ref="D51:D52"/>
    <mergeCell ref="D53:D55"/>
    <mergeCell ref="D56:D57"/>
    <mergeCell ref="D58:D60"/>
    <mergeCell ref="D61:D65"/>
    <mergeCell ref="E16:E18"/>
    <mergeCell ref="E19:E24"/>
    <mergeCell ref="E25:E30"/>
    <mergeCell ref="E31:E35"/>
    <mergeCell ref="E36:E38"/>
    <mergeCell ref="E39:E41"/>
    <mergeCell ref="E42:E47"/>
    <mergeCell ref="E48:E50"/>
    <mergeCell ref="E51:E52"/>
    <mergeCell ref="E53:E55"/>
    <mergeCell ref="E56:E57"/>
    <mergeCell ref="E58:E60"/>
    <mergeCell ref="E61:E65"/>
    <mergeCell ref="F16:F18"/>
    <mergeCell ref="F21:F24"/>
    <mergeCell ref="F27:F30"/>
    <mergeCell ref="F31:F35"/>
    <mergeCell ref="F44:F47"/>
    <mergeCell ref="F48:F50"/>
    <mergeCell ref="F51:F52"/>
    <mergeCell ref="F53:F55"/>
    <mergeCell ref="F56:F57"/>
    <mergeCell ref="F58:F60"/>
    <mergeCell ref="F61:F65"/>
    <mergeCell ref="G16:G18"/>
    <mergeCell ref="H16:H18"/>
    <mergeCell ref="I16:I18"/>
    <mergeCell ref="I48:I50"/>
    <mergeCell ref="I53:I55"/>
    <mergeCell ref="J16:J18"/>
    <mergeCell ref="J19:J24"/>
    <mergeCell ref="J25:J30"/>
    <mergeCell ref="J31:J35"/>
    <mergeCell ref="J36:J38"/>
    <mergeCell ref="J39:J41"/>
    <mergeCell ref="J42:J47"/>
    <mergeCell ref="J48:J50"/>
    <mergeCell ref="J51:J52"/>
    <mergeCell ref="J53:J55"/>
    <mergeCell ref="J56:J57"/>
    <mergeCell ref="J58:J60"/>
    <mergeCell ref="J61:J65"/>
    <mergeCell ref="K16:K18"/>
    <mergeCell ref="K19:K24"/>
    <mergeCell ref="K25:K30"/>
    <mergeCell ref="K31:K35"/>
    <mergeCell ref="K36:K38"/>
    <mergeCell ref="K39:K41"/>
    <mergeCell ref="K42:K47"/>
    <mergeCell ref="K48:K50"/>
    <mergeCell ref="K51:K52"/>
    <mergeCell ref="K53:K55"/>
    <mergeCell ref="K56:K57"/>
    <mergeCell ref="K58:K60"/>
    <mergeCell ref="K61:K65"/>
  </mergeCells>
  <printOptions horizontalCentered="1"/>
  <pageMargins left="0.160416666666667" right="0.160416666666667" top="0.2125" bottom="0.2125" header="0.5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haiying</cp:lastModifiedBy>
  <dcterms:created xsi:type="dcterms:W3CDTF">2025-04-27T18:50:00Z</dcterms:created>
  <dcterms:modified xsi:type="dcterms:W3CDTF">2025-08-28T07:20:43Z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81C3170FAC3E45D9ACFF7275ED1CC589_13</vt:lpwstr>
  </property>
  <property fmtid="{D5CDD505-2E9C-101B-9397-08002B2CF9AE}" pid="3" name="KSOProductBuildVer">
    <vt:lpwstr>2052-12.1.0.22529</vt:lpwstr>
  </property>
</Properties>
</file>