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05" activeTab="1"/>
  </bookViews>
  <sheets>
    <sheet name="国家集采" sheetId="1" r:id="rId1"/>
    <sheet name="省际联盟集采" sheetId="2" r:id="rId2"/>
  </sheets>
  <definedNames>
    <definedName name="_xlnm.Print_Area" localSheetId="0">国家集采!$A$1:$L$19</definedName>
  </definedNames>
  <calcPr calcId="144525"/>
</workbook>
</file>

<file path=xl/sharedStrings.xml><?xml version="1.0" encoding="utf-8"?>
<sst xmlns="http://schemas.openxmlformats.org/spreadsheetml/2006/main" count="248" uniqueCount="122">
  <si>
    <t>国家组织医用耗材联合集中带量采购落地情况表</t>
  </si>
  <si>
    <t>今日日期</t>
  </si>
  <si>
    <t>开始时间校验</t>
  </si>
  <si>
    <t>序号</t>
  </si>
  <si>
    <t>国采批数</t>
  </si>
  <si>
    <t>项目名称（系统）</t>
  </si>
  <si>
    <t>简称</t>
  </si>
  <si>
    <t>类别（品种）数</t>
  </si>
  <si>
    <t>品种</t>
  </si>
  <si>
    <t>采购周期（年）</t>
  </si>
  <si>
    <t>状态</t>
  </si>
  <si>
    <t>开始时间</t>
  </si>
  <si>
    <t>结束时间</t>
  </si>
  <si>
    <t>备注</t>
  </si>
  <si>
    <t>执行品种数</t>
  </si>
  <si>
    <t>A</t>
  </si>
  <si>
    <t>1招</t>
  </si>
  <si>
    <t>国家组织冠脉支架集中带量接续采购项目</t>
  </si>
  <si>
    <t>国家冠脉支架协议期满接续采购</t>
  </si>
  <si>
    <t>冠脉支架</t>
  </si>
  <si>
    <t>第3年</t>
  </si>
  <si>
    <t>2招</t>
  </si>
  <si>
    <t>国家组织人工关节类医用耗材集中带量接续采购项目</t>
  </si>
  <si>
    <t>国家人工关节接续采购</t>
  </si>
  <si>
    <t>髋关节、膝关节</t>
  </si>
  <si>
    <t>第1年</t>
  </si>
  <si>
    <t>3招</t>
  </si>
  <si>
    <t>国家组织骨科脊柱类医用耗材集中带量采购项目</t>
  </si>
  <si>
    <t>国家骨科脊柱类耗材</t>
  </si>
  <si>
    <t>脊柱</t>
  </si>
  <si>
    <t>4招</t>
  </si>
  <si>
    <t>国家组织人工晶体类及运动医学类医用耗材集中带量采购项目</t>
  </si>
  <si>
    <t>人工晶体和运动医学</t>
  </si>
  <si>
    <t>人工晶体、粘弹剂、带线锚钉、免打结锚钉、固定钉、固定板、修复用缝线、软组织重建物、骨类重建物</t>
  </si>
  <si>
    <t>5招</t>
  </si>
  <si>
    <t>国家组织外周介入类类医用耗材集中带量采购项目</t>
  </si>
  <si>
    <t>国家外周介入类耗材</t>
  </si>
  <si>
    <t>下肢动脉支架、非下肢动脉支架、静脉支架</t>
  </si>
  <si>
    <t>国家组织人工耳蜗类医用耗材集中带量采购项目</t>
  </si>
  <si>
    <t>人工耳蜗介入类耗材</t>
  </si>
  <si>
    <t>人工耳蜗（植入体和言语处理器）</t>
  </si>
  <si>
    <t xml:space="preserve"> </t>
  </si>
  <si>
    <t>海南省参加的省际联盟医用耗材集中带量采购情况表</t>
  </si>
  <si>
    <t>批次数</t>
  </si>
  <si>
    <t>类别</t>
  </si>
  <si>
    <t>牵头省份</t>
  </si>
  <si>
    <t>项目名称</t>
  </si>
  <si>
    <t>执行（品种）数</t>
  </si>
  <si>
    <t>执行情况</t>
  </si>
  <si>
    <t>省际联盟</t>
  </si>
  <si>
    <t>河北</t>
  </si>
  <si>
    <t>三明联盟19种医用耗材集中带量采购项目</t>
  </si>
  <si>
    <t>第2年</t>
  </si>
  <si>
    <t>福建</t>
  </si>
  <si>
    <t>福建联盟2023年心脏介入电生理类集中带量采购项目</t>
  </si>
  <si>
    <t>天津</t>
  </si>
  <si>
    <t>京津冀联盟冠脉扩张球囊类耗材集中带量采购项目</t>
  </si>
  <si>
    <t>江苏</t>
  </si>
  <si>
    <t>江苏联盟冠脉药物球囊类医用耗材集中带量接续采购项目</t>
  </si>
  <si>
    <t>浙江</t>
  </si>
  <si>
    <t>浙江联盟2023年冠脉导引导管集中带量采购项目</t>
  </si>
  <si>
    <t>河南</t>
  </si>
  <si>
    <t>河南联盟神经外科和通用介入类医用耗材集中带量采购项目</t>
  </si>
  <si>
    <t>待接续</t>
  </si>
  <si>
    <t>听联盟通知</t>
  </si>
  <si>
    <t>京津冀联盟导引导丝类耗材集中带量采购项目</t>
  </si>
  <si>
    <t>陕西</t>
  </si>
  <si>
    <t>陕西联盟心脏起搏器接续集中带量采购项目</t>
  </si>
  <si>
    <t>吉林</t>
  </si>
  <si>
    <t>吉林联盟2023年弹簧圈集中带量采购项目</t>
  </si>
  <si>
    <t>辽宁</t>
  </si>
  <si>
    <t>辽宁联盟补片类医用耗材集中带量采购项目</t>
  </si>
  <si>
    <t>四川</t>
  </si>
  <si>
    <t>四川联盟口腔种植体系统集中带量采购项目</t>
  </si>
  <si>
    <t>陕西联盟2023年口腔正畸托槽类耗材集中带量采购项目</t>
  </si>
  <si>
    <t>重庆</t>
  </si>
  <si>
    <t>重庆联盟腔镜吻合器集中带量采购项目</t>
  </si>
  <si>
    <t>计划8月底接续</t>
  </si>
  <si>
    <t>重庆联盟留置针集中带量采购项目</t>
  </si>
  <si>
    <t>浙江联盟冠脉血管内超声诊断导管和输注泵集中带量采购项目</t>
  </si>
  <si>
    <t>河南联盟血液透析类医用耗材集中带量采购项目</t>
  </si>
  <si>
    <t>听联盟通知继续</t>
  </si>
  <si>
    <t>京津冀联盟超声刀头集中带量采购项目</t>
  </si>
  <si>
    <t>内蒙古</t>
  </si>
  <si>
    <t>内蒙古联盟止血材料类医用耗材集中带量采购项目</t>
  </si>
  <si>
    <t>江西</t>
  </si>
  <si>
    <t>安徽联盟2023年体外诊断试剂集中带量采购项目</t>
  </si>
  <si>
    <t>江西联盟2022年肝功生化试剂集采集中带量采购项目</t>
  </si>
  <si>
    <t>安徽</t>
  </si>
  <si>
    <t>江西联盟2023年肾功和心肌酶生化试剂集中带量采购项目</t>
  </si>
  <si>
    <t>京津冀“3+N”医药采购联盟关节骨水泥类医用耗材集中带量采购项目</t>
  </si>
  <si>
    <t>京津冀“3+N”医药采购联盟骨科创伤类医用耗材集中带量采购项目</t>
  </si>
  <si>
    <t>辽宁联盟无针连接件等6类医用耗材集中带量采购项目</t>
  </si>
  <si>
    <t>福建联盟血管组织闭合用结扎夹类医用耗材集中带量采购项目</t>
  </si>
  <si>
    <t>浙江联盟乳房旋切针医用耗材集中带量采购项目</t>
  </si>
  <si>
    <t>辽宁联盟输液器医用耗材集中带量采购项目</t>
  </si>
  <si>
    <t>内蒙古联盟预冲式导管冲洗器医用耗材集中带量采购项目</t>
  </si>
  <si>
    <t>江西联盟糖代谢等生化类体外诊断试剂集中带量采购项目</t>
  </si>
  <si>
    <t>甘肃</t>
  </si>
  <si>
    <t>甘肃联盟微导管、微导丝等外周血管介入类医用耗材集中带量采购项目</t>
  </si>
  <si>
    <t>三明</t>
  </si>
  <si>
    <t>三明联盟“六病共管”医用耗材集中带量采购项目</t>
  </si>
  <si>
    <t>河北联盟4类血管介入类医用耗材集中带量采购项目</t>
  </si>
  <si>
    <t>待执行</t>
  </si>
  <si>
    <t>7月30日执行</t>
  </si>
  <si>
    <t>安徽联盟2024肿瘤标志物体和甲功体外试剂集中带量采购项目</t>
  </si>
  <si>
    <t>中选待公示</t>
  </si>
  <si>
    <t>内蒙古联盟压力泵等医用耗材集中带量采购项目</t>
  </si>
  <si>
    <t>待定</t>
  </si>
  <si>
    <t>待预报量</t>
  </si>
  <si>
    <t>河南联盟冠脉介入特殊球囊类医用耗材集中带量采购项目</t>
  </si>
  <si>
    <t>待通知征求意见</t>
  </si>
  <si>
    <t>广西</t>
  </si>
  <si>
    <t>广西联盟中医针具类医用耗材集中带量采购项目</t>
  </si>
  <si>
    <t>湖南</t>
  </si>
  <si>
    <t>湖南联盟高频电刀类医用耗材集中带量采购项目</t>
  </si>
  <si>
    <t>浙江联盟起搏器类和微导管类医用耗材集中带量采购项目</t>
  </si>
  <si>
    <t>黑龙江</t>
  </si>
  <si>
    <t>黑龙江联盟腔静脉滤器和消融电极类医用耗材集中带量采购项目</t>
  </si>
  <si>
    <t>重庆联盟输尿管支架医用耗材集中带量采购项目</t>
  </si>
  <si>
    <t>福建联盟结构心脏病封堵器类医用耗材集中带量采购项目</t>
  </si>
  <si>
    <t>刚回函参加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</si>
</sst>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2">
    <font>
      <sz val="11"/>
      <name val="宋体"/>
      <charset val="134"/>
    </font>
    <font>
      <b/>
      <sz val="14"/>
      <name val="宋体"/>
      <charset val="134"/>
    </font>
    <font>
      <b/>
      <sz val="12"/>
      <color rgb="FFFF0000"/>
      <name val="宋体"/>
      <charset val="134"/>
    </font>
    <font>
      <sz val="12"/>
      <color rgb="FFFF0000"/>
      <name val="宋体"/>
      <charset val="134"/>
    </font>
    <font>
      <sz val="12"/>
      <color rgb="FF00000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Calibri"/>
      <charset val="134"/>
    </font>
    <font>
      <sz val="11"/>
      <color theme="1"/>
      <name val="宋体"/>
      <charset val="134"/>
      <scheme val="minor"/>
    </font>
    <font>
      <sz val="12"/>
      <color rgb="FFFF0000"/>
      <name val="Calibri"/>
      <charset val="134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8"/>
      <color rgb="FF000000"/>
      <name val="黑体"/>
      <charset val="134"/>
    </font>
    <font>
      <b/>
      <sz val="11"/>
      <name val="宋体"/>
      <charset val="134"/>
    </font>
    <font>
      <sz val="11"/>
      <name val="Calibri"/>
      <charset val="134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  <font>
      <sz val="18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24" fillId="15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23" fillId="18" borderId="0" applyNumberFormat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24" fillId="31" borderId="0" applyNumberFormat="false" applyBorder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0" fontId="24" fillId="19" borderId="0" applyNumberFormat="false" applyBorder="false" applyAlignment="false" applyProtection="false">
      <alignment vertical="center"/>
    </xf>
    <xf numFmtId="0" fontId="27" fillId="0" borderId="5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3" fillId="0" borderId="6" applyNumberFormat="false" applyFill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30" fillId="0" borderId="4" applyNumberFormat="false" applyFill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4" fillId="22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39" fillId="0" borderId="4" applyNumberFormat="false" applyFill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36" fillId="21" borderId="8" applyNumberFormat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24" fillId="13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40" fillId="30" borderId="8" applyNumberFormat="false" applyAlignment="false" applyProtection="false">
      <alignment vertical="center"/>
    </xf>
    <xf numFmtId="0" fontId="41" fillId="21" borderId="10" applyNumberFormat="false" applyAlignment="false" applyProtection="false">
      <alignment vertical="center"/>
    </xf>
    <xf numFmtId="0" fontId="35" fillId="20" borderId="7" applyNumberFormat="false" applyAlignment="false" applyProtection="false">
      <alignment vertical="center"/>
    </xf>
    <xf numFmtId="0" fontId="38" fillId="0" borderId="9" applyNumberFormat="false" applyFill="false" applyAlignment="false" applyProtection="false">
      <alignment vertical="center"/>
    </xf>
    <xf numFmtId="0" fontId="23" fillId="12" borderId="0" applyNumberFormat="false" applyBorder="false" applyAlignment="false" applyProtection="false">
      <alignment vertical="center"/>
    </xf>
    <xf numFmtId="0" fontId="23" fillId="32" borderId="0" applyNumberFormat="false" applyBorder="false" applyAlignment="false" applyProtection="false">
      <alignment vertical="center"/>
    </xf>
    <xf numFmtId="0" fontId="12" fillId="10" borderId="3" applyNumberFormat="false" applyFon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8" fillId="9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3" fillId="8" borderId="0" applyNumberFormat="false" applyBorder="false" applyAlignment="false" applyProtection="false">
      <alignment vertical="center"/>
    </xf>
    <xf numFmtId="0" fontId="26" fillId="7" borderId="0" applyNumberFormat="false" applyBorder="false" applyAlignment="false" applyProtection="false">
      <alignment vertical="center"/>
    </xf>
    <xf numFmtId="0" fontId="24" fillId="17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23" fillId="11" borderId="0" applyNumberFormat="false" applyBorder="false" applyAlignment="false" applyProtection="false">
      <alignment vertical="center"/>
    </xf>
    <xf numFmtId="0" fontId="24" fillId="5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4" fillId="3" borderId="0" applyNumberFormat="false" applyBorder="false" applyAlignment="false" applyProtection="false">
      <alignment vertical="center"/>
    </xf>
    <xf numFmtId="0" fontId="23" fillId="2" borderId="0" applyNumberFormat="false" applyBorder="false" applyAlignment="false" applyProtection="false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true">
      <alignment horizontal="center" vertical="center" wrapText="true"/>
    </xf>
    <xf numFmtId="0" fontId="1" fillId="0" borderId="0" xfId="0" applyFont="true">
      <alignment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31" fontId="11" fillId="0" borderId="1" xfId="0" applyNumberFormat="true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/>
    </xf>
    <xf numFmtId="31" fontId="13" fillId="0" borderId="1" xfId="0" applyNumberFormat="true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/>
    </xf>
    <xf numFmtId="0" fontId="14" fillId="0" borderId="1" xfId="0" applyFont="true" applyBorder="true" applyAlignment="true">
      <alignment horizontal="center" vertical="center"/>
    </xf>
    <xf numFmtId="31" fontId="4" fillId="0" borderId="1" xfId="0" applyNumberFormat="true" applyFont="true" applyBorder="true" applyAlignment="true">
      <alignment horizontal="center" vertical="center"/>
    </xf>
    <xf numFmtId="14" fontId="4" fillId="0" borderId="1" xfId="0" applyNumberFormat="true" applyFont="true" applyBorder="true" applyAlignment="true">
      <alignment horizontal="center" vertical="center"/>
    </xf>
    <xf numFmtId="0" fontId="15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16" fillId="0" borderId="0" xfId="0" applyFont="true" applyAlignment="true">
      <alignment horizontal="center" vertical="center" wrapText="true"/>
    </xf>
    <xf numFmtId="176" fontId="4" fillId="0" borderId="0" xfId="0" applyNumberFormat="true" applyFont="true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  <xf numFmtId="0" fontId="17" fillId="0" borderId="0" xfId="0" applyFont="true" applyAlignment="true">
      <alignment horizontal="center" vertical="center" wrapText="true"/>
    </xf>
    <xf numFmtId="0" fontId="18" fillId="0" borderId="1" xfId="0" applyFont="true" applyFill="true" applyBorder="true" applyAlignment="true">
      <alignment horizontal="center" vertical="center" wrapText="true"/>
    </xf>
    <xf numFmtId="0" fontId="16" fillId="0" borderId="1" xfId="0" applyFont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vertical="center"/>
    </xf>
    <xf numFmtId="0" fontId="19" fillId="0" borderId="1" xfId="0" applyFont="true" applyFill="true" applyBorder="true" applyAlignment="true">
      <alignment horizontal="center" vertical="center" wrapText="true"/>
    </xf>
    <xf numFmtId="0" fontId="20" fillId="0" borderId="1" xfId="0" applyFont="true" applyFill="true" applyBorder="true" applyAlignment="true">
      <alignment horizontal="center" vertical="center" wrapText="true"/>
    </xf>
    <xf numFmtId="0" fontId="21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19" fillId="0" borderId="2" xfId="0" applyFont="true" applyFill="true" applyBorder="true" applyAlignment="true">
      <alignment horizontal="center" vertical="center" wrapText="true"/>
    </xf>
    <xf numFmtId="176" fontId="22" fillId="0" borderId="0" xfId="0" applyNumberFormat="true" applyFont="true" applyAlignment="true">
      <alignment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176" fontId="11" fillId="0" borderId="1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Border="true" applyAlignment="true">
      <alignment horizontal="center" vertical="center" wrapText="true"/>
    </xf>
    <xf numFmtId="176" fontId="13" fillId="0" borderId="1" xfId="0" applyNumberFormat="true" applyFont="true" applyFill="true" applyBorder="true" applyAlignment="true">
      <alignment horizontal="center" vertical="center" wrapText="true"/>
    </xf>
    <xf numFmtId="176" fontId="11" fillId="0" borderId="2" xfId="0" applyNumberFormat="true" applyFont="true" applyFill="true" applyBorder="true" applyAlignment="true">
      <alignment horizontal="center" vertical="center" wrapText="true"/>
    </xf>
    <xf numFmtId="14" fontId="16" fillId="0" borderId="0" xfId="0" applyNumberFormat="true" applyFont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2">
    <dxf>
      <font>
        <b val="1"/>
        <i val="0"/>
        <color rgb="FFC00000"/>
      </font>
    </dxf>
    <dxf>
      <font>
        <b val="1"/>
        <i val="0"/>
        <color rgb="FF00B0F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B1" workbookViewId="0">
      <selection activeCell="D15" sqref="D15"/>
    </sheetView>
  </sheetViews>
  <sheetFormatPr defaultColWidth="46" defaultRowHeight="14.25"/>
  <cols>
    <col min="1" max="1" width="17.2166666666667" style="24" hidden="true" customWidth="true"/>
    <col min="2" max="2" width="4" style="24" customWidth="true"/>
    <col min="3" max="3" width="10.125" style="24" customWidth="true"/>
    <col min="4" max="4" width="48.375" style="24" customWidth="true"/>
    <col min="5" max="5" width="21.625" style="24" customWidth="true"/>
    <col min="6" max="6" width="8" style="24" customWidth="true"/>
    <col min="7" max="7" width="22.75" style="24" customWidth="true"/>
    <col min="8" max="8" width="7.75" style="24" customWidth="true"/>
    <col min="9" max="9" width="11.8833333333333" style="24" customWidth="true"/>
    <col min="10" max="10" width="18.5583333333333" style="25" customWidth="true"/>
    <col min="11" max="11" width="18.4416666666667" style="25" customWidth="true"/>
    <col min="12" max="12" width="11.75" style="26" customWidth="true"/>
    <col min="13" max="13" width="13.1083333333333" style="1" customWidth="true"/>
    <col min="14" max="14" width="16.6666666666667" style="1" customWidth="true"/>
    <col min="15" max="16383" width="46.3333333333333" style="1" customWidth="true"/>
    <col min="16384" max="16384" width="46.3333333333333"/>
  </cols>
  <sheetData>
    <row r="1" ht="22.5" spans="1:1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37"/>
      <c r="M1" s="1" t="s">
        <v>1</v>
      </c>
      <c r="N1" s="45">
        <f ca="1">TODAY()</f>
        <v>45866</v>
      </c>
    </row>
    <row r="3" ht="46" customHeight="true" spans="1:12">
      <c r="A3" s="28" t="s">
        <v>2</v>
      </c>
      <c r="B3" s="29" t="s">
        <v>3</v>
      </c>
      <c r="C3" s="29" t="s">
        <v>4</v>
      </c>
      <c r="D3" s="28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38" t="s">
        <v>11</v>
      </c>
      <c r="K3" s="39" t="s">
        <v>12</v>
      </c>
      <c r="L3" s="40" t="s">
        <v>13</v>
      </c>
    </row>
    <row r="4" ht="20" customHeight="true" spans="1:14">
      <c r="A4" s="28"/>
      <c r="B4" s="29"/>
      <c r="C4" s="29">
        <v>5</v>
      </c>
      <c r="D4" s="28"/>
      <c r="E4" s="34" t="s">
        <v>14</v>
      </c>
      <c r="F4" s="34">
        <f>SUM(F5:F301)</f>
        <v>17</v>
      </c>
      <c r="G4" s="28"/>
      <c r="H4" s="28"/>
      <c r="I4" s="28"/>
      <c r="J4" s="38"/>
      <c r="K4" s="39"/>
      <c r="L4" s="40"/>
      <c r="N4" s="45"/>
    </row>
    <row r="5" ht="30" customHeight="true" spans="1:12">
      <c r="A5" s="30" t="s">
        <v>15</v>
      </c>
      <c r="B5" s="29">
        <v>1</v>
      </c>
      <c r="C5" s="29" t="s">
        <v>16</v>
      </c>
      <c r="D5" s="31" t="s">
        <v>17</v>
      </c>
      <c r="E5" s="30" t="s">
        <v>18</v>
      </c>
      <c r="F5" s="8">
        <v>1</v>
      </c>
      <c r="G5" s="8" t="s">
        <v>19</v>
      </c>
      <c r="H5" s="30">
        <v>3</v>
      </c>
      <c r="I5" s="30" t="s">
        <v>20</v>
      </c>
      <c r="J5" s="41">
        <v>45359</v>
      </c>
      <c r="K5" s="41">
        <v>46088</v>
      </c>
      <c r="L5" s="40"/>
    </row>
    <row r="6" ht="15" customHeight="true" spans="1:12">
      <c r="A6" s="29"/>
      <c r="B6" s="29">
        <v>2</v>
      </c>
      <c r="C6" s="29" t="s">
        <v>21</v>
      </c>
      <c r="D6" s="31" t="s">
        <v>22</v>
      </c>
      <c r="E6" s="35" t="s">
        <v>23</v>
      </c>
      <c r="F6" s="8">
        <v>2</v>
      </c>
      <c r="G6" s="8" t="s">
        <v>24</v>
      </c>
      <c r="H6" s="29">
        <v>3</v>
      </c>
      <c r="I6" s="29" t="s">
        <v>25</v>
      </c>
      <c r="J6" s="42">
        <v>45606</v>
      </c>
      <c r="K6" s="42">
        <v>46700</v>
      </c>
      <c r="L6" s="40"/>
    </row>
    <row r="7" ht="15.75" spans="1:12">
      <c r="A7" s="29"/>
      <c r="B7" s="29">
        <v>3</v>
      </c>
      <c r="C7" s="29" t="s">
        <v>26</v>
      </c>
      <c r="D7" s="31" t="s">
        <v>27</v>
      </c>
      <c r="E7" s="35" t="s">
        <v>28</v>
      </c>
      <c r="F7" s="8">
        <v>1</v>
      </c>
      <c r="G7" s="8" t="s">
        <v>29</v>
      </c>
      <c r="H7" s="29">
        <v>3</v>
      </c>
      <c r="I7" s="29" t="s">
        <v>20</v>
      </c>
      <c r="J7" s="41">
        <v>45041</v>
      </c>
      <c r="K7" s="41">
        <v>46077</v>
      </c>
      <c r="L7" s="40"/>
    </row>
    <row r="8" ht="80" customHeight="true" spans="1:12">
      <c r="A8" s="30" t="s">
        <v>15</v>
      </c>
      <c r="B8" s="29">
        <v>4</v>
      </c>
      <c r="C8" s="29" t="s">
        <v>30</v>
      </c>
      <c r="D8" s="31" t="s">
        <v>31</v>
      </c>
      <c r="E8" s="30" t="s">
        <v>32</v>
      </c>
      <c r="F8" s="8">
        <v>9</v>
      </c>
      <c r="G8" s="8" t="s">
        <v>33</v>
      </c>
      <c r="H8" s="30">
        <v>2</v>
      </c>
      <c r="I8" s="30" t="s">
        <v>25</v>
      </c>
      <c r="J8" s="41">
        <v>45458</v>
      </c>
      <c r="K8" s="41">
        <v>46187</v>
      </c>
      <c r="L8" s="40"/>
    </row>
    <row r="9" ht="33" customHeight="true" spans="1:12">
      <c r="A9" s="29"/>
      <c r="B9" s="29">
        <v>5</v>
      </c>
      <c r="C9" s="29" t="s">
        <v>34</v>
      </c>
      <c r="D9" s="31" t="s">
        <v>35</v>
      </c>
      <c r="E9" s="29" t="s">
        <v>36</v>
      </c>
      <c r="F9" s="8">
        <v>3</v>
      </c>
      <c r="G9" s="8" t="s">
        <v>37</v>
      </c>
      <c r="H9" s="29">
        <v>3</v>
      </c>
      <c r="I9" s="29" t="s">
        <v>25</v>
      </c>
      <c r="J9" s="42">
        <v>45787</v>
      </c>
      <c r="K9" s="42">
        <v>46883</v>
      </c>
      <c r="L9" s="40"/>
    </row>
    <row r="10" ht="27" spans="1:12">
      <c r="A10" s="29"/>
      <c r="B10" s="29">
        <v>6</v>
      </c>
      <c r="C10" s="29" t="s">
        <v>34</v>
      </c>
      <c r="D10" s="31" t="s">
        <v>38</v>
      </c>
      <c r="E10" s="29" t="s">
        <v>39</v>
      </c>
      <c r="F10" s="29">
        <v>1</v>
      </c>
      <c r="G10" s="29" t="s">
        <v>40</v>
      </c>
      <c r="H10" s="29">
        <v>3</v>
      </c>
      <c r="I10" s="29" t="s">
        <v>25</v>
      </c>
      <c r="J10" s="42">
        <v>45736</v>
      </c>
      <c r="K10" s="42">
        <v>46832</v>
      </c>
      <c r="L10" s="40"/>
    </row>
    <row r="11" ht="23" customHeight="true" spans="1:12">
      <c r="A11" s="32"/>
      <c r="B11" s="29"/>
      <c r="C11" s="29"/>
      <c r="D11" s="32"/>
      <c r="E11" s="32"/>
      <c r="F11" s="32" t="s">
        <v>41</v>
      </c>
      <c r="G11" s="32"/>
      <c r="H11" s="32"/>
      <c r="I11" s="32"/>
      <c r="J11" s="41"/>
      <c r="K11" s="41"/>
      <c r="L11" s="40"/>
    </row>
    <row r="12" ht="23" customHeight="true" spans="1:12">
      <c r="A12" s="33"/>
      <c r="B12" s="29"/>
      <c r="C12" s="29"/>
      <c r="D12" s="33"/>
      <c r="E12" s="33"/>
      <c r="F12" s="33"/>
      <c r="G12" s="33"/>
      <c r="H12" s="33"/>
      <c r="I12" s="33"/>
      <c r="J12" s="43"/>
      <c r="K12" s="43"/>
      <c r="L12" s="40"/>
    </row>
    <row r="13" ht="23" customHeight="true" spans="1:12">
      <c r="A13" s="32"/>
      <c r="B13" s="29"/>
      <c r="C13" s="29"/>
      <c r="D13" s="32"/>
      <c r="E13" s="32"/>
      <c r="F13" s="32"/>
      <c r="G13" s="32"/>
      <c r="H13" s="32"/>
      <c r="I13" s="32"/>
      <c r="J13" s="41"/>
      <c r="K13" s="41" t="s">
        <v>41</v>
      </c>
      <c r="L13" s="40"/>
    </row>
    <row r="14" ht="23" customHeight="true" spans="1:12">
      <c r="A14" s="30"/>
      <c r="B14" s="29"/>
      <c r="C14" s="29"/>
      <c r="D14" s="30"/>
      <c r="E14" s="30"/>
      <c r="F14" s="30"/>
      <c r="G14" s="30"/>
      <c r="H14" s="30"/>
      <c r="I14" s="30"/>
      <c r="J14" s="41"/>
      <c r="K14" s="41"/>
      <c r="L14" s="40"/>
    </row>
    <row r="15" ht="23" customHeight="true" spans="1:12">
      <c r="A15" s="32"/>
      <c r="B15" s="29"/>
      <c r="C15" s="29"/>
      <c r="D15" s="32"/>
      <c r="E15" s="36"/>
      <c r="F15" s="36"/>
      <c r="G15" s="36"/>
      <c r="H15" s="36"/>
      <c r="I15" s="36"/>
      <c r="J15" s="44"/>
      <c r="K15" s="44"/>
      <c r="L15" s="40"/>
    </row>
    <row r="16" ht="23" customHeight="true" spans="1:12">
      <c r="A16" s="32"/>
      <c r="B16" s="29"/>
      <c r="C16" s="29"/>
      <c r="D16" s="32"/>
      <c r="E16" s="32"/>
      <c r="F16" s="32"/>
      <c r="G16" s="32"/>
      <c r="H16" s="32"/>
      <c r="I16" s="32"/>
      <c r="J16" s="41"/>
      <c r="K16" s="41"/>
      <c r="L16" s="40"/>
    </row>
  </sheetData>
  <mergeCells count="1">
    <mergeCell ref="A1:I1"/>
  </mergeCells>
  <conditionalFormatting sqref="L3:L1048576">
    <cfRule type="cellIs" dxfId="0" priority="2" operator="lessThan">
      <formula>61</formula>
    </cfRule>
    <cfRule type="cellIs" dxfId="1" priority="1" operator="between">
      <formula>61</formula>
      <formula>100</formula>
    </cfRule>
  </conditionalFormatting>
  <pageMargins left="0.75" right="0.75" top="1" bottom="1" header="0.5" footer="0.5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tabSelected="1" topLeftCell="C1" workbookViewId="0">
      <selection activeCell="G12" sqref="G12"/>
    </sheetView>
  </sheetViews>
  <sheetFormatPr defaultColWidth="9" defaultRowHeight="13.5"/>
  <cols>
    <col min="2" max="2" width="17.625" customWidth="true"/>
    <col min="3" max="3" width="15.125" customWidth="true"/>
    <col min="4" max="4" width="62.5" customWidth="true"/>
    <col min="5" max="5" width="20.25" customWidth="true"/>
    <col min="6" max="6" width="18.375" customWidth="true"/>
    <col min="7" max="7" width="24.5" customWidth="true"/>
    <col min="8" max="8" width="30.5" customWidth="true"/>
    <col min="9" max="9" width="34.25" customWidth="true"/>
    <col min="10" max="10" width="19.125" style="1" customWidth="true"/>
  </cols>
  <sheetData>
    <row r="1" ht="18.75" spans="4:4">
      <c r="D1" s="2" t="s">
        <v>42</v>
      </c>
    </row>
    <row r="3" ht="14.25" spans="1:10">
      <c r="A3" s="3" t="s">
        <v>43</v>
      </c>
      <c r="B3" s="3">
        <v>42</v>
      </c>
      <c r="C3" s="3"/>
      <c r="D3" s="4"/>
      <c r="E3" s="11">
        <v>122</v>
      </c>
      <c r="F3" s="12"/>
      <c r="G3" s="12"/>
      <c r="H3" s="11"/>
      <c r="I3" s="11"/>
      <c r="J3" s="23" t="s">
        <v>13</v>
      </c>
    </row>
    <row r="4" ht="14.25" spans="1:10">
      <c r="A4" s="5" t="s">
        <v>3</v>
      </c>
      <c r="B4" s="5" t="s">
        <v>44</v>
      </c>
      <c r="C4" s="6" t="s">
        <v>45</v>
      </c>
      <c r="D4" s="7" t="s">
        <v>46</v>
      </c>
      <c r="E4" s="6" t="s">
        <v>47</v>
      </c>
      <c r="F4" s="13" t="s">
        <v>9</v>
      </c>
      <c r="G4" s="14" t="s">
        <v>48</v>
      </c>
      <c r="H4" s="6" t="s">
        <v>11</v>
      </c>
      <c r="I4" s="7" t="s">
        <v>12</v>
      </c>
      <c r="J4" s="23"/>
    </row>
    <row r="5" ht="15.75" spans="1:10">
      <c r="A5" s="5">
        <v>1</v>
      </c>
      <c r="B5" s="5" t="s">
        <v>49</v>
      </c>
      <c r="C5" s="8" t="s">
        <v>50</v>
      </c>
      <c r="D5" s="9" t="s">
        <v>51</v>
      </c>
      <c r="E5" s="6">
        <v>19</v>
      </c>
      <c r="F5" s="13">
        <v>2</v>
      </c>
      <c r="G5" s="14" t="s">
        <v>52</v>
      </c>
      <c r="H5" s="15">
        <v>45280</v>
      </c>
      <c r="I5" s="15">
        <v>46010</v>
      </c>
      <c r="J5" s="23"/>
    </row>
    <row r="6" ht="15.75" spans="1:10">
      <c r="A6" s="5">
        <v>2</v>
      </c>
      <c r="B6" s="5" t="s">
        <v>49</v>
      </c>
      <c r="C6" s="8" t="s">
        <v>53</v>
      </c>
      <c r="D6" s="9" t="s">
        <v>54</v>
      </c>
      <c r="E6" s="6">
        <v>8</v>
      </c>
      <c r="F6" s="13">
        <v>2</v>
      </c>
      <c r="G6" s="14" t="s">
        <v>52</v>
      </c>
      <c r="H6" s="15">
        <v>45148</v>
      </c>
      <c r="I6" s="15">
        <v>45878</v>
      </c>
      <c r="J6" s="23"/>
    </row>
    <row r="7" ht="15.75" spans="1:10">
      <c r="A7" s="5">
        <v>3</v>
      </c>
      <c r="B7" s="5" t="s">
        <v>49</v>
      </c>
      <c r="C7" s="7" t="s">
        <v>55</v>
      </c>
      <c r="D7" s="9" t="s">
        <v>56</v>
      </c>
      <c r="E7" s="6">
        <v>1</v>
      </c>
      <c r="F7" s="13">
        <v>2</v>
      </c>
      <c r="G7" s="14" t="s">
        <v>52</v>
      </c>
      <c r="H7" s="15">
        <v>45260</v>
      </c>
      <c r="I7" s="15">
        <v>45990</v>
      </c>
      <c r="J7" s="23"/>
    </row>
    <row r="8" ht="15.75" spans="1:10">
      <c r="A8" s="5">
        <v>4</v>
      </c>
      <c r="B8" s="5" t="s">
        <v>49</v>
      </c>
      <c r="C8" s="8" t="s">
        <v>57</v>
      </c>
      <c r="D8" s="9" t="s">
        <v>58</v>
      </c>
      <c r="E8" s="6">
        <v>1</v>
      </c>
      <c r="F8" s="13">
        <v>3</v>
      </c>
      <c r="G8" s="14" t="s">
        <v>52</v>
      </c>
      <c r="H8" s="15">
        <v>45359</v>
      </c>
      <c r="I8" s="15">
        <v>46453</v>
      </c>
      <c r="J8" s="23"/>
    </row>
    <row r="9" ht="15.75" spans="1:10">
      <c r="A9" s="5">
        <v>5</v>
      </c>
      <c r="B9" s="5" t="s">
        <v>49</v>
      </c>
      <c r="C9" s="7" t="s">
        <v>59</v>
      </c>
      <c r="D9" s="9" t="s">
        <v>60</v>
      </c>
      <c r="E9" s="6">
        <v>1</v>
      </c>
      <c r="F9" s="13">
        <v>2</v>
      </c>
      <c r="G9" s="14" t="s">
        <v>52</v>
      </c>
      <c r="H9" s="15">
        <v>45148</v>
      </c>
      <c r="I9" s="15">
        <v>45878</v>
      </c>
      <c r="J9" s="23"/>
    </row>
    <row r="10" ht="15.75" spans="1:10">
      <c r="A10" s="5">
        <v>6</v>
      </c>
      <c r="B10" s="5" t="s">
        <v>49</v>
      </c>
      <c r="C10" s="7" t="s">
        <v>61</v>
      </c>
      <c r="D10" s="9" t="s">
        <v>62</v>
      </c>
      <c r="E10" s="6">
        <v>26</v>
      </c>
      <c r="F10" s="13">
        <v>1</v>
      </c>
      <c r="G10" s="16" t="s">
        <v>63</v>
      </c>
      <c r="H10" s="15">
        <v>45400</v>
      </c>
      <c r="I10" s="15">
        <v>45764</v>
      </c>
      <c r="J10" s="23" t="s">
        <v>64</v>
      </c>
    </row>
    <row r="11" ht="15.75" spans="1:10">
      <c r="A11" s="5">
        <v>7</v>
      </c>
      <c r="B11" s="5" t="s">
        <v>49</v>
      </c>
      <c r="C11" s="7" t="s">
        <v>55</v>
      </c>
      <c r="D11" s="9" t="s">
        <v>65</v>
      </c>
      <c r="E11" s="6">
        <v>1</v>
      </c>
      <c r="F11" s="13">
        <v>2</v>
      </c>
      <c r="G11" s="16" t="s">
        <v>52</v>
      </c>
      <c r="H11" s="15">
        <v>45260</v>
      </c>
      <c r="I11" s="15">
        <v>45990</v>
      </c>
      <c r="J11" s="23"/>
    </row>
    <row r="12" ht="15.75" spans="1:10">
      <c r="A12" s="5">
        <v>8</v>
      </c>
      <c r="B12" s="5" t="s">
        <v>49</v>
      </c>
      <c r="C12" s="4" t="s">
        <v>66</v>
      </c>
      <c r="D12" s="9" t="s">
        <v>67</v>
      </c>
      <c r="E12" s="6">
        <v>1</v>
      </c>
      <c r="F12" s="12">
        <v>1</v>
      </c>
      <c r="G12" s="16" t="s">
        <v>25</v>
      </c>
      <c r="H12" s="17">
        <v>45797</v>
      </c>
      <c r="I12" s="17">
        <v>46161</v>
      </c>
      <c r="J12" s="23"/>
    </row>
    <row r="13" ht="15.75" spans="1:10">
      <c r="A13" s="5">
        <v>9</v>
      </c>
      <c r="B13" s="5" t="s">
        <v>49</v>
      </c>
      <c r="C13" s="7" t="s">
        <v>68</v>
      </c>
      <c r="D13" s="9" t="s">
        <v>69</v>
      </c>
      <c r="E13" s="6">
        <v>1</v>
      </c>
      <c r="F13" s="13">
        <v>2</v>
      </c>
      <c r="G13" s="16" t="s">
        <v>52</v>
      </c>
      <c r="H13" s="15">
        <v>45148</v>
      </c>
      <c r="I13" s="15">
        <v>45878</v>
      </c>
      <c r="J13" s="23"/>
    </row>
    <row r="14" ht="15.75" spans="1:10">
      <c r="A14" s="5">
        <v>10</v>
      </c>
      <c r="B14" s="5" t="s">
        <v>49</v>
      </c>
      <c r="C14" s="7" t="s">
        <v>70</v>
      </c>
      <c r="D14" s="9" t="s">
        <v>71</v>
      </c>
      <c r="E14" s="6">
        <v>2</v>
      </c>
      <c r="F14" s="13">
        <v>2</v>
      </c>
      <c r="G14" s="16" t="s">
        <v>52</v>
      </c>
      <c r="H14" s="15">
        <v>45301</v>
      </c>
      <c r="I14" s="15">
        <v>46032</v>
      </c>
      <c r="J14" s="23"/>
    </row>
    <row r="15" ht="15.75" spans="1:10">
      <c r="A15" s="5">
        <v>11</v>
      </c>
      <c r="B15" s="5" t="s">
        <v>49</v>
      </c>
      <c r="C15" s="7" t="s">
        <v>72</v>
      </c>
      <c r="D15" s="9" t="s">
        <v>73</v>
      </c>
      <c r="E15" s="6">
        <v>1</v>
      </c>
      <c r="F15" s="13">
        <v>3</v>
      </c>
      <c r="G15" s="16" t="s">
        <v>20</v>
      </c>
      <c r="H15" s="15">
        <v>45044</v>
      </c>
      <c r="I15" s="15">
        <v>46140</v>
      </c>
      <c r="J15" s="23"/>
    </row>
    <row r="16" ht="15.75" spans="1:10">
      <c r="A16" s="5">
        <v>12</v>
      </c>
      <c r="B16" s="5" t="s">
        <v>49</v>
      </c>
      <c r="C16" s="7" t="s">
        <v>66</v>
      </c>
      <c r="D16" s="9" t="s">
        <v>74</v>
      </c>
      <c r="E16" s="6">
        <v>3</v>
      </c>
      <c r="F16" s="13">
        <v>2</v>
      </c>
      <c r="G16" s="16" t="s">
        <v>52</v>
      </c>
      <c r="H16" s="15">
        <v>45148</v>
      </c>
      <c r="I16" s="15">
        <v>45878</v>
      </c>
      <c r="J16" s="23"/>
    </row>
    <row r="17" ht="15.75" spans="1:10">
      <c r="A17" s="5">
        <v>13</v>
      </c>
      <c r="B17" s="5" t="s">
        <v>49</v>
      </c>
      <c r="C17" s="4" t="s">
        <v>75</v>
      </c>
      <c r="D17" s="9" t="s">
        <v>76</v>
      </c>
      <c r="E17" s="6">
        <v>1</v>
      </c>
      <c r="F17" s="12">
        <v>2</v>
      </c>
      <c r="G17" s="16" t="s">
        <v>63</v>
      </c>
      <c r="H17" s="17">
        <v>44732</v>
      </c>
      <c r="I17" s="17">
        <v>45828</v>
      </c>
      <c r="J17" s="23" t="s">
        <v>77</v>
      </c>
    </row>
    <row r="18" ht="15.75" spans="1:10">
      <c r="A18" s="5">
        <v>14</v>
      </c>
      <c r="B18" s="5" t="s">
        <v>49</v>
      </c>
      <c r="C18" s="4" t="s">
        <v>75</v>
      </c>
      <c r="D18" s="9" t="s">
        <v>78</v>
      </c>
      <c r="E18" s="6">
        <v>1</v>
      </c>
      <c r="F18" s="12">
        <v>2</v>
      </c>
      <c r="G18" s="16" t="s">
        <v>63</v>
      </c>
      <c r="H18" s="17">
        <v>44732</v>
      </c>
      <c r="I18" s="17">
        <v>45828</v>
      </c>
      <c r="J18" s="23" t="s">
        <v>77</v>
      </c>
    </row>
    <row r="19" ht="15.75" spans="1:10">
      <c r="A19" s="5">
        <v>15</v>
      </c>
      <c r="B19" s="5" t="s">
        <v>49</v>
      </c>
      <c r="C19" s="7" t="s">
        <v>59</v>
      </c>
      <c r="D19" s="9" t="s">
        <v>79</v>
      </c>
      <c r="E19" s="6">
        <v>2</v>
      </c>
      <c r="F19" s="18">
        <v>3</v>
      </c>
      <c r="G19" s="16" t="s">
        <v>25</v>
      </c>
      <c r="H19" s="15">
        <v>45504</v>
      </c>
      <c r="I19" s="15">
        <v>46598</v>
      </c>
      <c r="J19" s="23"/>
    </row>
    <row r="20" ht="15.75" spans="1:10">
      <c r="A20" s="5">
        <v>16</v>
      </c>
      <c r="B20" s="5" t="s">
        <v>49</v>
      </c>
      <c r="C20" s="7" t="s">
        <v>61</v>
      </c>
      <c r="D20" s="9" t="s">
        <v>80</v>
      </c>
      <c r="E20" s="6">
        <v>5</v>
      </c>
      <c r="F20" s="18">
        <v>1</v>
      </c>
      <c r="G20" s="16" t="s">
        <v>25</v>
      </c>
      <c r="H20" s="15">
        <v>45504</v>
      </c>
      <c r="I20" s="15">
        <v>45868</v>
      </c>
      <c r="J20" s="23" t="s">
        <v>81</v>
      </c>
    </row>
    <row r="21" ht="15.75" spans="1:10">
      <c r="A21" s="5">
        <v>17</v>
      </c>
      <c r="B21" s="5" t="s">
        <v>49</v>
      </c>
      <c r="C21" s="7" t="s">
        <v>55</v>
      </c>
      <c r="D21" s="9" t="s">
        <v>82</v>
      </c>
      <c r="E21" s="6">
        <v>1</v>
      </c>
      <c r="F21" s="18">
        <v>1</v>
      </c>
      <c r="G21" s="16" t="s">
        <v>25</v>
      </c>
      <c r="H21" s="15">
        <v>45535</v>
      </c>
      <c r="I21" s="15">
        <v>45899</v>
      </c>
      <c r="J21" s="23"/>
    </row>
    <row r="22" ht="15.75" spans="1:10">
      <c r="A22" s="5">
        <v>18</v>
      </c>
      <c r="B22" s="5" t="s">
        <v>49</v>
      </c>
      <c r="C22" s="7" t="s">
        <v>83</v>
      </c>
      <c r="D22" s="9" t="s">
        <v>84</v>
      </c>
      <c r="E22" s="6">
        <v>1</v>
      </c>
      <c r="F22" s="18">
        <v>1</v>
      </c>
      <c r="G22" s="16" t="s">
        <v>25</v>
      </c>
      <c r="H22" s="15">
        <v>45535</v>
      </c>
      <c r="I22" s="15">
        <v>45899</v>
      </c>
      <c r="J22" s="23"/>
    </row>
    <row r="23" ht="14.25" spans="1:10">
      <c r="A23" s="5">
        <v>19</v>
      </c>
      <c r="B23" s="5" t="s">
        <v>49</v>
      </c>
      <c r="C23" s="5" t="s">
        <v>85</v>
      </c>
      <c r="D23" s="9" t="s">
        <v>86</v>
      </c>
      <c r="E23" s="6">
        <v>1</v>
      </c>
      <c r="F23" s="19">
        <v>2</v>
      </c>
      <c r="G23" s="16" t="s">
        <v>25</v>
      </c>
      <c r="H23" s="20">
        <v>45636</v>
      </c>
      <c r="I23" s="20">
        <v>46365</v>
      </c>
      <c r="J23" s="23"/>
    </row>
    <row r="24" ht="14.25" spans="1:10">
      <c r="A24" s="5">
        <v>20</v>
      </c>
      <c r="B24" s="5" t="s">
        <v>49</v>
      </c>
      <c r="C24" s="5" t="s">
        <v>85</v>
      </c>
      <c r="D24" s="9" t="s">
        <v>87</v>
      </c>
      <c r="E24" s="6">
        <v>2</v>
      </c>
      <c r="F24" s="19">
        <v>2</v>
      </c>
      <c r="G24" s="16" t="s">
        <v>25</v>
      </c>
      <c r="H24" s="20">
        <v>45636</v>
      </c>
      <c r="I24" s="20">
        <v>46365</v>
      </c>
      <c r="J24" s="23"/>
    </row>
    <row r="25" ht="14.25" spans="1:10">
      <c r="A25" s="5">
        <v>21</v>
      </c>
      <c r="B25" s="5" t="s">
        <v>49</v>
      </c>
      <c r="C25" s="5" t="s">
        <v>88</v>
      </c>
      <c r="D25" s="9" t="s">
        <v>89</v>
      </c>
      <c r="E25" s="6">
        <v>8</v>
      </c>
      <c r="F25" s="19">
        <v>2</v>
      </c>
      <c r="G25" s="16" t="s">
        <v>25</v>
      </c>
      <c r="H25" s="20">
        <v>45636</v>
      </c>
      <c r="I25" s="20">
        <v>46365</v>
      </c>
      <c r="J25" s="23"/>
    </row>
    <row r="26" ht="14.25" spans="1:10">
      <c r="A26" s="5">
        <v>22</v>
      </c>
      <c r="B26" s="5" t="s">
        <v>49</v>
      </c>
      <c r="C26" s="5" t="s">
        <v>55</v>
      </c>
      <c r="D26" s="9" t="s">
        <v>90</v>
      </c>
      <c r="E26" s="6">
        <v>3</v>
      </c>
      <c r="F26" s="19">
        <v>2</v>
      </c>
      <c r="G26" s="16" t="s">
        <v>25</v>
      </c>
      <c r="H26" s="21">
        <v>45677</v>
      </c>
      <c r="I26" s="21">
        <v>46406</v>
      </c>
      <c r="J26" s="23"/>
    </row>
    <row r="27" ht="14.25" spans="1:10">
      <c r="A27" s="5">
        <v>23</v>
      </c>
      <c r="B27" s="5" t="s">
        <v>49</v>
      </c>
      <c r="C27" s="5" t="s">
        <v>55</v>
      </c>
      <c r="D27" s="9" t="s">
        <v>91</v>
      </c>
      <c r="E27" s="6">
        <v>1</v>
      </c>
      <c r="F27" s="19">
        <v>2</v>
      </c>
      <c r="G27" s="16" t="s">
        <v>25</v>
      </c>
      <c r="H27" s="21">
        <v>45677</v>
      </c>
      <c r="I27" s="21">
        <v>46406</v>
      </c>
      <c r="J27" s="23"/>
    </row>
    <row r="28" ht="14.25" spans="1:10">
      <c r="A28" s="5">
        <v>24</v>
      </c>
      <c r="B28" s="5" t="s">
        <v>49</v>
      </c>
      <c r="C28" s="10" t="s">
        <v>70</v>
      </c>
      <c r="D28" s="9" t="s">
        <v>92</v>
      </c>
      <c r="E28" s="6">
        <v>6</v>
      </c>
      <c r="F28" s="19">
        <v>2</v>
      </c>
      <c r="G28" s="16" t="s">
        <v>25</v>
      </c>
      <c r="H28" s="21">
        <v>45797</v>
      </c>
      <c r="I28" s="21">
        <v>46526</v>
      </c>
      <c r="J28" s="23"/>
    </row>
    <row r="29" ht="14.25" spans="1:10">
      <c r="A29" s="5">
        <v>25</v>
      </c>
      <c r="B29" s="5" t="s">
        <v>49</v>
      </c>
      <c r="C29" s="10" t="s">
        <v>53</v>
      </c>
      <c r="D29" s="9" t="s">
        <v>93</v>
      </c>
      <c r="E29" s="6">
        <v>2</v>
      </c>
      <c r="F29" s="19">
        <v>2</v>
      </c>
      <c r="G29" s="16" t="s">
        <v>25</v>
      </c>
      <c r="H29" s="21">
        <v>45797</v>
      </c>
      <c r="I29" s="21">
        <v>46526</v>
      </c>
      <c r="J29" s="23"/>
    </row>
    <row r="30" ht="14.25" spans="1:10">
      <c r="A30" s="5">
        <v>26</v>
      </c>
      <c r="B30" s="5" t="s">
        <v>49</v>
      </c>
      <c r="C30" s="10" t="s">
        <v>59</v>
      </c>
      <c r="D30" s="9" t="s">
        <v>94</v>
      </c>
      <c r="E30" s="6">
        <v>1</v>
      </c>
      <c r="F30" s="19">
        <v>3</v>
      </c>
      <c r="G30" s="16" t="s">
        <v>25</v>
      </c>
      <c r="H30" s="21">
        <v>45797</v>
      </c>
      <c r="I30" s="21">
        <v>46892</v>
      </c>
      <c r="J30" s="23"/>
    </row>
    <row r="31" ht="14.25" spans="1:10">
      <c r="A31" s="5">
        <v>27</v>
      </c>
      <c r="B31" s="5" t="s">
        <v>49</v>
      </c>
      <c r="C31" s="10" t="s">
        <v>70</v>
      </c>
      <c r="D31" s="9" t="s">
        <v>95</v>
      </c>
      <c r="E31" s="6">
        <v>1</v>
      </c>
      <c r="F31" s="19">
        <v>3</v>
      </c>
      <c r="G31" s="16" t="s">
        <v>25</v>
      </c>
      <c r="H31" s="21">
        <v>45797</v>
      </c>
      <c r="I31" s="21">
        <v>46892</v>
      </c>
      <c r="J31" s="23"/>
    </row>
    <row r="32" ht="14.25" spans="1:10">
      <c r="A32" s="5">
        <v>28</v>
      </c>
      <c r="B32" s="5" t="s">
        <v>49</v>
      </c>
      <c r="C32" s="10" t="s">
        <v>83</v>
      </c>
      <c r="D32" s="9" t="s">
        <v>96</v>
      </c>
      <c r="E32" s="6">
        <v>1</v>
      </c>
      <c r="F32" s="19">
        <v>1</v>
      </c>
      <c r="G32" s="16" t="s">
        <v>25</v>
      </c>
      <c r="H32" s="21">
        <v>45797</v>
      </c>
      <c r="I32" s="21">
        <v>46161</v>
      </c>
      <c r="J32" s="23"/>
    </row>
    <row r="33" ht="14.25" spans="1:10">
      <c r="A33" s="5">
        <v>29</v>
      </c>
      <c r="B33" s="5" t="s">
        <v>49</v>
      </c>
      <c r="C33" s="10" t="s">
        <v>59</v>
      </c>
      <c r="D33" s="9" t="s">
        <v>97</v>
      </c>
      <c r="E33" s="6">
        <v>6</v>
      </c>
      <c r="F33" s="19">
        <v>2</v>
      </c>
      <c r="G33" s="16" t="s">
        <v>25</v>
      </c>
      <c r="H33" s="21">
        <v>45797</v>
      </c>
      <c r="I33" s="21">
        <v>46526</v>
      </c>
      <c r="J33" s="23"/>
    </row>
    <row r="34" ht="14.25" spans="1:10">
      <c r="A34" s="5">
        <v>30</v>
      </c>
      <c r="B34" s="5" t="s">
        <v>49</v>
      </c>
      <c r="C34" s="10" t="s">
        <v>98</v>
      </c>
      <c r="D34" s="9" t="s">
        <v>99</v>
      </c>
      <c r="E34" s="6">
        <v>5</v>
      </c>
      <c r="F34" s="19">
        <v>2</v>
      </c>
      <c r="G34" s="16" t="s">
        <v>25</v>
      </c>
      <c r="H34" s="21">
        <v>45797</v>
      </c>
      <c r="I34" s="21">
        <v>46526</v>
      </c>
      <c r="J34" s="23"/>
    </row>
    <row r="35" ht="14.25" spans="1:10">
      <c r="A35" s="5">
        <v>31</v>
      </c>
      <c r="B35" s="5" t="s">
        <v>49</v>
      </c>
      <c r="C35" s="8" t="s">
        <v>100</v>
      </c>
      <c r="D35" s="9" t="s">
        <v>101</v>
      </c>
      <c r="E35" s="6">
        <v>3</v>
      </c>
      <c r="F35" s="19">
        <v>2</v>
      </c>
      <c r="G35" s="16" t="s">
        <v>25</v>
      </c>
      <c r="H35" s="21">
        <v>45797</v>
      </c>
      <c r="I35" s="21">
        <v>46526</v>
      </c>
      <c r="J35" s="23"/>
    </row>
    <row r="36" ht="14.25" spans="1:10">
      <c r="A36" s="5">
        <v>32</v>
      </c>
      <c r="B36" s="5" t="s">
        <v>49</v>
      </c>
      <c r="C36" s="8" t="s">
        <v>50</v>
      </c>
      <c r="D36" s="9" t="s">
        <v>102</v>
      </c>
      <c r="E36" s="6">
        <v>4</v>
      </c>
      <c r="F36" s="19">
        <v>2</v>
      </c>
      <c r="G36" s="16" t="s">
        <v>103</v>
      </c>
      <c r="H36" s="5"/>
      <c r="I36" s="5"/>
      <c r="J36" s="23" t="s">
        <v>104</v>
      </c>
    </row>
    <row r="37" ht="14.25" spans="1:10">
      <c r="A37" s="5">
        <v>33</v>
      </c>
      <c r="B37" s="5" t="s">
        <v>49</v>
      </c>
      <c r="C37" s="10" t="s">
        <v>88</v>
      </c>
      <c r="D37" s="9" t="s">
        <v>105</v>
      </c>
      <c r="E37" s="6">
        <v>2</v>
      </c>
      <c r="F37" s="19">
        <v>2</v>
      </c>
      <c r="G37" s="16" t="s">
        <v>106</v>
      </c>
      <c r="H37" s="5"/>
      <c r="I37" s="5"/>
      <c r="J37" s="23" t="s">
        <v>64</v>
      </c>
    </row>
    <row r="38" ht="14.25" spans="1:10">
      <c r="A38" s="5">
        <v>34</v>
      </c>
      <c r="B38" s="5" t="s">
        <v>49</v>
      </c>
      <c r="C38" s="10" t="s">
        <v>83</v>
      </c>
      <c r="D38" s="9" t="s">
        <v>107</v>
      </c>
      <c r="E38" s="6">
        <v>0</v>
      </c>
      <c r="F38" s="19" t="s">
        <v>108</v>
      </c>
      <c r="G38" s="22" t="s">
        <v>109</v>
      </c>
      <c r="H38" s="5"/>
      <c r="I38" s="5"/>
      <c r="J38" s="23" t="s">
        <v>64</v>
      </c>
    </row>
    <row r="39" ht="14.25" spans="1:10">
      <c r="A39" s="5">
        <v>35</v>
      </c>
      <c r="B39" s="5" t="s">
        <v>49</v>
      </c>
      <c r="C39" s="8" t="s">
        <v>61</v>
      </c>
      <c r="D39" s="9" t="s">
        <v>110</v>
      </c>
      <c r="E39" s="6">
        <v>0</v>
      </c>
      <c r="F39" s="19" t="s">
        <v>108</v>
      </c>
      <c r="G39" s="22" t="s">
        <v>111</v>
      </c>
      <c r="H39" s="5"/>
      <c r="I39" s="5"/>
      <c r="J39" s="23" t="s">
        <v>64</v>
      </c>
    </row>
    <row r="40" ht="14.25" spans="1:10">
      <c r="A40" s="5">
        <v>36</v>
      </c>
      <c r="B40" s="5" t="s">
        <v>49</v>
      </c>
      <c r="C40" s="8" t="s">
        <v>112</v>
      </c>
      <c r="D40" s="9" t="s">
        <v>113</v>
      </c>
      <c r="E40" s="6">
        <v>0</v>
      </c>
      <c r="F40" s="19" t="s">
        <v>108</v>
      </c>
      <c r="G40" s="22" t="s">
        <v>111</v>
      </c>
      <c r="H40" s="5"/>
      <c r="I40" s="5"/>
      <c r="J40" s="23" t="s">
        <v>64</v>
      </c>
    </row>
    <row r="41" ht="14.25" spans="1:10">
      <c r="A41" s="5">
        <v>37</v>
      </c>
      <c r="B41" s="5" t="s">
        <v>49</v>
      </c>
      <c r="C41" s="8" t="s">
        <v>114</v>
      </c>
      <c r="D41" s="9" t="s">
        <v>115</v>
      </c>
      <c r="E41" s="6">
        <v>0</v>
      </c>
      <c r="F41" s="19" t="s">
        <v>108</v>
      </c>
      <c r="G41" s="22" t="s">
        <v>111</v>
      </c>
      <c r="H41" s="5"/>
      <c r="I41" s="5"/>
      <c r="J41" s="23" t="s">
        <v>64</v>
      </c>
    </row>
    <row r="42" ht="14.25" spans="1:10">
      <c r="A42" s="5">
        <v>38</v>
      </c>
      <c r="B42" s="5" t="s">
        <v>49</v>
      </c>
      <c r="C42" s="8" t="s">
        <v>59</v>
      </c>
      <c r="D42" s="9" t="s">
        <v>116</v>
      </c>
      <c r="E42" s="6">
        <v>0</v>
      </c>
      <c r="F42" s="19" t="s">
        <v>108</v>
      </c>
      <c r="G42" s="22" t="s">
        <v>111</v>
      </c>
      <c r="H42" s="5"/>
      <c r="I42" s="5"/>
      <c r="J42" s="23" t="s">
        <v>64</v>
      </c>
    </row>
    <row r="43" ht="14.25" spans="1:10">
      <c r="A43" s="5">
        <v>39</v>
      </c>
      <c r="B43" s="5" t="s">
        <v>49</v>
      </c>
      <c r="C43" s="8" t="s">
        <v>117</v>
      </c>
      <c r="D43" s="9" t="s">
        <v>118</v>
      </c>
      <c r="E43" s="6">
        <v>0</v>
      </c>
      <c r="F43" s="19" t="s">
        <v>108</v>
      </c>
      <c r="G43" s="22" t="s">
        <v>111</v>
      </c>
      <c r="H43" s="5"/>
      <c r="I43" s="5"/>
      <c r="J43" s="23" t="s">
        <v>64</v>
      </c>
    </row>
    <row r="44" ht="14.25" spans="1:10">
      <c r="A44" s="5">
        <v>40</v>
      </c>
      <c r="B44" s="5" t="s">
        <v>49</v>
      </c>
      <c r="C44" s="8" t="s">
        <v>75</v>
      </c>
      <c r="D44" s="9" t="s">
        <v>119</v>
      </c>
      <c r="E44" s="6">
        <v>0</v>
      </c>
      <c r="F44" s="19" t="s">
        <v>108</v>
      </c>
      <c r="G44" s="22" t="s">
        <v>111</v>
      </c>
      <c r="H44" s="5"/>
      <c r="I44" s="5"/>
      <c r="J44" s="23" t="s">
        <v>64</v>
      </c>
    </row>
    <row r="45" ht="14.25" spans="1:10">
      <c r="A45" s="5">
        <v>41</v>
      </c>
      <c r="B45" s="5" t="s">
        <v>49</v>
      </c>
      <c r="C45" s="8" t="s">
        <v>53</v>
      </c>
      <c r="D45" s="9" t="s">
        <v>120</v>
      </c>
      <c r="E45" s="6">
        <v>0</v>
      </c>
      <c r="F45" s="19" t="s">
        <v>108</v>
      </c>
      <c r="G45" s="22" t="s">
        <v>121</v>
      </c>
      <c r="H45" s="5"/>
      <c r="I45" s="5"/>
      <c r="J45" s="23" t="s">
        <v>64</v>
      </c>
    </row>
    <row r="46" ht="14.25" spans="1:10">
      <c r="A46" s="5"/>
      <c r="B46" s="5"/>
      <c r="C46" s="8"/>
      <c r="D46" s="5"/>
      <c r="E46" s="6"/>
      <c r="F46" s="19"/>
      <c r="G46" s="22"/>
      <c r="H46" s="5"/>
      <c r="I46" s="5"/>
      <c r="J46" s="23" t="s">
        <v>64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国家集采</vt:lpstr>
      <vt:lpstr>省际联盟集采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2025-07-18T16:40:00Z</dcterms:created>
  <dcterms:modified xsi:type="dcterms:W3CDTF">2025-07-28T16:37:33Z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