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征求意见稿 (2)" sheetId="1" r:id="rId1"/>
  </sheets>
  <externalReferences>
    <externalReference r:id="rId2"/>
  </externalReferences>
  <definedNames>
    <definedName name="_xlnm._FilterDatabase" localSheetId="0" hidden="1">'征求意见稿 (2)'!$A$4:$XEB$4</definedName>
    <definedName name="_xlnm.Print_Titles" localSheetId="0">'征求意见稿 (2)'!$1:$4</definedName>
  </definedNames>
  <calcPr calcId="144525"/>
</workbook>
</file>

<file path=xl/sharedStrings.xml><?xml version="1.0" encoding="utf-8"?>
<sst xmlns="http://schemas.openxmlformats.org/spreadsheetml/2006/main" count="343" uniqueCount="338">
  <si>
    <r>
      <rPr>
        <sz val="20"/>
        <color theme="1"/>
        <rFont val="黑体"/>
        <charset val="134"/>
      </rPr>
      <t>附件</t>
    </r>
    <r>
      <rPr>
        <sz val="20"/>
        <color theme="1"/>
        <rFont val="Times New Roman"/>
        <charset val="134"/>
      </rPr>
      <t>1</t>
    </r>
  </si>
  <si>
    <t>攀枝花市深化医疗服务价格改革全省试点首轮调价方案
（征求意见稿）</t>
  </si>
  <si>
    <t>序号</t>
  </si>
  <si>
    <t>项目编码</t>
  </si>
  <si>
    <t>项目名称</t>
  </si>
  <si>
    <t>项目内涵</t>
  </si>
  <si>
    <t>除外内容</t>
  </si>
  <si>
    <t>计价
单位</t>
  </si>
  <si>
    <t>说明</t>
  </si>
  <si>
    <t>拟调价格（元）</t>
  </si>
  <si>
    <t>三甲</t>
  </si>
  <si>
    <t>三乙</t>
  </si>
  <si>
    <t>二甲</t>
  </si>
  <si>
    <t>二乙</t>
  </si>
  <si>
    <t>二乙以下</t>
  </si>
  <si>
    <t>通用型调减项目</t>
  </si>
  <si>
    <t>012301010010000</t>
  </si>
  <si>
    <t>X线摄影成像</t>
  </si>
  <si>
    <t>服务产出：通过X线摄影（含数字化），实现对患者投照部位的定位、X线成像及分析。
价格构成：所定价格涵盖摆位、摄影、成像、分析、出具报告、数字影像处理与上传存储（含数字方式）等步骤所需的人力资源、设备运转成本消耗与基本物质资源消耗。</t>
  </si>
  <si>
    <t>部位·体位</t>
  </si>
  <si>
    <t>每个部位摄影超过三个体位的，按三个体位收费。</t>
  </si>
  <si>
    <t>012301020010000</t>
  </si>
  <si>
    <t>计算机体层成像（CT）平扫</t>
  </si>
  <si>
    <t>服务产出：通过计算机体层成像（CT）平扫，实现患者检查部位的成像及分析。
价格构成：所定价格涵盖摆位、扫描成像、分析、出具报告、数字影像处理与上传存储（含数字方式）等步骤所需的人力资源、设备运转成本消耗与基本物质资源消耗。</t>
  </si>
  <si>
    <t>部位</t>
  </si>
  <si>
    <t>超过三个部位按三个部位收费。</t>
  </si>
  <si>
    <t>012301020020000</t>
  </si>
  <si>
    <t>计算机体层成像（CT）增强</t>
  </si>
  <si>
    <t>服务产出：通过计算机体层成像（CT）增强扫描，对使用对比剂后的检查部位进行成像及分析。
价格构成：所定价格涵盖摆位、对比剂注射、扫描成像、分析、出具报告、数字影像处理与上传存储（含数字方式）等步骤所需的人力资源和基本物质资源消耗。</t>
  </si>
  <si>
    <t>平扫后立即行增强扫描的，按增强扫描60%收取；超过三个部位按三个部位收费。</t>
  </si>
  <si>
    <t>012301030010000</t>
  </si>
  <si>
    <t>磁共振（MR）平扫</t>
  </si>
  <si>
    <t>服务产出：通过磁共振平扫，实现患者检查部位的成像及分析。
价格构成：所定价格涵盖摆位、扫描成像、分析、出具报告、数字影像处理与上传存储（含数字方式）等步骤所需的人力资源、设备运转成本消耗与基本物质资源消耗。</t>
  </si>
  <si>
    <t>012301030020000</t>
  </si>
  <si>
    <t>磁共振（MR）增强</t>
  </si>
  <si>
    <t>服务产出：通过磁共振增强扫描，对使用对比剂后的检查部位进行成像及分析。
价格构成：所定价格涵盖穿刺、摆位、对比剂注射、扫描成像、分析、出具报告、数字影像处理与上传存储（含数字方式）等步骤所需的人力资源、设备运转成本消耗与基本物质资源消耗。</t>
  </si>
  <si>
    <t>1.同一部位平扫后立即行增强扫描的，增强扫描按60%收取；
2.超过三个部位按三个部位收费。</t>
  </si>
  <si>
    <t>012303030010000</t>
  </si>
  <si>
    <t>正电子发射计算机断层显像/计算机断层扫描（PET/CT）（局部）</t>
  </si>
  <si>
    <t>服务产出：通过正电子发射计算机断层显像设备与计算机体层扫描设备进行显像，提供局部组织器官的形态结构、代谢和功能信息。
价格构成：所定价格涵盖放射性药品注射、口服给药或其他、摆位、图像采集、数字影像处理与上传存储（含数字方式）、分析、出具报告等步骤所需的人力资源、设备运转成本消耗与基本物质资源消耗。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</si>
  <si>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</si>
  <si>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正电子发射计算机断层显像/计算机断层扫描（PET/CT）（全身）</t>
  </si>
  <si>
    <t>通用型调增项目</t>
  </si>
  <si>
    <t>机械辅助排痰</t>
  </si>
  <si>
    <t>110200000-104</t>
  </si>
  <si>
    <t>住院诊查费(营养状况评估)</t>
  </si>
  <si>
    <t>110200000-204</t>
  </si>
  <si>
    <t>住院诊查费(儿童营养评估)</t>
  </si>
  <si>
    <t>110200000-304</t>
  </si>
  <si>
    <t>住院诊查费(营养咨询)</t>
  </si>
  <si>
    <t>住院诊查费</t>
  </si>
  <si>
    <t>011301000010000</t>
  </si>
  <si>
    <t>特级护理</t>
  </si>
  <si>
    <t>011301000020000</t>
  </si>
  <si>
    <t>Ⅰ级护理</t>
  </si>
  <si>
    <t>42/51</t>
  </si>
  <si>
    <t>38/47</t>
  </si>
  <si>
    <t>34/43</t>
  </si>
  <si>
    <t>31/40</t>
  </si>
  <si>
    <t>28/37</t>
  </si>
  <si>
    <t>011301000030000</t>
  </si>
  <si>
    <t>Ⅱ级护理</t>
  </si>
  <si>
    <t>12/21</t>
  </si>
  <si>
    <t>11/20</t>
  </si>
  <si>
    <t>9/18</t>
  </si>
  <si>
    <t>8/17</t>
  </si>
  <si>
    <t>7/16</t>
  </si>
  <si>
    <t>011302000030000</t>
  </si>
  <si>
    <t>精神病人护理</t>
  </si>
  <si>
    <t>吸痰护理</t>
  </si>
  <si>
    <t>011303000060000</t>
  </si>
  <si>
    <t>气管切开护理</t>
  </si>
  <si>
    <t>011303000050000</t>
  </si>
  <si>
    <t>气管插管护理</t>
  </si>
  <si>
    <t>011303000040000</t>
  </si>
  <si>
    <t>置管护理
（深静脉/动脉）</t>
  </si>
  <si>
    <t>011303000010000</t>
  </si>
  <si>
    <t>口腔护理</t>
  </si>
  <si>
    <t>011303000020000</t>
  </si>
  <si>
    <t>会阴护理</t>
  </si>
  <si>
    <t>011303000030000</t>
  </si>
  <si>
    <t>肛周护理</t>
  </si>
  <si>
    <t>120500000-1</t>
  </si>
  <si>
    <t>大清创缝合（术后创口二期缝合术）</t>
  </si>
  <si>
    <t>120500000-2</t>
  </si>
  <si>
    <t>大清创缝合（术后创口二期缝合术）(只清创不缝合)</t>
  </si>
  <si>
    <t>120500000-3</t>
  </si>
  <si>
    <t>中清创缝合（术后创口二期缝合术）</t>
  </si>
  <si>
    <t>120500000-4</t>
  </si>
  <si>
    <t>中清创缝合（术后创口二期缝合术）(只清创不缝合)</t>
  </si>
  <si>
    <t>120500000-5</t>
  </si>
  <si>
    <t>小清创缝合（术后创口二期缝合术）</t>
  </si>
  <si>
    <t>120500000-6</t>
  </si>
  <si>
    <t>小清创缝合（术后创口二期缝合术）(只清创不缝合)</t>
  </si>
  <si>
    <t>大清创缝合</t>
  </si>
  <si>
    <t>120500001-1</t>
  </si>
  <si>
    <t>大清创缝合(只清创不缝合)</t>
  </si>
  <si>
    <t>中清创缝合</t>
  </si>
  <si>
    <t>120500002-1</t>
  </si>
  <si>
    <t>中清创缝合(只清创不缝合)</t>
  </si>
  <si>
    <t>小清创缝合</t>
  </si>
  <si>
    <t>120500003-1</t>
  </si>
  <si>
    <t>小清创缝合(只清创不缝合)</t>
  </si>
  <si>
    <t>急诊监护费</t>
  </si>
  <si>
    <t>110300001-1</t>
  </si>
  <si>
    <t>急诊监护费（不足半日）</t>
  </si>
  <si>
    <t>院前急救费</t>
  </si>
  <si>
    <t>110400001-1</t>
  </si>
  <si>
    <t>院前急救费（内脏衰竭现场急救）</t>
  </si>
  <si>
    <t>110400001-2</t>
  </si>
  <si>
    <t>院前急救费（外伤现场急救）</t>
  </si>
  <si>
    <t>110400001-3</t>
  </si>
  <si>
    <t>院前急救费（烧伤现场急救）</t>
  </si>
  <si>
    <t>110400001-4</t>
  </si>
  <si>
    <t>院前急救费（中毒现场急救）</t>
  </si>
  <si>
    <t>110400001-5</t>
  </si>
  <si>
    <t>院前急救费（溺水现场急救）</t>
  </si>
  <si>
    <t>110400001-6</t>
  </si>
  <si>
    <t>院前急救费（电击现场急救）</t>
  </si>
  <si>
    <t>院内会诊</t>
  </si>
  <si>
    <t>111000002-1</t>
  </si>
  <si>
    <t>院内会诊（主治医师）</t>
  </si>
  <si>
    <t>大抢救</t>
  </si>
  <si>
    <t>中抢救</t>
  </si>
  <si>
    <t>小抢救</t>
  </si>
  <si>
    <t>心内注射</t>
  </si>
  <si>
    <t>动脉加压注射</t>
  </si>
  <si>
    <t>120400004-1</t>
  </si>
  <si>
    <t>动脉加压注射（动脉采血）</t>
  </si>
  <si>
    <t>皮下输液</t>
  </si>
  <si>
    <t>小儿头皮静脉输液</t>
  </si>
  <si>
    <t>120400007-7</t>
  </si>
  <si>
    <t>小儿头皮静脉输液（输血）</t>
  </si>
  <si>
    <t>静脉高营养治疗</t>
  </si>
  <si>
    <t>静脉切开置管术</t>
  </si>
  <si>
    <t>静脉穿刺置管术</t>
  </si>
  <si>
    <t>特大换药</t>
  </si>
  <si>
    <t>大换药</t>
  </si>
  <si>
    <t>胃肠减压</t>
  </si>
  <si>
    <t>120900001-1</t>
  </si>
  <si>
    <t>胃肠减压(负压引流)</t>
  </si>
  <si>
    <t>120900001-2</t>
  </si>
  <si>
    <t>胃肠减压(引流管引流)</t>
  </si>
  <si>
    <t>冷热湿敷</t>
  </si>
  <si>
    <t>导尿</t>
  </si>
  <si>
    <t>121600001-1</t>
  </si>
  <si>
    <t>导尿(留置导尿)</t>
  </si>
  <si>
    <t>膀胱冲洗</t>
  </si>
  <si>
    <t>持续膀胱冲洗</t>
  </si>
  <si>
    <t>121600003-1</t>
  </si>
  <si>
    <t>持续膀胱冲洗（加压持续冲洗）</t>
  </si>
  <si>
    <t>门急诊留观诊查费</t>
  </si>
  <si>
    <t>110200000-101</t>
  </si>
  <si>
    <t>普通门诊诊查费（营养状况评估）</t>
  </si>
  <si>
    <t>110200000-102</t>
  </si>
  <si>
    <t>副主任医师诊查费（营养状况评估）</t>
  </si>
  <si>
    <t>110200000-103</t>
  </si>
  <si>
    <t>主任医师诊查费（营养状况评估）</t>
  </si>
  <si>
    <t>110200000-201</t>
  </si>
  <si>
    <t>普通门诊诊查费（儿童营养评估）</t>
  </si>
  <si>
    <t>110200000-202</t>
  </si>
  <si>
    <t>副主任诊查费（儿童营养评估）</t>
  </si>
  <si>
    <t>110200000-203</t>
  </si>
  <si>
    <t>主任诊查费（儿童营养评估）</t>
  </si>
  <si>
    <t>110200000-301</t>
  </si>
  <si>
    <t>普通门诊诊查费（营养咨询）</t>
  </si>
  <si>
    <t>110200000-302</t>
  </si>
  <si>
    <t>副主任诊查费（营养咨询）</t>
  </si>
  <si>
    <t>110200000-303</t>
  </si>
  <si>
    <t>主任诊查费（营养咨询）</t>
  </si>
  <si>
    <t>普通门诊诊查费</t>
  </si>
  <si>
    <t>110200002-1</t>
  </si>
  <si>
    <t>副主任医师</t>
  </si>
  <si>
    <t>110200002-2</t>
  </si>
  <si>
    <t>主任医师</t>
  </si>
  <si>
    <t>急诊诊查费</t>
  </si>
  <si>
    <t>480000006-1</t>
  </si>
  <si>
    <t>门诊正高职称</t>
  </si>
  <si>
    <t>480000006-2</t>
  </si>
  <si>
    <t>门诊副高职称</t>
  </si>
  <si>
    <t>480000006-3</t>
  </si>
  <si>
    <t>门诊中级及其他职称</t>
  </si>
  <si>
    <t>110900001-1</t>
  </si>
  <si>
    <t>一级病房1人间</t>
  </si>
  <si>
    <t>110900001-2</t>
  </si>
  <si>
    <t>一级病房2人间</t>
  </si>
  <si>
    <t>110900001-3</t>
  </si>
  <si>
    <t>一级病房3人间</t>
  </si>
  <si>
    <t>复杂型调增项目</t>
  </si>
  <si>
    <t>肠倒置术</t>
  </si>
  <si>
    <t>食管狭窄切除吻合术</t>
  </si>
  <si>
    <t>331001007-1</t>
  </si>
  <si>
    <t>食管狭窄切除吻合术(食管蹼切除术)</t>
  </si>
  <si>
    <t>显微外科输卵管吻合术</t>
  </si>
  <si>
    <t>单纯性外阴切除术</t>
  </si>
  <si>
    <t>开腹肝动脉栓塞术</t>
  </si>
  <si>
    <t>光敏疗法</t>
  </si>
  <si>
    <t>340100006-1</t>
  </si>
  <si>
    <t>光敏疗法(紫外线)</t>
  </si>
  <si>
    <t>340100006-2</t>
  </si>
  <si>
    <t>光敏疗法(激光)</t>
  </si>
  <si>
    <t>直肠周围硬化剂注射治疗</t>
  </si>
  <si>
    <t>冠脉搭桥+人工血管置换术</t>
  </si>
  <si>
    <t>近端胃大部切除术</t>
  </si>
  <si>
    <t>孕期子宫内口缝合术</t>
  </si>
  <si>
    <t>阴道横纵膈切开术</t>
  </si>
  <si>
    <t>经阴道卵巢囊肿穿刺术</t>
  </si>
  <si>
    <t>直肠狭窄扩张术</t>
  </si>
  <si>
    <t>经内镜奥狄氏括约肌切开胰管取石术</t>
  </si>
  <si>
    <t>耻骨后前列腺切除术</t>
  </si>
  <si>
    <t>经宫腔镜输卵管插管术</t>
  </si>
  <si>
    <t>口吃检查</t>
  </si>
  <si>
    <t>双瓣置换术</t>
  </si>
  <si>
    <t>脐疝修补术</t>
  </si>
  <si>
    <t>子宫整形术</t>
  </si>
  <si>
    <t>331303019-1</t>
  </si>
  <si>
    <t>子宫整形术(纵隔切除)</t>
  </si>
  <si>
    <t>331303019-2</t>
  </si>
  <si>
    <t>子宫整形术(残角子宫切除)</t>
  </si>
  <si>
    <t>331303019-3</t>
  </si>
  <si>
    <t>子宫整形术(畸形子宫矫治)</t>
  </si>
  <si>
    <t>331303019-4</t>
  </si>
  <si>
    <t>子宫整形术(双角子宫融合)</t>
  </si>
  <si>
    <t>阴道成形术</t>
  </si>
  <si>
    <t>输卵管修复整形术</t>
  </si>
  <si>
    <t>胆囊肠吻合术</t>
  </si>
  <si>
    <t>331006001-1</t>
  </si>
  <si>
    <t>胆囊肠吻合术(Roux-y肠吻合术)</t>
  </si>
  <si>
    <t>阔韧带内肿瘤切除术</t>
  </si>
  <si>
    <t>阴道缩紧术</t>
  </si>
  <si>
    <t>记忆广度检查</t>
  </si>
  <si>
    <t>扁桃体周围脓肿切开引流术</t>
  </si>
  <si>
    <t>外固定架拆除术</t>
  </si>
  <si>
    <t>坏死性胰腺炎清创引流术</t>
  </si>
  <si>
    <t>后路腰椎椎板及附件肿瘤切除术</t>
  </si>
  <si>
    <t>言语能力评定</t>
  </si>
  <si>
    <t>340200008-1</t>
  </si>
  <si>
    <t>言语能力评定(一般失语症检查)</t>
  </si>
  <si>
    <t>340200008-2</t>
  </si>
  <si>
    <t>言语能力评定(构音障碍检查)</t>
  </si>
  <si>
    <t>340200008-3</t>
  </si>
  <si>
    <t>言语能力评定(言语失用检查)</t>
  </si>
  <si>
    <t>髋关节表面置换术</t>
  </si>
  <si>
    <t>高位胆管癌根治术</t>
  </si>
  <si>
    <t>垂体瘤切除术</t>
  </si>
  <si>
    <t>330201039-1</t>
  </si>
  <si>
    <t>垂体瘤切除术(经口腔)</t>
  </si>
  <si>
    <t>330201039-2</t>
  </si>
  <si>
    <t>垂体瘤切除术(经鼻腔)</t>
  </si>
  <si>
    <t>控制性降压</t>
  </si>
  <si>
    <t>记忆力评定</t>
  </si>
  <si>
    <t>340200013-1</t>
  </si>
  <si>
    <t>记忆力评定(成人记忆成套测试)</t>
  </si>
  <si>
    <t>食管闭锁造瘘术</t>
  </si>
  <si>
    <t>331001009-1</t>
  </si>
  <si>
    <t>食管闭锁造瘘术(食管颈段造瘘)</t>
  </si>
  <si>
    <t>331001009-2</t>
  </si>
  <si>
    <t>食管闭锁造瘘术(胃造瘘术)</t>
  </si>
  <si>
    <t>主动脉瓣置换术</t>
  </si>
  <si>
    <t>胰十二指肠切除术(Whipple手术)</t>
  </si>
  <si>
    <t>331007006-1</t>
  </si>
  <si>
    <t>胰十二指肠切除术(Whipple手术)(各种胰管空肠吻合)</t>
  </si>
  <si>
    <t>331007006-2</t>
  </si>
  <si>
    <t>胰十二指肠切除术(Whipple手术)(各种胃空肠吻合术)</t>
  </si>
  <si>
    <t>331007006-3</t>
  </si>
  <si>
    <t>胰十二指肠切除术(Whipple手术)(各种胆管肠吻合术)</t>
  </si>
  <si>
    <t>331007006-4</t>
  </si>
  <si>
    <t>胰十二指肠切除术(Whipple手术)(胰体癌根治术)</t>
  </si>
  <si>
    <t>331007006-5</t>
  </si>
  <si>
    <t>胰十二指肠切除术(Whipple手术)(壶腹周围癌根治术)</t>
  </si>
  <si>
    <t>手功能评定</t>
  </si>
  <si>
    <t>340200005-1</t>
  </si>
  <si>
    <t>手功能评定(徒手)</t>
  </si>
  <si>
    <t>340200005-2</t>
  </si>
  <si>
    <t>手功能评定(仪器)</t>
  </si>
  <si>
    <t>子宫颈截除术</t>
  </si>
  <si>
    <t>先天性胆总管囊肿切除胆道成形术</t>
  </si>
  <si>
    <t>331006010-1</t>
  </si>
  <si>
    <t>先天性胆总管囊肿切除胆道成形术(胆囊切除)</t>
  </si>
  <si>
    <t>331006010-2</t>
  </si>
  <si>
    <t>先天性胆总管囊肿切除胆道成形术(胆总管囊肿切除)</t>
  </si>
  <si>
    <t>331006010-3</t>
  </si>
  <si>
    <t>先天性胆总管囊肿切除胆道成形术(空肠R-Y吻合)</t>
  </si>
  <si>
    <t>331006010-4</t>
  </si>
  <si>
    <t>先天性胆总管囊肿切除胆道成形术(空肠间置代胆道)</t>
  </si>
  <si>
    <t>331006010-5</t>
  </si>
  <si>
    <t>先天性胆总管囊肿切除胆道成形术(矩形粘膜瓣)</t>
  </si>
  <si>
    <t>331006010-6</t>
  </si>
  <si>
    <t>先天性胆总管囊肿切除胆道成形术(人工乳头防反流)</t>
  </si>
  <si>
    <t>331006010-7</t>
  </si>
  <si>
    <t>先天性胆总管囊肿切除胆道成形术(胆道引流支架)</t>
  </si>
  <si>
    <t>331006010-8</t>
  </si>
  <si>
    <t>先天性胆总管囊肿切除胆道成形术(腹腔引流)</t>
  </si>
  <si>
    <t>331006010-9</t>
  </si>
  <si>
    <t>先天性胆总管囊肿切除胆道成形术(胰腺探查)</t>
  </si>
  <si>
    <t>阴道中隔成形术</t>
  </si>
  <si>
    <t>胃迷走神经切断术</t>
  </si>
  <si>
    <t>331002013-1</t>
  </si>
  <si>
    <t>胃迷走神经切断术(选择性迷走神经切除)</t>
  </si>
  <si>
    <t>331002013-2</t>
  </si>
  <si>
    <t>胃迷走神经切断术(迷走神经干切断)</t>
  </si>
  <si>
    <t>肝部分切除术</t>
  </si>
  <si>
    <t>落枕推拿治疗</t>
  </si>
  <si>
    <t>椎管内置管术</t>
  </si>
  <si>
    <t>330100011-1</t>
  </si>
  <si>
    <t>椎管内置管术(神经根脱髓鞘等治疗)</t>
  </si>
  <si>
    <t>回肠膀胱术</t>
  </si>
  <si>
    <t>331103009-1</t>
  </si>
  <si>
    <t>回肠膀胱术(结肠)</t>
  </si>
  <si>
    <t>盆腔巨大肿瘤切除术</t>
  </si>
  <si>
    <t>陈旧性会阴Ⅲ度裂伤缝合术</t>
  </si>
  <si>
    <t>经腹腔镜肝脓肿引流术</t>
  </si>
  <si>
    <t>输卵管结扎术</t>
  </si>
  <si>
    <t>331302001-1</t>
  </si>
  <si>
    <t>输卵管结扎术(传统术式)</t>
  </si>
  <si>
    <t>331302001-2</t>
  </si>
  <si>
    <t>输卵管结扎术(经阴道术式)</t>
  </si>
  <si>
    <t>经腹腔镜肝囊肿切除术</t>
  </si>
  <si>
    <t>二期人工晶体植入术</t>
  </si>
  <si>
    <t>肝左外叶切除术</t>
  </si>
  <si>
    <t>331005014-1</t>
  </si>
  <si>
    <t>肝左外叶切除术(肿瘤切除术)</t>
  </si>
  <si>
    <t>331005014-2</t>
  </si>
  <si>
    <t>肝左外叶切除术(结核切除术)</t>
  </si>
  <si>
    <t>331005014-3</t>
  </si>
  <si>
    <t>肝左外叶切除术(结石切除术)</t>
  </si>
  <si>
    <t>331005014-4</t>
  </si>
  <si>
    <t>肝左外叶切除术(萎缩切除术)</t>
  </si>
  <si>
    <t>半肝切除术</t>
  </si>
  <si>
    <t>331005015-1</t>
  </si>
  <si>
    <t>半肝切除术(左半肝切除术)</t>
  </si>
  <si>
    <t>331005015-2</t>
  </si>
  <si>
    <t>半肝切除术(右半肝切除术)</t>
  </si>
  <si>
    <t>胆囊癌根治术</t>
  </si>
  <si>
    <t>开腹肝活检术</t>
  </si>
  <si>
    <t>331005002-1</t>
  </si>
  <si>
    <t>开腹肝活检术(穿刺)</t>
  </si>
  <si>
    <t>经宫腔镜子宫纵隔切除术</t>
  </si>
</sst>
</file>

<file path=xl/styles.xml><?xml version="1.0" encoding="utf-8"?>
<styleSheet xmlns="http://schemas.openxmlformats.org/spreadsheetml/2006/main">
  <numFmts count="7">
    <numFmt numFmtId="176" formatCode="0.00_);[Red]\(0.00\)"/>
    <numFmt numFmtId="177" formatCode="0_ "/>
    <numFmt numFmtId="178" formatCode="0_);[Red]\(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1"/>
      <color theme="1"/>
      <name val="宋体"/>
      <charset val="134"/>
      <scheme val="minor"/>
    </font>
    <font>
      <sz val="12"/>
      <color theme="1"/>
      <name val="Times New Roman"/>
      <charset val="134"/>
    </font>
    <font>
      <sz val="14"/>
      <color theme="1"/>
      <name val="Times New Roman"/>
      <charset val="134"/>
    </font>
    <font>
      <sz val="20"/>
      <color theme="1"/>
      <name val="黑体"/>
      <charset val="134"/>
    </font>
    <font>
      <sz val="24"/>
      <color theme="1"/>
      <name val="方正小标宋简体"/>
      <charset val="134"/>
    </font>
    <font>
      <sz val="24"/>
      <color theme="1"/>
      <name val="Times New Roman"/>
      <charset val="134"/>
    </font>
    <font>
      <sz val="10"/>
      <name val="黑体"/>
      <charset val="134"/>
    </font>
    <font>
      <sz val="10"/>
      <name val="仿宋_GB2312"/>
      <charset val="134"/>
    </font>
    <font>
      <sz val="10"/>
      <color theme="1"/>
      <name val="仿宋_GB2312"/>
      <charset val="134"/>
    </font>
    <font>
      <sz val="14"/>
      <color theme="1"/>
      <name val="宋体"/>
      <charset val="134"/>
    </font>
    <font>
      <sz val="11"/>
      <color theme="1"/>
      <name val="宋体"/>
      <charset val="0"/>
      <scheme val="minor"/>
    </font>
    <font>
      <sz val="11"/>
      <color theme="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2"/>
      <color theme="1"/>
      <name val="宋体"/>
      <charset val="134"/>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sz val="20"/>
      <color theme="1"/>
      <name val="Times New Roman"/>
      <charset val="134"/>
    </font>
  </fonts>
  <fills count="33">
    <fill>
      <patternFill patternType="none"/>
    </fill>
    <fill>
      <patternFill patternType="gray125"/>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0" fillId="0" borderId="0"/>
    <xf numFmtId="0" fontId="17" fillId="0" borderId="0">
      <alignment vertical="center"/>
    </xf>
    <xf numFmtId="0" fontId="0" fillId="0" borderId="0"/>
    <xf numFmtId="0" fontId="11" fillId="1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8" fillId="11" borderId="4" applyNumberFormat="false" applyAlignment="false" applyProtection="false">
      <alignment vertical="center"/>
    </xf>
    <xf numFmtId="0" fontId="29" fillId="30" borderId="9" applyNumberFormat="false" applyAlignment="false" applyProtection="false">
      <alignment vertical="center"/>
    </xf>
    <xf numFmtId="0" fontId="15" fillId="8"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0" borderId="5" applyNumberFormat="false" applyFill="false" applyAlignment="false" applyProtection="false">
      <alignment vertical="center"/>
    </xf>
    <xf numFmtId="0" fontId="10"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6" fillId="0" borderId="3" applyNumberFormat="false" applyFill="false" applyAlignment="false" applyProtection="false">
      <alignment vertical="center"/>
    </xf>
    <xf numFmtId="0" fontId="12" fillId="0" borderId="2" applyNumberFormat="false" applyFill="false" applyAlignment="false" applyProtection="false">
      <alignment vertical="center"/>
    </xf>
    <xf numFmtId="0" fontId="10" fillId="16"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7" fillId="0" borderId="0">
      <alignment vertical="center"/>
    </xf>
    <xf numFmtId="0" fontId="10" fillId="14"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0"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0" fillId="27" borderId="8" applyNumberFormat="false" applyFont="false" applyAlignment="false" applyProtection="false">
      <alignment vertical="center"/>
    </xf>
    <xf numFmtId="0" fontId="11" fillId="17"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6" fillId="11" borderId="7" applyNumberFormat="false" applyAlignment="false" applyProtection="false">
      <alignment vertical="center"/>
    </xf>
    <xf numFmtId="0" fontId="11" fillId="2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7" fillId="22" borderId="7" applyNumberFormat="false" applyAlignment="false" applyProtection="false">
      <alignment vertical="center"/>
    </xf>
    <xf numFmtId="0" fontId="10" fillId="2"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0" fillId="7" borderId="0" applyNumberFormat="false" applyBorder="false" applyAlignment="false" applyProtection="false">
      <alignment vertical="center"/>
    </xf>
  </cellStyleXfs>
  <cellXfs count="30">
    <xf numFmtId="0" fontId="0" fillId="0" borderId="0" xfId="0">
      <alignment vertical="center"/>
    </xf>
    <xf numFmtId="0" fontId="1" fillId="0" borderId="0" xfId="2" applyFont="true" applyFill="true">
      <alignment vertical="center"/>
    </xf>
    <xf numFmtId="0" fontId="1" fillId="0" borderId="0" xfId="0" applyFont="true" applyFill="true" applyAlignment="true">
      <alignment vertical="center"/>
    </xf>
    <xf numFmtId="0" fontId="2" fillId="0" borderId="0" xfId="2" applyFont="true">
      <alignment vertical="center"/>
    </xf>
    <xf numFmtId="0" fontId="2" fillId="0" borderId="0" xfId="2" applyFont="true" applyAlignment="true">
      <alignment horizontal="center" vertical="center"/>
    </xf>
    <xf numFmtId="0" fontId="1" fillId="0" borderId="0" xfId="2" applyFont="true">
      <alignment vertical="center"/>
    </xf>
    <xf numFmtId="0" fontId="1" fillId="0" borderId="0" xfId="2" applyFont="true" applyAlignment="true">
      <alignment horizontal="center" vertical="center"/>
    </xf>
    <xf numFmtId="0" fontId="1" fillId="0" borderId="0" xfId="2" applyFont="true" applyAlignment="true">
      <alignment horizontal="left" vertical="center"/>
    </xf>
    <xf numFmtId="0" fontId="3" fillId="0" borderId="0" xfId="2" applyFont="true">
      <alignment vertical="center"/>
    </xf>
    <xf numFmtId="178" fontId="4" fillId="0" borderId="0" xfId="2" applyNumberFormat="true" applyFont="true" applyAlignment="true">
      <alignment horizontal="center" vertical="center" wrapText="true"/>
    </xf>
    <xf numFmtId="178" fontId="5" fillId="0" borderId="0" xfId="2" applyNumberFormat="true" applyFont="true" applyAlignment="true">
      <alignment horizontal="center" vertical="center"/>
    </xf>
    <xf numFmtId="178" fontId="5" fillId="0" borderId="0" xfId="2" applyNumberFormat="true" applyFont="true" applyAlignment="true">
      <alignment horizontal="left" vertical="center"/>
    </xf>
    <xf numFmtId="0" fontId="6" fillId="0" borderId="1" xfId="2" applyFont="true" applyFill="true" applyBorder="true" applyAlignment="true">
      <alignment horizontal="center" vertical="center" wrapText="true"/>
    </xf>
    <xf numFmtId="178" fontId="6" fillId="0" borderId="1" xfId="2" applyNumberFormat="true" applyFont="true" applyFill="true" applyBorder="true" applyAlignment="true">
      <alignment horizontal="center" vertical="center" wrapText="true"/>
    </xf>
    <xf numFmtId="0" fontId="7" fillId="0" borderId="1" xfId="2" applyFont="true" applyFill="true" applyBorder="true" applyAlignment="true">
      <alignment horizontal="left" vertical="center" wrapText="true"/>
    </xf>
    <xf numFmtId="0" fontId="7" fillId="0" borderId="1" xfId="2" applyFont="true" applyFill="true" applyBorder="true" applyAlignment="true">
      <alignment horizontal="center" vertical="center" wrapText="true"/>
    </xf>
    <xf numFmtId="0" fontId="7" fillId="0" borderId="1" xfId="2" applyFont="true" applyFill="true" applyBorder="true" applyAlignment="true">
      <alignment vertical="center" wrapText="true"/>
    </xf>
    <xf numFmtId="178" fontId="7" fillId="0" borderId="1" xfId="2" applyNumberFormat="true" applyFont="true" applyFill="true" applyBorder="true" applyAlignment="true">
      <alignment horizontal="center" vertical="center" wrapText="true"/>
    </xf>
    <xf numFmtId="178" fontId="7" fillId="0" borderId="1" xfId="2"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25" applyFont="true" applyFill="true" applyBorder="true" applyAlignment="true">
      <alignment horizontal="center" vertical="center" wrapText="true"/>
    </xf>
    <xf numFmtId="0" fontId="8" fillId="0" borderId="1" xfId="2" applyFont="true" applyFill="true" applyBorder="true" applyAlignment="true">
      <alignment horizontal="center" vertical="center" wrapText="true"/>
    </xf>
    <xf numFmtId="177" fontId="7" fillId="0" borderId="1" xfId="2" applyNumberFormat="true" applyFont="true" applyFill="true" applyBorder="true" applyAlignment="true">
      <alignment horizontal="center" vertical="center" wrapText="true"/>
    </xf>
    <xf numFmtId="49" fontId="7" fillId="0" borderId="1" xfId="2" applyNumberFormat="true" applyFont="true" applyFill="true" applyBorder="true" applyAlignment="true">
      <alignment horizontal="center" vertical="center" wrapText="true"/>
    </xf>
    <xf numFmtId="0" fontId="9" fillId="0" borderId="0" xfId="2" applyFont="true">
      <alignment vertical="center"/>
    </xf>
    <xf numFmtId="176" fontId="8" fillId="0" borderId="1" xfId="3" applyNumberFormat="true" applyFont="true" applyFill="true" applyBorder="true" applyAlignment="true">
      <alignment horizontal="left" vertical="center" wrapText="true"/>
    </xf>
    <xf numFmtId="176" fontId="8" fillId="0" borderId="1" xfId="3" applyNumberFormat="true" applyFont="true" applyFill="true" applyBorder="true" applyAlignment="true">
      <alignment horizontal="center" vertical="center" wrapText="true"/>
    </xf>
    <xf numFmtId="0" fontId="8" fillId="0" borderId="1" xfId="1" applyFont="true" applyFill="true" applyBorder="true" applyAlignment="true">
      <alignment horizontal="center" vertical="center" wrapText="true"/>
    </xf>
    <xf numFmtId="178" fontId="8" fillId="0" borderId="1" xfId="1" applyNumberFormat="true" applyFont="true" applyFill="true" applyBorder="true" applyAlignment="true">
      <alignment horizontal="center" vertical="center" wrapText="true"/>
    </xf>
    <xf numFmtId="0" fontId="7" fillId="0" borderId="1" xfId="2" applyFont="true" applyFill="true" applyBorder="true" applyAlignment="true" quotePrefix="true">
      <alignment vertical="center" wrapText="true"/>
    </xf>
    <xf numFmtId="0" fontId="7" fillId="0" borderId="1" xfId="25" applyFont="true" applyFill="true" applyBorder="true" applyAlignment="true" quotePrefix="true">
      <alignment horizontal="center" vertical="center" wrapText="true"/>
    </xf>
    <xf numFmtId="0" fontId="7" fillId="0" borderId="1" xfId="0" applyFont="true" applyFill="true" applyBorder="true" applyAlignment="true" quotePrefix="true">
      <alignment horizontal="center" vertical="center" wrapText="true"/>
    </xf>
    <xf numFmtId="0" fontId="8" fillId="0" borderId="1" xfId="2" applyFont="true" applyFill="true" applyBorder="true" applyAlignment="true" quotePrefix="true">
      <alignment horizontal="center" vertical="center" wrapText="true"/>
    </xf>
  </cellXfs>
  <cellStyles count="53">
    <cellStyle name="常规" xfId="0" builtinId="0"/>
    <cellStyle name="常规 6" xfId="1"/>
    <cellStyle name="常规 2" xfId="2"/>
    <cellStyle name="常规 4"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25968;&#25454;&#30424;/&#24037;&#20316;/&#21307;&#30103;&#26381;&#21153;&#19982;&#30417;&#30563;&#31185;/&#21307;&#33647;&#20215;&#26684;&#21644;&#25307;&#26631;&#37319;&#36141;/&#21307;&#30103;&#26381;&#21153;&#20215;&#26684;/&#25856;&#26525;&#33457;&#24066;&#21307;&#30103;&#26381;&#21153;&#20215;&#26684;&#22522;&#20934;&#24211;/&#29256;&#26412;/20250520&#26356;&#26032;&#25252;&#29702;&#31867;-2025&#21360;&#21047;&#29256;-&#25856;&#26525;&#33457;&#24066;&#21307;&#30103;&#26381;&#21153;&#20215;&#26684;&#39033;&#30446;&#22522;&#20934;&#24211;(2025&#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C3" t="str">
            <v>项目编码</v>
          </cell>
          <cell r="D3" t="str">
            <v>项目名称</v>
          </cell>
          <cell r="E3" t="str">
            <v>项目内涵</v>
          </cell>
          <cell r="F3" t="str">
            <v>除外内容</v>
          </cell>
          <cell r="G3" t="str">
            <v>计价单位</v>
          </cell>
          <cell r="H3" t="str">
            <v>说明</v>
          </cell>
          <cell r="I3" t="str">
            <v>三甲医院</v>
          </cell>
          <cell r="J3" t="str">
            <v>三乙医院</v>
          </cell>
          <cell r="K3" t="str">
            <v>二甲医院</v>
          </cell>
          <cell r="L3" t="str">
            <v>二乙医院</v>
          </cell>
          <cell r="M3" t="str">
            <v>二乙以下
医院</v>
          </cell>
        </row>
        <row r="4">
          <cell r="C4">
            <v>11</v>
          </cell>
          <cell r="D4" t="str">
            <v>(一)一般医疗服务</v>
          </cell>
        </row>
        <row r="5">
          <cell r="C5">
            <v>1101</v>
          </cell>
          <cell r="D5" t="str">
            <v>1．挂号费</v>
          </cell>
        </row>
        <row r="6">
          <cell r="C6">
            <v>110100001</v>
          </cell>
          <cell r="D6" t="str">
            <v>挂号费</v>
          </cell>
          <cell r="E6" t="str">
            <v>含门诊、急诊及其为患者提供候诊就诊设施条件、病历档案袋、诊断书、收费清单</v>
          </cell>
          <cell r="F6" t="str">
            <v>计算机预约挂号服务、初诊建病历、病历手册</v>
          </cell>
          <cell r="G6" t="str">
            <v>次</v>
          </cell>
          <cell r="H6" t="str">
            <v>门诊注射、换药、针灸、理疗、推拿、血透、放射治疗按疗程收取一次挂号费,首次办理就诊卡免费，补办收取工本费1元</v>
          </cell>
          <cell r="I6">
            <v>1</v>
          </cell>
          <cell r="J6">
            <v>1</v>
          </cell>
          <cell r="K6">
            <v>1</v>
          </cell>
          <cell r="L6">
            <v>1</v>
          </cell>
          <cell r="M6">
            <v>1</v>
          </cell>
        </row>
        <row r="7">
          <cell r="C7">
            <v>1102</v>
          </cell>
          <cell r="D7" t="str">
            <v>2．诊查费</v>
          </cell>
          <cell r="E7" t="str">
            <v>包括营养状况评估、儿童营养评估、营养咨询</v>
          </cell>
        </row>
        <row r="7">
          <cell r="H7" t="str">
            <v>门诊注射、换药、针灸、理疗、推拿、血透、放射治疗疗程中不再收取诊查费，门诊耳鼻喉科加收诊查费2元，妇科加收5元</v>
          </cell>
        </row>
        <row r="8">
          <cell r="C8" t="str">
            <v>110200000-1</v>
          </cell>
          <cell r="D8" t="str">
            <v>诊查费(营养状况评估)</v>
          </cell>
        </row>
        <row r="8">
          <cell r="G8" t="str">
            <v>次</v>
          </cell>
        </row>
        <row r="9">
          <cell r="C9" t="str">
            <v>110200000-101</v>
          </cell>
          <cell r="D9" t="str">
            <v>普通门诊诊查费(营养状况评估)</v>
          </cell>
        </row>
        <row r="9">
          <cell r="G9" t="str">
            <v>次</v>
          </cell>
        </row>
        <row r="9">
          <cell r="I9" t="str">
            <v>2/8</v>
          </cell>
          <cell r="J9" t="str">
            <v>2/8</v>
          </cell>
          <cell r="K9" t="str">
            <v>2/8</v>
          </cell>
          <cell r="L9" t="str">
            <v>2/8</v>
          </cell>
          <cell r="M9" t="str">
            <v>1.8/7</v>
          </cell>
        </row>
        <row r="10">
          <cell r="C10" t="str">
            <v>110200000-102</v>
          </cell>
          <cell r="D10" t="str">
            <v>副主任医师诊查费(营养状况评估)</v>
          </cell>
        </row>
        <row r="10">
          <cell r="G10" t="str">
            <v>次</v>
          </cell>
        </row>
        <row r="10">
          <cell r="I10" t="str">
            <v>3/9</v>
          </cell>
          <cell r="J10" t="str">
            <v>3/9</v>
          </cell>
          <cell r="K10" t="str">
            <v>3/9</v>
          </cell>
          <cell r="L10" t="str">
            <v>3/9</v>
          </cell>
          <cell r="M10" t="str">
            <v>2.7/8</v>
          </cell>
        </row>
        <row r="11">
          <cell r="C11" t="str">
            <v>110200000-103</v>
          </cell>
          <cell r="D11" t="str">
            <v>主任医师诊查费(营养状况评估)</v>
          </cell>
        </row>
        <row r="11">
          <cell r="G11" t="str">
            <v>次</v>
          </cell>
        </row>
        <row r="11">
          <cell r="I11" t="str">
            <v>5/11</v>
          </cell>
          <cell r="J11" t="str">
            <v>5/11</v>
          </cell>
          <cell r="K11" t="str">
            <v>5/11</v>
          </cell>
          <cell r="L11" t="str">
            <v>5/11</v>
          </cell>
          <cell r="M11" t="str">
            <v>4.5/10</v>
          </cell>
        </row>
        <row r="12">
          <cell r="C12" t="str">
            <v>110200000-104</v>
          </cell>
          <cell r="D12" t="str">
            <v>住院诊查费(营养状况评估)</v>
          </cell>
        </row>
        <row r="12">
          <cell r="G12" t="str">
            <v>次</v>
          </cell>
        </row>
        <row r="12">
          <cell r="I12" t="str">
            <v>6/15</v>
          </cell>
          <cell r="J12" t="str">
            <v>6/15</v>
          </cell>
          <cell r="K12" t="str">
            <v>5/14</v>
          </cell>
          <cell r="L12" t="str">
            <v>5/14</v>
          </cell>
          <cell r="M12" t="str">
            <v>4.5/13</v>
          </cell>
        </row>
        <row r="13">
          <cell r="C13" t="str">
            <v>110200000-2</v>
          </cell>
          <cell r="D13" t="str">
            <v>诊查费(儿童营养评估)</v>
          </cell>
        </row>
        <row r="13">
          <cell r="G13" t="str">
            <v>次</v>
          </cell>
        </row>
        <row r="14">
          <cell r="C14" t="str">
            <v>110200000-201</v>
          </cell>
          <cell r="D14" t="str">
            <v>普通门诊诊查费(儿童营养评估)</v>
          </cell>
        </row>
        <row r="14">
          <cell r="G14" t="str">
            <v>次</v>
          </cell>
        </row>
        <row r="14">
          <cell r="I14" t="str">
            <v>2/8</v>
          </cell>
          <cell r="J14" t="str">
            <v>2/8</v>
          </cell>
          <cell r="K14" t="str">
            <v>2/8</v>
          </cell>
          <cell r="L14" t="str">
            <v>2/8</v>
          </cell>
          <cell r="M14" t="str">
            <v>1.8/7</v>
          </cell>
        </row>
        <row r="15">
          <cell r="C15" t="str">
            <v>110200000-202</v>
          </cell>
          <cell r="D15" t="str">
            <v>副主任诊查费(儿童营养评估)</v>
          </cell>
        </row>
        <row r="15">
          <cell r="G15" t="str">
            <v>次</v>
          </cell>
        </row>
        <row r="15">
          <cell r="I15" t="str">
            <v>3/9</v>
          </cell>
          <cell r="J15" t="str">
            <v>3/9</v>
          </cell>
          <cell r="K15" t="str">
            <v>3/9</v>
          </cell>
          <cell r="L15" t="str">
            <v>3/9</v>
          </cell>
          <cell r="M15" t="str">
            <v>2.7/8</v>
          </cell>
        </row>
        <row r="16">
          <cell r="C16" t="str">
            <v>110200000-203</v>
          </cell>
          <cell r="D16" t="str">
            <v>主任诊查费(儿童营养评估)</v>
          </cell>
        </row>
        <row r="16">
          <cell r="G16" t="str">
            <v>次</v>
          </cell>
        </row>
        <row r="16">
          <cell r="I16" t="str">
            <v>5/11</v>
          </cell>
          <cell r="J16" t="str">
            <v>5/11</v>
          </cell>
          <cell r="K16" t="str">
            <v>5/11</v>
          </cell>
          <cell r="L16" t="str">
            <v>5/11</v>
          </cell>
          <cell r="M16" t="str">
            <v>4.5/10</v>
          </cell>
        </row>
        <row r="17">
          <cell r="C17" t="str">
            <v>110200000-204</v>
          </cell>
          <cell r="D17" t="str">
            <v>住院诊查费(儿童营养评估)</v>
          </cell>
        </row>
        <row r="17">
          <cell r="G17" t="str">
            <v>次</v>
          </cell>
        </row>
        <row r="17">
          <cell r="I17" t="str">
            <v>6/15</v>
          </cell>
          <cell r="J17" t="str">
            <v>6/15</v>
          </cell>
          <cell r="K17" t="str">
            <v>5/14</v>
          </cell>
          <cell r="L17" t="str">
            <v>5/14</v>
          </cell>
          <cell r="M17" t="str">
            <v>4.5/13</v>
          </cell>
        </row>
        <row r="18">
          <cell r="C18" t="str">
            <v>110200000-3</v>
          </cell>
          <cell r="D18" t="str">
            <v>诊查费(营养咨询)</v>
          </cell>
        </row>
        <row r="18">
          <cell r="G18" t="str">
            <v>次</v>
          </cell>
        </row>
        <row r="19">
          <cell r="C19" t="str">
            <v>110200000-301</v>
          </cell>
          <cell r="D19" t="str">
            <v>普通门诊诊查费(营养咨询)</v>
          </cell>
        </row>
        <row r="19">
          <cell r="G19" t="str">
            <v>次</v>
          </cell>
        </row>
        <row r="19">
          <cell r="I19" t="str">
            <v>2/8</v>
          </cell>
          <cell r="J19" t="str">
            <v>2/8</v>
          </cell>
          <cell r="K19" t="str">
            <v>2/8</v>
          </cell>
          <cell r="L19" t="str">
            <v>2/8</v>
          </cell>
          <cell r="M19" t="str">
            <v>1.8/7</v>
          </cell>
        </row>
        <row r="20">
          <cell r="C20" t="str">
            <v>110200000-302</v>
          </cell>
          <cell r="D20" t="str">
            <v>副主任诊查费(营养咨询)</v>
          </cell>
        </row>
        <row r="20">
          <cell r="G20" t="str">
            <v>次</v>
          </cell>
        </row>
        <row r="20">
          <cell r="I20" t="str">
            <v>3/9</v>
          </cell>
          <cell r="J20" t="str">
            <v>3/9</v>
          </cell>
          <cell r="K20" t="str">
            <v>3/9</v>
          </cell>
          <cell r="L20" t="str">
            <v>3/9</v>
          </cell>
          <cell r="M20" t="str">
            <v>2.7/8</v>
          </cell>
        </row>
        <row r="21">
          <cell r="C21" t="str">
            <v>110200000-303</v>
          </cell>
          <cell r="D21" t="str">
            <v>主任诊查费(营养咨询)</v>
          </cell>
        </row>
        <row r="21">
          <cell r="G21" t="str">
            <v>次</v>
          </cell>
        </row>
        <row r="21">
          <cell r="I21" t="str">
            <v>5/11</v>
          </cell>
          <cell r="J21" t="str">
            <v>5/11</v>
          </cell>
          <cell r="K21" t="str">
            <v>5/11</v>
          </cell>
          <cell r="L21" t="str">
            <v>5/11</v>
          </cell>
          <cell r="M21" t="str">
            <v>4.5/10</v>
          </cell>
        </row>
        <row r="22">
          <cell r="C22" t="str">
            <v>110200000-304</v>
          </cell>
          <cell r="D22" t="str">
            <v>住院诊查费(营养咨询)</v>
          </cell>
        </row>
        <row r="22">
          <cell r="G22" t="str">
            <v>次</v>
          </cell>
        </row>
        <row r="22">
          <cell r="I22" t="str">
            <v>6/15</v>
          </cell>
          <cell r="J22" t="str">
            <v>6/15</v>
          </cell>
          <cell r="K22" t="str">
            <v>5/14</v>
          </cell>
          <cell r="L22" t="str">
            <v>5/14</v>
          </cell>
          <cell r="M22" t="str">
            <v>4.5/13</v>
          </cell>
        </row>
        <row r="23">
          <cell r="C23" t="str">
            <v>110200000-4</v>
          </cell>
          <cell r="D23" t="str">
            <v>门诊耳鼻喉科加收</v>
          </cell>
        </row>
        <row r="23">
          <cell r="G23" t="str">
            <v>次</v>
          </cell>
        </row>
        <row r="23">
          <cell r="I23">
            <v>2</v>
          </cell>
          <cell r="J23">
            <v>2</v>
          </cell>
          <cell r="K23">
            <v>2</v>
          </cell>
          <cell r="L23">
            <v>2</v>
          </cell>
          <cell r="M23">
            <v>2</v>
          </cell>
        </row>
        <row r="24">
          <cell r="C24" t="str">
            <v>110200000-5</v>
          </cell>
          <cell r="D24" t="str">
            <v>门诊妇科加收</v>
          </cell>
        </row>
        <row r="24">
          <cell r="G24" t="str">
            <v>次</v>
          </cell>
        </row>
        <row r="24">
          <cell r="I24">
            <v>5</v>
          </cell>
          <cell r="J24">
            <v>5</v>
          </cell>
          <cell r="K24">
            <v>5</v>
          </cell>
          <cell r="L24">
            <v>5</v>
          </cell>
          <cell r="M24">
            <v>5</v>
          </cell>
        </row>
        <row r="25">
          <cell r="C25">
            <v>110200001</v>
          </cell>
          <cell r="D25" t="str">
            <v>普通门诊诊查费</v>
          </cell>
          <cell r="E25" t="str">
            <v>指医护人员提供(技术劳务)的诊疗服务</v>
          </cell>
        </row>
        <row r="25">
          <cell r="G25" t="str">
            <v>次</v>
          </cell>
          <cell r="H25" t="str">
            <v>县级公立医院取消药品加成后加收6元</v>
          </cell>
          <cell r="I25" t="str">
            <v>2/8</v>
          </cell>
          <cell r="J25" t="str">
            <v>2/8</v>
          </cell>
          <cell r="K25" t="str">
            <v>2/8</v>
          </cell>
          <cell r="L25" t="str">
            <v>2/8</v>
          </cell>
          <cell r="M25" t="str">
            <v>1.8/7</v>
          </cell>
        </row>
        <row r="26">
          <cell r="C26" t="str">
            <v>110200001-1</v>
          </cell>
          <cell r="D26" t="str">
            <v>普通门诊诊查费(县级公立医院取消药品加成后加收6元)</v>
          </cell>
        </row>
        <row r="26">
          <cell r="G26" t="str">
            <v>次</v>
          </cell>
        </row>
        <row r="26">
          <cell r="I26">
            <v>6</v>
          </cell>
          <cell r="J26">
            <v>6</v>
          </cell>
          <cell r="K26">
            <v>6</v>
          </cell>
          <cell r="L26">
            <v>6</v>
          </cell>
          <cell r="M26" t="str">
            <v> </v>
          </cell>
        </row>
        <row r="27">
          <cell r="C27">
            <v>110200002</v>
          </cell>
          <cell r="D27" t="str">
            <v>专家门诊诊查费</v>
          </cell>
          <cell r="E27" t="str">
            <v>指高级职称医务人员提供(技术劳务)的诊疗服务</v>
          </cell>
        </row>
        <row r="27">
          <cell r="G27" t="str">
            <v>次</v>
          </cell>
        </row>
        <row r="28">
          <cell r="C28" t="str">
            <v>110200002-1</v>
          </cell>
          <cell r="D28" t="str">
            <v>副主任医师</v>
          </cell>
        </row>
        <row r="28">
          <cell r="G28" t="str">
            <v>次</v>
          </cell>
          <cell r="H28" t="str">
            <v>县级公立医院取消药品加成后加收6元</v>
          </cell>
          <cell r="I28" t="str">
            <v>3/9</v>
          </cell>
          <cell r="J28" t="str">
            <v>3/9</v>
          </cell>
          <cell r="K28" t="str">
            <v>3/9</v>
          </cell>
          <cell r="L28" t="str">
            <v>3/9</v>
          </cell>
          <cell r="M28" t="str">
            <v>2.7/8</v>
          </cell>
        </row>
        <row r="29">
          <cell r="C29" t="str">
            <v>110200002-2</v>
          </cell>
          <cell r="D29" t="str">
            <v>主任医师</v>
          </cell>
        </row>
        <row r="29">
          <cell r="G29" t="str">
            <v>次</v>
          </cell>
          <cell r="H29" t="str">
            <v>县级公立医院取消药品加成后加收6元</v>
          </cell>
          <cell r="I29" t="str">
            <v>5/11</v>
          </cell>
          <cell r="J29" t="str">
            <v>5/11</v>
          </cell>
          <cell r="K29" t="str">
            <v>5/11</v>
          </cell>
          <cell r="L29" t="str">
            <v>5/11</v>
          </cell>
          <cell r="M29" t="str">
            <v>4.5/10</v>
          </cell>
        </row>
        <row r="30">
          <cell r="C30" t="str">
            <v>110200002-3</v>
          </cell>
          <cell r="D30" t="str">
            <v>专家门诊诊查费(县级公立医院取消药品加成后加收6元)</v>
          </cell>
        </row>
        <row r="30">
          <cell r="G30" t="str">
            <v>次</v>
          </cell>
        </row>
        <row r="30">
          <cell r="I30">
            <v>6</v>
          </cell>
          <cell r="J30">
            <v>6</v>
          </cell>
          <cell r="K30">
            <v>6</v>
          </cell>
          <cell r="L30">
            <v>6</v>
          </cell>
          <cell r="M30" t="str">
            <v> </v>
          </cell>
        </row>
        <row r="31">
          <cell r="C31">
            <v>110200003</v>
          </cell>
          <cell r="D31" t="str">
            <v>急诊诊查费</v>
          </cell>
          <cell r="E31" t="str">
            <v>指医护人员提供的24小时急救、急症的诊疗服务</v>
          </cell>
        </row>
        <row r="31">
          <cell r="G31" t="str">
            <v>次</v>
          </cell>
          <cell r="H31" t="str">
            <v>含挂号费；县级公立医院取消药品加成后加收6元</v>
          </cell>
          <cell r="I31" t="str">
            <v>5/11</v>
          </cell>
          <cell r="J31" t="str">
            <v>5/11</v>
          </cell>
          <cell r="K31" t="str">
            <v>4/10</v>
          </cell>
          <cell r="L31" t="str">
            <v>4/10</v>
          </cell>
          <cell r="M31" t="str">
            <v>3.6/9</v>
          </cell>
        </row>
        <row r="32">
          <cell r="C32" t="str">
            <v>110200003-1</v>
          </cell>
          <cell r="D32" t="str">
            <v>急诊诊查费(县级公立医院取消药品加成后加收6元)</v>
          </cell>
        </row>
        <row r="32">
          <cell r="G32" t="str">
            <v>次</v>
          </cell>
        </row>
        <row r="32">
          <cell r="I32">
            <v>6</v>
          </cell>
          <cell r="J32">
            <v>6</v>
          </cell>
          <cell r="K32">
            <v>6</v>
          </cell>
          <cell r="L32">
            <v>6</v>
          </cell>
          <cell r="M32" t="str">
            <v> </v>
          </cell>
        </row>
        <row r="33">
          <cell r="C33">
            <v>110200004</v>
          </cell>
          <cell r="D33" t="str">
            <v>门急诊留观诊查费</v>
          </cell>
          <cell r="E33" t="str">
            <v>含诊查</v>
          </cell>
        </row>
        <row r="33">
          <cell r="G33" t="str">
            <v>日</v>
          </cell>
          <cell r="H33" t="str">
            <v>县级公立医院取消药品加成后加收6元</v>
          </cell>
          <cell r="I33" t="str">
            <v>8/14</v>
          </cell>
          <cell r="J33" t="str">
            <v>8/14</v>
          </cell>
          <cell r="K33" t="str">
            <v>7/13</v>
          </cell>
          <cell r="L33" t="str">
            <v>7/13</v>
          </cell>
          <cell r="M33" t="str">
            <v>6.3/12</v>
          </cell>
        </row>
        <row r="34">
          <cell r="C34" t="str">
            <v>110200004-1</v>
          </cell>
          <cell r="D34" t="str">
            <v>门急诊留观诊查费(县级公立医院取消药品加成后加收6元)</v>
          </cell>
          <cell r="E34" t="str">
            <v>含诊查</v>
          </cell>
        </row>
        <row r="34">
          <cell r="G34" t="str">
            <v>日</v>
          </cell>
        </row>
        <row r="34">
          <cell r="I34">
            <v>6</v>
          </cell>
          <cell r="J34">
            <v>6</v>
          </cell>
          <cell r="K34">
            <v>6</v>
          </cell>
          <cell r="L34">
            <v>6</v>
          </cell>
          <cell r="M34" t="str">
            <v> </v>
          </cell>
        </row>
        <row r="35">
          <cell r="C35">
            <v>110200005</v>
          </cell>
          <cell r="D35" t="str">
            <v>住院诊查费</v>
          </cell>
          <cell r="E35" t="str">
            <v>指医务人员技术劳务性服务</v>
          </cell>
        </row>
        <row r="35">
          <cell r="G35" t="str">
            <v>日</v>
          </cell>
          <cell r="H35" t="str">
            <v>县级公立医院取消药品加成后加收9元</v>
          </cell>
          <cell r="I35" t="str">
            <v>6/15</v>
          </cell>
          <cell r="J35" t="str">
            <v>6/15</v>
          </cell>
          <cell r="K35" t="str">
            <v>5/14</v>
          </cell>
          <cell r="L35" t="str">
            <v>5/14</v>
          </cell>
          <cell r="M35" t="str">
            <v>4.5/13</v>
          </cell>
        </row>
        <row r="36">
          <cell r="C36" t="str">
            <v>110200005-1</v>
          </cell>
          <cell r="D36" t="str">
            <v>住院诊查费(县级公立医院取消药品加成后加收9元)</v>
          </cell>
        </row>
        <row r="36">
          <cell r="G36" t="str">
            <v>日</v>
          </cell>
        </row>
        <row r="36">
          <cell r="I36">
            <v>9</v>
          </cell>
          <cell r="J36">
            <v>9</v>
          </cell>
          <cell r="K36">
            <v>9</v>
          </cell>
          <cell r="L36">
            <v>9</v>
          </cell>
          <cell r="M36" t="str">
            <v> </v>
          </cell>
        </row>
        <row r="37">
          <cell r="C37">
            <v>110200006</v>
          </cell>
          <cell r="D37" t="str">
            <v>互联网复诊</v>
          </cell>
          <cell r="E37" t="str">
            <v>指医疗机构通过远程医疗服务平台，由满3年以上独立临床工作经验的医师直接向常见病、慢性病复诊患者提供诊疗服务。在线询问病史、获取患者主诉，查看检查、检验等医疗信息，记录病情，提供合理合规的诊疗建议，如提供治疗方案或开具处方等。</v>
          </cell>
        </row>
        <row r="37">
          <cell r="G37" t="str">
            <v>次</v>
          </cell>
          <cell r="H37" t="str">
            <v>不区分医务人员级别</v>
          </cell>
          <cell r="I37">
            <v>30</v>
          </cell>
          <cell r="J37">
            <v>26</v>
          </cell>
          <cell r="K37">
            <v>22</v>
          </cell>
          <cell r="L37">
            <v>18</v>
          </cell>
        </row>
        <row r="38">
          <cell r="C38">
            <v>110200007</v>
          </cell>
          <cell r="D38" t="str">
            <v>一般诊疗费(基层医疗卫生机构)</v>
          </cell>
          <cell r="E38" t="str">
            <v>包括挂号费、诊查费、注射费(含静脉输液费，不含药品费)以及药事服务成本</v>
          </cell>
        </row>
        <row r="38">
          <cell r="G38" t="str">
            <v>次</v>
          </cell>
          <cell r="H38" t="str">
            <v>适用机构范围为由政府举办的乡(镇)卫生院、中心卫生院和城市社区卫生服务中心(站)；实施执行一般诊疗费后，已合并到一般诊疗费里的原收费项目(挂号费、诊查费、注射费)，不得再收取或变相收取，不得单设药事服务费。</v>
          </cell>
          <cell r="I38" t="str">
            <v> </v>
          </cell>
          <cell r="J38" t="str">
            <v> </v>
          </cell>
          <cell r="K38" t="str">
            <v> </v>
          </cell>
          <cell r="L38" t="str">
            <v> </v>
          </cell>
          <cell r="M38">
            <v>10</v>
          </cell>
        </row>
        <row r="39">
          <cell r="C39">
            <v>110200008</v>
          </cell>
          <cell r="D39" t="str">
            <v>一般诊疗费(村卫生室)</v>
          </cell>
          <cell r="E39" t="str">
            <v>包括挂号费、诊查费、注射费(含静脉输液费，不含药品费)以及药事服务成本</v>
          </cell>
        </row>
        <row r="39">
          <cell r="G39" t="str">
            <v>次</v>
          </cell>
          <cell r="H39" t="str">
            <v>实施执行一般诊疗费后，已合并到一般诊疗费里的原收费项目(挂号费、诊查费、注射费)，不得再收取或变相收取，不得单设药事服务费。</v>
          </cell>
          <cell r="I39" t="str">
            <v> </v>
          </cell>
          <cell r="J39" t="str">
            <v> </v>
          </cell>
          <cell r="K39" t="str">
            <v> </v>
          </cell>
          <cell r="L39" t="str">
            <v> </v>
          </cell>
          <cell r="M39">
            <v>5</v>
          </cell>
        </row>
        <row r="40">
          <cell r="C40">
            <v>110200009</v>
          </cell>
          <cell r="D40" t="str">
            <v>诊查费(特需)</v>
          </cell>
        </row>
        <row r="40">
          <cell r="G40" t="str">
            <v>次</v>
          </cell>
        </row>
        <row r="41">
          <cell r="C41">
            <v>110200010</v>
          </cell>
          <cell r="D41" t="str">
            <v>互联网首诊</v>
          </cell>
        </row>
        <row r="41">
          <cell r="G41" t="str">
            <v>次</v>
          </cell>
          <cell r="H41" t="str">
            <v>限新型冠状病毒感染。</v>
          </cell>
        </row>
        <row r="42">
          <cell r="C42" t="str">
            <v>110200010-1</v>
          </cell>
          <cell r="D42" t="str">
            <v>互联网首诊（普通门诊诊查费）</v>
          </cell>
          <cell r="E42" t="str">
            <v>指医疗机构通过远程医疗服务平台，由具有相关资质的医师直接向患者提供普通门诊诊疗服务，含初建病历（电子或纸质病历），在线询问病史，听取患者或家属主诉，病史采集，书写病历，根据病情提供治疗方案(治疗单、处方)等病情诊治和健康指导。</v>
          </cell>
        </row>
        <row r="42">
          <cell r="G42" t="str">
            <v>次</v>
          </cell>
          <cell r="H42" t="str">
            <v>限新型冠状病毒感染。</v>
          </cell>
          <cell r="I42" t="str">
            <v>2/8</v>
          </cell>
          <cell r="J42" t="str">
            <v>2/8</v>
          </cell>
          <cell r="K42" t="str">
            <v>2/8</v>
          </cell>
          <cell r="L42" t="str">
            <v>2/8</v>
          </cell>
          <cell r="M42" t="str">
            <v>1.8/7</v>
          </cell>
        </row>
        <row r="43">
          <cell r="C43" t="str">
            <v>110200010-2</v>
          </cell>
          <cell r="D43" t="str">
            <v>互联网首诊（专家门诊诊查费-副主任医师）</v>
          </cell>
          <cell r="E43" t="str">
            <v>指医疗机构通过远程医疗服务平台，由具有相关资质的副主任医师直接向患者提供诊疗服务，含初建病历（电子或纸质病历），在线询问病史，听取患者或家属主诉，病史采集，书写病历，根据病情提供治疗方案(治疗单、处方)等病情诊治和健康指导。</v>
          </cell>
        </row>
        <row r="43">
          <cell r="G43" t="str">
            <v>次</v>
          </cell>
          <cell r="H43" t="str">
            <v>限新型冠状病毒感染。</v>
          </cell>
          <cell r="I43" t="str">
            <v>3/9</v>
          </cell>
          <cell r="J43" t="str">
            <v>3/9</v>
          </cell>
          <cell r="K43" t="str">
            <v>3/9</v>
          </cell>
          <cell r="L43" t="str">
            <v>3/9</v>
          </cell>
          <cell r="M43" t="str">
            <v>2.7/8</v>
          </cell>
        </row>
        <row r="44">
          <cell r="C44" t="str">
            <v>110200010-3</v>
          </cell>
          <cell r="D44" t="str">
            <v>互联网首诊（专家门诊诊查费-主任医师）</v>
          </cell>
          <cell r="E44" t="str">
            <v>指医疗机构通过远程医疗服务平台，由具有相关资质的主任医师直接向患者提供诊疗服务，含初建病历（电子或纸质病历），在线询问病史，听取患者或家属主诉，病史采集，书写病历，根据病情提供治疗方案(治疗单、处方)等病情诊治和健康指导。</v>
          </cell>
        </row>
        <row r="44">
          <cell r="G44" t="str">
            <v>次</v>
          </cell>
          <cell r="H44" t="str">
            <v>限新型冠状病毒感染。</v>
          </cell>
          <cell r="I44" t="str">
            <v>5/11</v>
          </cell>
          <cell r="J44" t="str">
            <v>5/11</v>
          </cell>
          <cell r="K44" t="str">
            <v>5/11</v>
          </cell>
          <cell r="L44" t="str">
            <v>5/11</v>
          </cell>
          <cell r="M44" t="str">
            <v>4.5/10</v>
          </cell>
        </row>
        <row r="45">
          <cell r="C45">
            <v>110200011</v>
          </cell>
          <cell r="D45" t="str">
            <v>药学门诊诊查费</v>
          </cell>
        </row>
        <row r="45">
          <cell r="G45" t="str">
            <v>次</v>
          </cell>
          <cell r="H45" t="str">
            <v>限三级公立医疗机构</v>
          </cell>
        </row>
        <row r="46">
          <cell r="C46" t="str">
            <v>110200011-1</v>
          </cell>
          <cell r="D46" t="str">
            <v>药学门诊诊查费（普通门诊诊查费）</v>
          </cell>
          <cell r="E46" t="str">
            <v>符合规定资质具有中级专业技术职务任职资格并从事临床药学工作3年及以上的药师，在门诊固定场所为患者提供单独直接的药物治疗既往史记录,开展用药指导、干预或提出用药意见，并书写记录。</v>
          </cell>
        </row>
        <row r="46">
          <cell r="G46" t="str">
            <v>次</v>
          </cell>
          <cell r="H46" t="str">
            <v>限三级公立医疗机构</v>
          </cell>
          <cell r="I46" t="str">
            <v>待定</v>
          </cell>
        </row>
        <row r="47">
          <cell r="C47" t="str">
            <v>110200011-2</v>
          </cell>
          <cell r="D47" t="str">
            <v>药学门诊诊查费（专家门诊诊查费—副主任药师）</v>
          </cell>
          <cell r="E47" t="str">
            <v>符合规定资质并从事临床药学工作3年及以上的副主任药师，在门诊固定场所为患者提供单独直接的药物治疗既往史记录,开展用药指导、干预或提出用药意见，并书写记录。</v>
          </cell>
        </row>
        <row r="47">
          <cell r="G47" t="str">
            <v>次</v>
          </cell>
          <cell r="H47" t="str">
            <v>限三级公立医疗机构</v>
          </cell>
          <cell r="I47" t="str">
            <v>待定</v>
          </cell>
        </row>
        <row r="48">
          <cell r="C48" t="str">
            <v>110200011-3</v>
          </cell>
          <cell r="D48" t="str">
            <v>药学门诊诊查费（专家门诊诊查费—主任药师）</v>
          </cell>
          <cell r="E48" t="str">
            <v>符合规定资质并从事临床药学工作3年及以上的主任药师，在门诊固定场所为患者提供单独直接的药物治疗既往史记录,开展用药指导、干预或提出用药意见，并书写记录。</v>
          </cell>
        </row>
        <row r="48">
          <cell r="G48" t="str">
            <v>次</v>
          </cell>
          <cell r="H48" t="str">
            <v>限三级公立医疗机构</v>
          </cell>
          <cell r="I48" t="str">
            <v>待定</v>
          </cell>
        </row>
        <row r="49">
          <cell r="C49">
            <v>110200012</v>
          </cell>
          <cell r="D49" t="str">
            <v>住院诊查费（临床药学）</v>
          </cell>
          <cell r="E49" t="str">
            <v>符合规定资质的临床药师参与临床医师住院巡诊，综合研判患者、疾病、用药情况和检测结果，协同制定合理化、个体化药物治疗方案，实施药物定量计算和药物重整，开展疗效观察和药物不良反应监测，进行临床用药干预，并在病程病历中体现记录。</v>
          </cell>
        </row>
        <row r="49">
          <cell r="G49" t="str">
            <v>日</v>
          </cell>
          <cell r="H49" t="str">
            <v>限三级公立医疗机构。符合规定资质的临床药师参与临床医师住院巡诊，每日加收15元；住院天数≤30天的，加收费用最高不超过90元；住院天数&gt;30天的，加收费用最高不超过150元；家庭病床暂不执行本政策。</v>
          </cell>
          <cell r="I49" t="str">
            <v>待定</v>
          </cell>
        </row>
        <row r="50">
          <cell r="C50">
            <v>1103</v>
          </cell>
          <cell r="D50" t="str">
            <v>3．急诊监护费</v>
          </cell>
        </row>
        <row r="51">
          <cell r="C51">
            <v>110300001</v>
          </cell>
          <cell r="D51" t="str">
            <v>急诊监护费</v>
          </cell>
          <cell r="E51" t="str">
            <v>含监护、床位、诊查、护理</v>
          </cell>
          <cell r="F51" t="str">
            <v>监护仪器</v>
          </cell>
          <cell r="G51" t="str">
            <v>日</v>
          </cell>
          <cell r="H51" t="str">
            <v>符合监护病房条件和管理标准，超过半日不足24小时按一日计算，不足半日按半日计算</v>
          </cell>
          <cell r="I51">
            <v>46</v>
          </cell>
          <cell r="J51">
            <v>43</v>
          </cell>
          <cell r="K51">
            <v>41</v>
          </cell>
          <cell r="L51">
            <v>38</v>
          </cell>
          <cell r="M51">
            <v>34.2</v>
          </cell>
        </row>
        <row r="52">
          <cell r="C52" t="str">
            <v>110300001-1</v>
          </cell>
          <cell r="D52" t="str">
            <v>急诊监护费(不足半日)</v>
          </cell>
        </row>
        <row r="52">
          <cell r="G52" t="str">
            <v>半日</v>
          </cell>
        </row>
        <row r="52">
          <cell r="I52">
            <v>23</v>
          </cell>
          <cell r="J52">
            <v>21.5</v>
          </cell>
          <cell r="K52">
            <v>20.5</v>
          </cell>
          <cell r="L52">
            <v>19</v>
          </cell>
          <cell r="M52">
            <v>17.1</v>
          </cell>
        </row>
        <row r="53">
          <cell r="C53">
            <v>1104</v>
          </cell>
          <cell r="D53" t="str">
            <v>4．院前急救费</v>
          </cell>
        </row>
        <row r="54">
          <cell r="C54">
            <v>110400001</v>
          </cell>
          <cell r="D54" t="str">
            <v>院前急救费</v>
          </cell>
          <cell r="E54" t="str">
            <v>包括内脏衰竭、外伤、烧伤、中毒、溺水、电击等现场急救；不含出诊费、诊查费、监护费</v>
          </cell>
          <cell r="F54" t="str">
            <v>化验、特殊检查、治疗、药物、血液</v>
          </cell>
          <cell r="G54" t="str">
            <v>次</v>
          </cell>
        </row>
        <row r="54">
          <cell r="I54">
            <v>42</v>
          </cell>
          <cell r="J54">
            <v>40</v>
          </cell>
          <cell r="K54">
            <v>37</v>
          </cell>
          <cell r="L54">
            <v>35</v>
          </cell>
          <cell r="M54">
            <v>31.5</v>
          </cell>
        </row>
        <row r="55">
          <cell r="C55" t="str">
            <v>110400001-1</v>
          </cell>
          <cell r="D55" t="str">
            <v>院前急救费(内脏衰竭现场急救)</v>
          </cell>
        </row>
        <row r="55">
          <cell r="G55" t="str">
            <v>次</v>
          </cell>
        </row>
        <row r="55">
          <cell r="I55">
            <v>42</v>
          </cell>
          <cell r="J55">
            <v>40</v>
          </cell>
          <cell r="K55">
            <v>37</v>
          </cell>
          <cell r="L55">
            <v>35</v>
          </cell>
          <cell r="M55">
            <v>31.5</v>
          </cell>
        </row>
        <row r="56">
          <cell r="C56" t="str">
            <v>110400001-2</v>
          </cell>
          <cell r="D56" t="str">
            <v>院前急救费(外伤现场急救)</v>
          </cell>
        </row>
        <row r="56">
          <cell r="G56" t="str">
            <v>次</v>
          </cell>
        </row>
        <row r="56">
          <cell r="I56">
            <v>42</v>
          </cell>
          <cell r="J56">
            <v>40</v>
          </cell>
          <cell r="K56">
            <v>37</v>
          </cell>
          <cell r="L56">
            <v>35</v>
          </cell>
          <cell r="M56">
            <v>31.5</v>
          </cell>
        </row>
        <row r="57">
          <cell r="C57" t="str">
            <v>110400001-3</v>
          </cell>
          <cell r="D57" t="str">
            <v>院前急救费(烧伤现场急救)</v>
          </cell>
        </row>
        <row r="57">
          <cell r="G57" t="str">
            <v>次</v>
          </cell>
        </row>
        <row r="57">
          <cell r="I57">
            <v>42</v>
          </cell>
          <cell r="J57">
            <v>40</v>
          </cell>
          <cell r="K57">
            <v>37</v>
          </cell>
          <cell r="L57">
            <v>35</v>
          </cell>
          <cell r="M57">
            <v>31.5</v>
          </cell>
        </row>
        <row r="58">
          <cell r="C58" t="str">
            <v>110400001-4</v>
          </cell>
          <cell r="D58" t="str">
            <v>院前急救费(中毒现场急救)</v>
          </cell>
        </row>
        <row r="58">
          <cell r="G58" t="str">
            <v>次</v>
          </cell>
        </row>
        <row r="58">
          <cell r="I58">
            <v>42</v>
          </cell>
          <cell r="J58">
            <v>40</v>
          </cell>
          <cell r="K58">
            <v>37</v>
          </cell>
          <cell r="L58">
            <v>35</v>
          </cell>
          <cell r="M58">
            <v>31.5</v>
          </cell>
        </row>
        <row r="59">
          <cell r="C59" t="str">
            <v>110400001-5</v>
          </cell>
          <cell r="D59" t="str">
            <v>院前急救费(溺水现场急救)</v>
          </cell>
        </row>
        <row r="59">
          <cell r="G59" t="str">
            <v>次</v>
          </cell>
        </row>
        <row r="59">
          <cell r="I59">
            <v>42</v>
          </cell>
          <cell r="J59">
            <v>40</v>
          </cell>
          <cell r="K59">
            <v>37</v>
          </cell>
          <cell r="L59">
            <v>35</v>
          </cell>
          <cell r="M59">
            <v>31.5</v>
          </cell>
        </row>
        <row r="60">
          <cell r="C60" t="str">
            <v>110400001-6</v>
          </cell>
          <cell r="D60" t="str">
            <v>院前急救费(电击现场急救)</v>
          </cell>
        </row>
        <row r="60">
          <cell r="G60" t="str">
            <v>次</v>
          </cell>
        </row>
        <row r="60">
          <cell r="I60">
            <v>42</v>
          </cell>
          <cell r="J60">
            <v>40</v>
          </cell>
          <cell r="K60">
            <v>37</v>
          </cell>
          <cell r="L60">
            <v>35</v>
          </cell>
          <cell r="M60">
            <v>31.5</v>
          </cell>
        </row>
        <row r="61">
          <cell r="C61">
            <v>1105</v>
          </cell>
          <cell r="D61" t="str">
            <v>5．体检费</v>
          </cell>
        </row>
        <row r="62">
          <cell r="C62">
            <v>110500001</v>
          </cell>
          <cell r="D62" t="str">
            <v>体检费</v>
          </cell>
          <cell r="E62" t="str">
            <v>含内、外(含皮肤)、妇(含宫颈刮片)检查，写总检报告</v>
          </cell>
          <cell r="F62" t="str">
            <v>影像、化验及特殊检查</v>
          </cell>
          <cell r="G62" t="str">
            <v>次</v>
          </cell>
          <cell r="H62" t="str">
            <v>不另收挂号费及诊查费</v>
          </cell>
          <cell r="I62">
            <v>12</v>
          </cell>
          <cell r="J62">
            <v>11</v>
          </cell>
          <cell r="K62">
            <v>11</v>
          </cell>
          <cell r="L62">
            <v>10</v>
          </cell>
          <cell r="M62">
            <v>9</v>
          </cell>
        </row>
        <row r="63">
          <cell r="C63">
            <v>110500002</v>
          </cell>
          <cell r="D63" t="str">
            <v>健康管理</v>
          </cell>
        </row>
        <row r="63">
          <cell r="G63" t="str">
            <v>次</v>
          </cell>
        </row>
        <row r="64">
          <cell r="C64">
            <v>1106</v>
          </cell>
          <cell r="D64" t="str">
            <v>6．救护车费</v>
          </cell>
        </row>
        <row r="65">
          <cell r="C65">
            <v>110600001</v>
          </cell>
          <cell r="D65" t="str">
            <v>救护车费</v>
          </cell>
          <cell r="E65" t="str">
            <v>含来回里程；不含院前急救</v>
          </cell>
          <cell r="F65" t="str">
            <v>监护费用</v>
          </cell>
          <cell r="G65" t="str">
            <v>公里</v>
          </cell>
          <cell r="H65" t="str">
            <v>起步10元</v>
          </cell>
          <cell r="I65">
            <v>2.5</v>
          </cell>
          <cell r="J65">
            <v>2.5</v>
          </cell>
          <cell r="K65">
            <v>2.5</v>
          </cell>
          <cell r="L65">
            <v>2.5</v>
          </cell>
          <cell r="M65">
            <v>2.25</v>
          </cell>
        </row>
        <row r="66">
          <cell r="C66" t="str">
            <v>110600001-1</v>
          </cell>
          <cell r="D66" t="str">
            <v>救护车费(起步)</v>
          </cell>
        </row>
        <row r="66">
          <cell r="G66" t="str">
            <v>次</v>
          </cell>
        </row>
        <row r="66">
          <cell r="I66">
            <v>10</v>
          </cell>
          <cell r="J66">
            <v>10</v>
          </cell>
          <cell r="K66">
            <v>10</v>
          </cell>
          <cell r="L66">
            <v>10</v>
          </cell>
          <cell r="M66">
            <v>10</v>
          </cell>
        </row>
        <row r="67">
          <cell r="C67">
            <v>1107</v>
          </cell>
          <cell r="D67" t="str">
            <v>7．取暖费</v>
          </cell>
        </row>
        <row r="68">
          <cell r="C68">
            <v>110700001</v>
          </cell>
          <cell r="D68" t="str">
            <v>病房取暖费</v>
          </cell>
        </row>
        <row r="68">
          <cell r="G68" t="str">
            <v>日/床</v>
          </cell>
        </row>
        <row r="69">
          <cell r="C69" t="str">
            <v>110700001-1</v>
          </cell>
          <cell r="D69" t="str">
            <v>病房取暖费(1人间)</v>
          </cell>
        </row>
        <row r="69">
          <cell r="G69" t="str">
            <v>日/床</v>
          </cell>
        </row>
        <row r="69">
          <cell r="I69">
            <v>10</v>
          </cell>
          <cell r="J69">
            <v>10</v>
          </cell>
          <cell r="K69">
            <v>10</v>
          </cell>
          <cell r="L69">
            <v>10</v>
          </cell>
          <cell r="M69">
            <v>9</v>
          </cell>
        </row>
        <row r="70">
          <cell r="C70" t="str">
            <v>110700001-2</v>
          </cell>
          <cell r="D70" t="str">
            <v>病房取暖费(2人间)</v>
          </cell>
        </row>
        <row r="70">
          <cell r="G70" t="str">
            <v>日/床</v>
          </cell>
        </row>
        <row r="70">
          <cell r="I70">
            <v>5</v>
          </cell>
          <cell r="J70">
            <v>5</v>
          </cell>
          <cell r="K70">
            <v>5</v>
          </cell>
          <cell r="L70">
            <v>5</v>
          </cell>
          <cell r="M70">
            <v>4.5</v>
          </cell>
        </row>
        <row r="71">
          <cell r="C71" t="str">
            <v>110700001-3</v>
          </cell>
          <cell r="D71" t="str">
            <v>病房取暖费(3人间)</v>
          </cell>
        </row>
        <row r="71">
          <cell r="G71" t="str">
            <v>日/床</v>
          </cell>
        </row>
        <row r="71">
          <cell r="I71">
            <v>4</v>
          </cell>
          <cell r="J71">
            <v>4</v>
          </cell>
          <cell r="K71">
            <v>4</v>
          </cell>
          <cell r="L71">
            <v>4</v>
          </cell>
          <cell r="M71">
            <v>3.6</v>
          </cell>
        </row>
        <row r="72">
          <cell r="C72" t="str">
            <v>110700001-4</v>
          </cell>
          <cell r="D72" t="str">
            <v>病房取暖费(4人及以上房间)</v>
          </cell>
        </row>
        <row r="72">
          <cell r="G72" t="str">
            <v>日/床</v>
          </cell>
        </row>
        <row r="72">
          <cell r="I72">
            <v>3</v>
          </cell>
          <cell r="J72">
            <v>3</v>
          </cell>
          <cell r="K72">
            <v>3</v>
          </cell>
          <cell r="L72">
            <v>3</v>
          </cell>
          <cell r="M72">
            <v>2.7</v>
          </cell>
        </row>
        <row r="73">
          <cell r="C73">
            <v>1108</v>
          </cell>
          <cell r="D73" t="str">
            <v>8．空调降温费</v>
          </cell>
        </row>
        <row r="74">
          <cell r="C74">
            <v>110800001</v>
          </cell>
          <cell r="D74" t="str">
            <v>病房空调降温费</v>
          </cell>
        </row>
        <row r="74">
          <cell r="G74" t="str">
            <v>日/床</v>
          </cell>
        </row>
        <row r="75">
          <cell r="C75" t="str">
            <v>110800001-1</v>
          </cell>
          <cell r="D75" t="str">
            <v>病房空调降温费(1人间)</v>
          </cell>
        </row>
        <row r="75">
          <cell r="G75" t="str">
            <v>日/床</v>
          </cell>
        </row>
        <row r="75">
          <cell r="I75">
            <v>10</v>
          </cell>
          <cell r="J75">
            <v>10</v>
          </cell>
          <cell r="K75">
            <v>10</v>
          </cell>
          <cell r="L75">
            <v>10</v>
          </cell>
          <cell r="M75">
            <v>9</v>
          </cell>
        </row>
        <row r="76">
          <cell r="C76" t="str">
            <v>110800001-2</v>
          </cell>
          <cell r="D76" t="str">
            <v>病房空调降温费(2人间)</v>
          </cell>
        </row>
        <row r="76">
          <cell r="G76" t="str">
            <v>日/床</v>
          </cell>
        </row>
        <row r="76">
          <cell r="I76">
            <v>5</v>
          </cell>
          <cell r="J76">
            <v>5</v>
          </cell>
          <cell r="K76">
            <v>5</v>
          </cell>
          <cell r="L76">
            <v>5</v>
          </cell>
          <cell r="M76">
            <v>4.5</v>
          </cell>
        </row>
        <row r="77">
          <cell r="C77" t="str">
            <v>110800001-3</v>
          </cell>
          <cell r="D77" t="str">
            <v>病房空调降温费(3人间)</v>
          </cell>
        </row>
        <row r="77">
          <cell r="G77" t="str">
            <v>日/床</v>
          </cell>
        </row>
        <row r="77">
          <cell r="I77">
            <v>4</v>
          </cell>
          <cell r="J77">
            <v>4</v>
          </cell>
          <cell r="K77">
            <v>4</v>
          </cell>
          <cell r="L77">
            <v>4</v>
          </cell>
          <cell r="M77">
            <v>3.6</v>
          </cell>
        </row>
        <row r="78">
          <cell r="C78" t="str">
            <v>110800001-4</v>
          </cell>
          <cell r="D78" t="str">
            <v>病房空调降温费(4人及以上房间)</v>
          </cell>
        </row>
        <row r="78">
          <cell r="G78" t="str">
            <v>日/床</v>
          </cell>
        </row>
        <row r="78">
          <cell r="I78">
            <v>3</v>
          </cell>
          <cell r="J78">
            <v>3</v>
          </cell>
          <cell r="K78">
            <v>3</v>
          </cell>
          <cell r="L78">
            <v>3</v>
          </cell>
          <cell r="M78">
            <v>2.7</v>
          </cell>
        </row>
        <row r="79">
          <cell r="C79">
            <v>1109</v>
          </cell>
          <cell r="D79" t="str">
            <v>9．床位费</v>
          </cell>
        </row>
        <row r="80">
          <cell r="C80">
            <v>110900001</v>
          </cell>
          <cell r="D80" t="str">
            <v>普通病房床位费</v>
          </cell>
          <cell r="E80" t="str">
            <v>1、二级病房设施应含病床、床头柜、座椅(或木凳)、床垫、棉褥、棉被(或毯)、枕头、床单、病人服装、热水瓶、洗脸盆、废品袋(或篓)、大小便器等。2、一级病房设施除以上内容外，应配备独立卫生间，24小时供应热水。</v>
          </cell>
        </row>
        <row r="80">
          <cell r="G80" t="str">
            <v>日</v>
          </cell>
          <cell r="H80" t="str">
            <v>1、病房床位不分医院等级，按病房设施配备条件分为二个等级。
2、各级结核病医院、传染病医院、精神病医院及各级医院的结核病床、传染病床、骨牵引床、烧伤翻身床，可在相应等级收费标准基础上上浮50%；儿科、妇产科病床、肿瘤病床上浮30%。
3、已配备空调的病房，空调开放时，另按规定项目中的取暖费或空调降温费收费标准收取。
4、母婴同室配置的婴儿床，在原病床费基础上按一定比例加收30%。
5、因病情需要留陪伴的，陪伴床使用非正式病房床位的按病床服务价格20%收取；占用病房床位的按所占病床实际服务价格收取。</v>
          </cell>
        </row>
        <row r="81">
          <cell r="C81" t="str">
            <v>110900001-1</v>
          </cell>
          <cell r="D81" t="str">
            <v>一级病房1人间</v>
          </cell>
        </row>
        <row r="81">
          <cell r="G81" t="str">
            <v>日</v>
          </cell>
        </row>
        <row r="81">
          <cell r="I81">
            <v>76</v>
          </cell>
          <cell r="J81">
            <v>76</v>
          </cell>
          <cell r="K81" t="str">
            <v>76/60</v>
          </cell>
          <cell r="L81">
            <v>60</v>
          </cell>
          <cell r="M81">
            <v>56</v>
          </cell>
        </row>
        <row r="82">
          <cell r="C82" t="str">
            <v>110900001-2</v>
          </cell>
          <cell r="D82" t="str">
            <v>一级病房2人间</v>
          </cell>
        </row>
        <row r="82">
          <cell r="G82" t="str">
            <v>日</v>
          </cell>
        </row>
        <row r="82">
          <cell r="I82">
            <v>52</v>
          </cell>
          <cell r="J82">
            <v>52</v>
          </cell>
          <cell r="K82" t="str">
            <v>50/36</v>
          </cell>
          <cell r="L82">
            <v>36</v>
          </cell>
          <cell r="M82">
            <v>33</v>
          </cell>
        </row>
        <row r="83">
          <cell r="C83" t="str">
            <v>110900001-3</v>
          </cell>
          <cell r="D83" t="str">
            <v>一级病房3人间</v>
          </cell>
        </row>
        <row r="83">
          <cell r="G83" t="str">
            <v>日</v>
          </cell>
        </row>
        <row r="83">
          <cell r="I83">
            <v>43</v>
          </cell>
          <cell r="J83">
            <v>43</v>
          </cell>
          <cell r="K83" t="str">
            <v>40/26</v>
          </cell>
          <cell r="L83">
            <v>26</v>
          </cell>
          <cell r="M83">
            <v>23</v>
          </cell>
        </row>
        <row r="84">
          <cell r="C84" t="str">
            <v>110900001-4</v>
          </cell>
          <cell r="D84" t="str">
            <v>一级病房4人及以上房间</v>
          </cell>
        </row>
        <row r="84">
          <cell r="G84" t="str">
            <v>日</v>
          </cell>
        </row>
        <row r="84">
          <cell r="I84">
            <v>37</v>
          </cell>
          <cell r="J84">
            <v>37</v>
          </cell>
          <cell r="K84" t="str">
            <v>35/22</v>
          </cell>
          <cell r="L84">
            <v>22</v>
          </cell>
          <cell r="M84">
            <v>19</v>
          </cell>
        </row>
        <row r="85">
          <cell r="C85" t="str">
            <v>110900001-5</v>
          </cell>
          <cell r="D85" t="str">
            <v>二级病房1人间</v>
          </cell>
        </row>
        <row r="85">
          <cell r="G85" t="str">
            <v>日</v>
          </cell>
        </row>
        <row r="85">
          <cell r="I85">
            <v>50</v>
          </cell>
          <cell r="J85">
            <v>50</v>
          </cell>
          <cell r="K85">
            <v>50</v>
          </cell>
          <cell r="L85">
            <v>50</v>
          </cell>
          <cell r="M85">
            <v>50</v>
          </cell>
        </row>
        <row r="86">
          <cell r="C86" t="str">
            <v>110900001-6</v>
          </cell>
          <cell r="D86" t="str">
            <v>二级病房2人间</v>
          </cell>
        </row>
        <row r="86">
          <cell r="G86" t="str">
            <v>日</v>
          </cell>
        </row>
        <row r="86">
          <cell r="I86">
            <v>45</v>
          </cell>
          <cell r="J86">
            <v>45</v>
          </cell>
          <cell r="K86" t="str">
            <v>45/32</v>
          </cell>
          <cell r="L86">
            <v>32</v>
          </cell>
          <cell r="M86">
            <v>29</v>
          </cell>
        </row>
        <row r="87">
          <cell r="C87" t="str">
            <v>110900001-7</v>
          </cell>
          <cell r="D87" t="str">
            <v>二级病房3人间</v>
          </cell>
        </row>
        <row r="87">
          <cell r="G87" t="str">
            <v>日</v>
          </cell>
        </row>
        <row r="87">
          <cell r="I87">
            <v>35</v>
          </cell>
          <cell r="J87">
            <v>35</v>
          </cell>
          <cell r="K87" t="str">
            <v>35/22</v>
          </cell>
          <cell r="L87">
            <v>22</v>
          </cell>
          <cell r="M87">
            <v>19</v>
          </cell>
        </row>
        <row r="88">
          <cell r="C88" t="str">
            <v>110900001-8</v>
          </cell>
          <cell r="D88" t="str">
            <v>二级病房4人及以上房间</v>
          </cell>
        </row>
        <row r="88">
          <cell r="G88" t="str">
            <v>日</v>
          </cell>
        </row>
        <row r="88">
          <cell r="I88">
            <v>30</v>
          </cell>
          <cell r="J88">
            <v>30</v>
          </cell>
          <cell r="K88" t="str">
            <v>30/15</v>
          </cell>
          <cell r="L88">
            <v>15</v>
          </cell>
          <cell r="M88">
            <v>15</v>
          </cell>
        </row>
        <row r="89">
          <cell r="C89" t="str">
            <v>110900001-9</v>
          </cell>
          <cell r="D89" t="str">
            <v>普通病房床位费(结核病医院、传染病医院、精神病医院及各级医院的结核病床加收)</v>
          </cell>
        </row>
        <row r="89">
          <cell r="G89" t="str">
            <v>日</v>
          </cell>
          <cell r="H89" t="str">
            <v>在相应等级收费标准基础上加收50%</v>
          </cell>
          <cell r="I89">
            <v>0.5</v>
          </cell>
          <cell r="J89">
            <v>0.5</v>
          </cell>
          <cell r="K89">
            <v>0.5</v>
          </cell>
          <cell r="L89">
            <v>0.5</v>
          </cell>
          <cell r="M89">
            <v>0.5</v>
          </cell>
        </row>
        <row r="90">
          <cell r="C90" t="str">
            <v>110900001-10</v>
          </cell>
          <cell r="D90" t="str">
            <v>普通病房床位费(结核病医院、传染病医院、精神病医院及各级医院的传染病床加收)</v>
          </cell>
        </row>
        <row r="90">
          <cell r="G90" t="str">
            <v>日</v>
          </cell>
          <cell r="H90" t="str">
            <v>在相应等级收费标准基础上加收50%</v>
          </cell>
          <cell r="I90">
            <v>0.5</v>
          </cell>
          <cell r="J90">
            <v>0.5</v>
          </cell>
          <cell r="K90">
            <v>0.5</v>
          </cell>
          <cell r="L90">
            <v>0.5</v>
          </cell>
          <cell r="M90">
            <v>0.5</v>
          </cell>
        </row>
        <row r="91">
          <cell r="C91" t="str">
            <v>110900001-11</v>
          </cell>
          <cell r="D91" t="str">
            <v>普通病房床位费(结核病医院、传染病医院、精神病医院及各级医院的骨牵引床加收)</v>
          </cell>
        </row>
        <row r="91">
          <cell r="G91" t="str">
            <v>日</v>
          </cell>
          <cell r="H91" t="str">
            <v>在相应等级收费标准基础上加收50%</v>
          </cell>
          <cell r="I91">
            <v>0.5</v>
          </cell>
          <cell r="J91">
            <v>0.5</v>
          </cell>
          <cell r="K91">
            <v>0.5</v>
          </cell>
          <cell r="L91">
            <v>0.5</v>
          </cell>
          <cell r="M91">
            <v>0.5</v>
          </cell>
        </row>
        <row r="92">
          <cell r="C92" t="str">
            <v>110900001-12</v>
          </cell>
          <cell r="D92" t="str">
            <v>普通病房床位费(结核病医院、传染病医院、精神病医院及各级医院的烧伤翻身床加收)</v>
          </cell>
        </row>
        <row r="92">
          <cell r="G92" t="str">
            <v>日</v>
          </cell>
          <cell r="H92" t="str">
            <v>在相应等级收费标准基础上加收50%</v>
          </cell>
          <cell r="I92">
            <v>0.5</v>
          </cell>
          <cell r="J92">
            <v>0.5</v>
          </cell>
          <cell r="K92">
            <v>0.5</v>
          </cell>
          <cell r="L92">
            <v>0.5</v>
          </cell>
          <cell r="M92">
            <v>0.5</v>
          </cell>
        </row>
        <row r="93">
          <cell r="C93" t="str">
            <v>110900001-13</v>
          </cell>
          <cell r="D93" t="str">
            <v>普通病房床位费(儿科病床加收)</v>
          </cell>
        </row>
        <row r="93">
          <cell r="G93" t="str">
            <v>日</v>
          </cell>
          <cell r="H93" t="str">
            <v>在相应等级收费标准基础上加收30%</v>
          </cell>
          <cell r="I93">
            <v>0.3</v>
          </cell>
          <cell r="J93">
            <v>0.3</v>
          </cell>
          <cell r="K93">
            <v>0.3</v>
          </cell>
          <cell r="L93">
            <v>0.3</v>
          </cell>
          <cell r="M93">
            <v>0.3</v>
          </cell>
        </row>
        <row r="94">
          <cell r="C94" t="str">
            <v>110900001-14</v>
          </cell>
          <cell r="D94" t="str">
            <v>普通病房床位费(妇产科病床加收)</v>
          </cell>
        </row>
        <row r="94">
          <cell r="G94" t="str">
            <v>日</v>
          </cell>
          <cell r="H94" t="str">
            <v>在相应等级收费标准基础上加收30%</v>
          </cell>
          <cell r="I94">
            <v>0.3</v>
          </cell>
          <cell r="J94">
            <v>0.3</v>
          </cell>
          <cell r="K94">
            <v>0.3</v>
          </cell>
          <cell r="L94">
            <v>0.3</v>
          </cell>
          <cell r="M94">
            <v>0.3</v>
          </cell>
        </row>
        <row r="95">
          <cell r="C95" t="str">
            <v>110900001-15</v>
          </cell>
          <cell r="D95" t="str">
            <v>普通病房床位费(肿瘤病床加收)</v>
          </cell>
        </row>
        <row r="95">
          <cell r="G95" t="str">
            <v>日</v>
          </cell>
          <cell r="H95" t="str">
            <v>在相应等级收费标准基础上加收30%</v>
          </cell>
          <cell r="I95">
            <v>0.3</v>
          </cell>
          <cell r="J95">
            <v>0.3</v>
          </cell>
          <cell r="K95">
            <v>0.3</v>
          </cell>
          <cell r="L95">
            <v>0.3</v>
          </cell>
          <cell r="M95">
            <v>0.3</v>
          </cell>
        </row>
        <row r="96">
          <cell r="C96" t="str">
            <v>110900001-16</v>
          </cell>
          <cell r="D96" t="str">
            <v>普通病房床位费(母婴同室配置的婴儿床，在原病床费基础上加收)</v>
          </cell>
        </row>
        <row r="96">
          <cell r="G96" t="str">
            <v>日</v>
          </cell>
          <cell r="H96" t="str">
            <v>在原病床费基础上加收30%</v>
          </cell>
          <cell r="I96">
            <v>0.3</v>
          </cell>
          <cell r="J96">
            <v>0.3</v>
          </cell>
          <cell r="K96">
            <v>0.3</v>
          </cell>
          <cell r="L96">
            <v>0.3</v>
          </cell>
          <cell r="M96">
            <v>0.3</v>
          </cell>
        </row>
        <row r="97">
          <cell r="C97" t="str">
            <v>110900001-17</v>
          </cell>
          <cell r="D97" t="str">
            <v>普通病房床位费(陪伴使用非正式病房床位)</v>
          </cell>
        </row>
        <row r="97">
          <cell r="G97" t="str">
            <v>日</v>
          </cell>
          <cell r="H97" t="str">
            <v>陪伴床使用非正式病房床位的按病床服务价格20%比例收取</v>
          </cell>
          <cell r="I97">
            <v>0.2</v>
          </cell>
          <cell r="J97">
            <v>0.2</v>
          </cell>
          <cell r="K97">
            <v>0.2</v>
          </cell>
          <cell r="L97">
            <v>0.2</v>
          </cell>
          <cell r="M97">
            <v>0.2</v>
          </cell>
        </row>
        <row r="98">
          <cell r="C98" t="str">
            <v>110900001-18</v>
          </cell>
          <cell r="D98" t="str">
            <v>普通病房床位费(陪伴床占用病房床位)</v>
          </cell>
        </row>
        <row r="98">
          <cell r="G98" t="str">
            <v>日</v>
          </cell>
          <cell r="H98" t="str">
            <v>陪伴床占用病房床位的不超过所占病床实际服务价格收取</v>
          </cell>
        </row>
        <row r="99">
          <cell r="C99">
            <v>110900002</v>
          </cell>
          <cell r="D99" t="str">
            <v>层流洁净病房床位费</v>
          </cell>
          <cell r="E99" t="str">
            <v>指达到规定洁净级别、有层流装置, 风淋通道的层流洁净间，采用全封闭管理，有严格消毒隔离措施及对外通话系统</v>
          </cell>
        </row>
        <row r="99">
          <cell r="G99" t="str">
            <v>日</v>
          </cell>
          <cell r="H99" t="str">
            <v>万洁层流加收10元；百洁层流加收40元</v>
          </cell>
          <cell r="I99">
            <v>100</v>
          </cell>
          <cell r="J99">
            <v>100</v>
          </cell>
          <cell r="K99">
            <v>100</v>
          </cell>
          <cell r="L99">
            <v>100</v>
          </cell>
          <cell r="M99">
            <v>100</v>
          </cell>
        </row>
        <row r="100">
          <cell r="C100" t="str">
            <v>110900002-1</v>
          </cell>
          <cell r="D100" t="str">
            <v>层流洁净病房床位费(万洁层流加收)</v>
          </cell>
        </row>
        <row r="100">
          <cell r="G100" t="str">
            <v>日</v>
          </cell>
        </row>
        <row r="100">
          <cell r="I100">
            <v>10</v>
          </cell>
          <cell r="J100">
            <v>10</v>
          </cell>
          <cell r="K100">
            <v>10</v>
          </cell>
          <cell r="L100">
            <v>10</v>
          </cell>
          <cell r="M100">
            <v>10</v>
          </cell>
        </row>
        <row r="101">
          <cell r="C101" t="str">
            <v>110900002-2</v>
          </cell>
          <cell r="D101" t="str">
            <v>层流洁净病房床位费(百洁层流加收)</v>
          </cell>
        </row>
        <row r="101">
          <cell r="G101" t="str">
            <v>日</v>
          </cell>
        </row>
        <row r="101">
          <cell r="I101">
            <v>40</v>
          </cell>
          <cell r="J101">
            <v>40</v>
          </cell>
          <cell r="K101">
            <v>40</v>
          </cell>
          <cell r="L101">
            <v>40</v>
          </cell>
          <cell r="M101">
            <v>40</v>
          </cell>
        </row>
        <row r="102">
          <cell r="C102">
            <v>110900003</v>
          </cell>
          <cell r="D102" t="str">
            <v>监护病房床位费</v>
          </cell>
          <cell r="E102" t="str">
            <v>指配有中心监护台、心电监护仪及其它监护抢救设施, 符合ICU、CCU标准的单人或多人监护病房，相对封闭管理</v>
          </cell>
        </row>
        <row r="102">
          <cell r="G102" t="str">
            <v>日</v>
          </cell>
          <cell r="H102" t="str">
            <v>保留普通床位的，普通床位另计价；单人间加收</v>
          </cell>
          <cell r="I102">
            <v>86</v>
          </cell>
          <cell r="J102">
            <v>86</v>
          </cell>
          <cell r="K102">
            <v>75</v>
          </cell>
          <cell r="L102">
            <v>75</v>
          </cell>
          <cell r="M102">
            <v>60</v>
          </cell>
        </row>
        <row r="103">
          <cell r="C103" t="str">
            <v>110900003-1</v>
          </cell>
          <cell r="D103" t="str">
            <v>监护病房床位费(单人间加收)</v>
          </cell>
        </row>
        <row r="103">
          <cell r="G103" t="str">
            <v>日</v>
          </cell>
        </row>
        <row r="103">
          <cell r="I103" t="str">
            <v>待定</v>
          </cell>
        </row>
        <row r="104">
          <cell r="C104">
            <v>110900004</v>
          </cell>
          <cell r="D104" t="str">
            <v>特殊防护病房床位费</v>
          </cell>
          <cell r="E104" t="str">
            <v>指核素内照射治疗病房等</v>
          </cell>
        </row>
        <row r="104">
          <cell r="G104" t="str">
            <v>日</v>
          </cell>
        </row>
        <row r="104">
          <cell r="I104">
            <v>72</v>
          </cell>
          <cell r="J104">
            <v>72</v>
          </cell>
          <cell r="K104">
            <v>65</v>
          </cell>
          <cell r="L104">
            <v>65</v>
          </cell>
          <cell r="M104">
            <v>60</v>
          </cell>
        </row>
        <row r="105">
          <cell r="C105">
            <v>110900005</v>
          </cell>
          <cell r="D105" t="str">
            <v>急诊观察床位费</v>
          </cell>
        </row>
        <row r="105">
          <cell r="G105" t="str">
            <v>日</v>
          </cell>
        </row>
        <row r="105">
          <cell r="I105">
            <v>32</v>
          </cell>
          <cell r="J105">
            <v>32</v>
          </cell>
          <cell r="K105">
            <v>30</v>
          </cell>
          <cell r="L105">
            <v>30</v>
          </cell>
          <cell r="M105">
            <v>28</v>
          </cell>
        </row>
        <row r="106">
          <cell r="C106">
            <v>110900006</v>
          </cell>
          <cell r="D106" t="str">
            <v>床位费(特需)</v>
          </cell>
        </row>
        <row r="106">
          <cell r="G106" t="str">
            <v>日</v>
          </cell>
        </row>
        <row r="107">
          <cell r="C107">
            <v>110900007</v>
          </cell>
          <cell r="D107" t="str">
            <v>产科家庭化待产分娩服务(特需)</v>
          </cell>
        </row>
        <row r="107">
          <cell r="G107" t="str">
            <v>次</v>
          </cell>
        </row>
        <row r="108">
          <cell r="C108">
            <v>1110</v>
          </cell>
          <cell r="D108" t="str">
            <v>10．会诊费</v>
          </cell>
          <cell r="E108" t="str">
            <v>包括营养会诊</v>
          </cell>
        </row>
        <row r="109">
          <cell r="C109">
            <v>111000000</v>
          </cell>
          <cell r="D109" t="str">
            <v>会诊费(营养会诊)</v>
          </cell>
        </row>
        <row r="109">
          <cell r="G109" t="str">
            <v>次</v>
          </cell>
        </row>
        <row r="110">
          <cell r="C110">
            <v>111000001</v>
          </cell>
          <cell r="D110" t="str">
            <v>院际会诊</v>
          </cell>
        </row>
        <row r="110">
          <cell r="G110" t="str">
            <v>次</v>
          </cell>
        </row>
        <row r="110">
          <cell r="I110">
            <v>61</v>
          </cell>
          <cell r="J110">
            <v>57</v>
          </cell>
          <cell r="K110">
            <v>54</v>
          </cell>
          <cell r="L110">
            <v>50</v>
          </cell>
          <cell r="M110">
            <v>45</v>
          </cell>
        </row>
        <row r="111">
          <cell r="C111">
            <v>111000002</v>
          </cell>
          <cell r="D111" t="str">
            <v>院内会诊</v>
          </cell>
          <cell r="E111" t="str">
            <v>指副主任医师及以上</v>
          </cell>
        </row>
        <row r="111">
          <cell r="G111" t="str">
            <v>次</v>
          </cell>
          <cell r="H111" t="str">
            <v>主治医师减收10元</v>
          </cell>
          <cell r="I111">
            <v>22</v>
          </cell>
          <cell r="J111">
            <v>21</v>
          </cell>
          <cell r="K111">
            <v>21</v>
          </cell>
          <cell r="L111">
            <v>20</v>
          </cell>
          <cell r="M111">
            <v>18.9</v>
          </cell>
        </row>
        <row r="112">
          <cell r="C112" t="str">
            <v>111000002-1</v>
          </cell>
          <cell r="D112" t="str">
            <v>院内会诊(主治医师)</v>
          </cell>
        </row>
        <row r="112">
          <cell r="G112" t="str">
            <v>次</v>
          </cell>
        </row>
        <row r="112">
          <cell r="I112">
            <v>12</v>
          </cell>
          <cell r="J112">
            <v>11</v>
          </cell>
          <cell r="K112">
            <v>11</v>
          </cell>
          <cell r="L112">
            <v>10</v>
          </cell>
          <cell r="M112">
            <v>8.9</v>
          </cell>
        </row>
        <row r="113">
          <cell r="C113">
            <v>111000003</v>
          </cell>
          <cell r="D113" t="str">
            <v>远程会诊</v>
          </cell>
          <cell r="E113" t="str">
            <v>指邀请方和受邀方医疗机构在远程会诊中心或会诊科室通过可视、交互、实时、同步的方式在线开展的单学科或多学科会诊诊疗活动。受邀方出具由相关医师签名的会诊咨询意见书，邀请方根据患者临床资料，参考受邀方的诊疗意见，决定诊断与治疗方案。</v>
          </cell>
        </row>
        <row r="113">
          <cell r="G113" t="str">
            <v>次</v>
          </cell>
          <cell r="H113" t="str">
            <v>双学科会诊三甲医院不超过420元，三乙医院不超过357元；多学科会诊(3个及以上学科)三甲医院不超过604元，三乙医院不超过513元；双学科及多学科会诊不区分医务人员级别；受邀方限三级医院；
远程ICU床旁急会诊受邀方应在1小时内响应；单学科远程ICU床旁急会诊三甲医院不超过512元，2个及以上学科远程ICU床旁急会诊三甲医院不超过762元；受邀方限三甲医院，不区分医生级别。</v>
          </cell>
        </row>
        <row r="114">
          <cell r="C114" t="str">
            <v>111000003-1</v>
          </cell>
          <cell r="D114" t="str">
            <v>单学科远程会诊
(副主任医师)</v>
          </cell>
        </row>
        <row r="114">
          <cell r="G114" t="str">
            <v>次</v>
          </cell>
          <cell r="H114" t="str">
            <v>受邀方限三级医院</v>
          </cell>
          <cell r="I114">
            <v>169</v>
          </cell>
          <cell r="J114">
            <v>144</v>
          </cell>
          <cell r="K114" t="str">
            <v> </v>
          </cell>
          <cell r="L114" t="str">
            <v> </v>
          </cell>
          <cell r="M114" t="str">
            <v> </v>
          </cell>
        </row>
        <row r="115">
          <cell r="C115" t="str">
            <v>111000003-2</v>
          </cell>
          <cell r="D115" t="str">
            <v>单学科远程会诊
(主任医师)</v>
          </cell>
        </row>
        <row r="115">
          <cell r="G115" t="str">
            <v>次</v>
          </cell>
          <cell r="H115" t="str">
            <v>受邀方限三级医院</v>
          </cell>
          <cell r="I115">
            <v>303</v>
          </cell>
          <cell r="J115">
            <v>258</v>
          </cell>
          <cell r="K115" t="str">
            <v> </v>
          </cell>
          <cell r="L115" t="str">
            <v> </v>
          </cell>
          <cell r="M115" t="str">
            <v> </v>
          </cell>
        </row>
        <row r="116">
          <cell r="C116" t="str">
            <v>111000003-3</v>
          </cell>
          <cell r="D116" t="str">
            <v>双学科远程会诊</v>
          </cell>
        </row>
        <row r="116">
          <cell r="G116" t="str">
            <v>次</v>
          </cell>
          <cell r="H116" t="str">
            <v>双学科会诊三甲医院不超过420元，三乙医院不超过357元；双学科及多学科会诊不区分医务人员级别；受邀方限三级医院</v>
          </cell>
          <cell r="I116" t="str">
            <v>不超过420</v>
          </cell>
          <cell r="J116" t="str">
            <v>不超过357</v>
          </cell>
          <cell r="K116" t="str">
            <v> </v>
          </cell>
          <cell r="L116" t="str">
            <v>  </v>
          </cell>
          <cell r="M116" t="str">
            <v> </v>
          </cell>
        </row>
        <row r="117">
          <cell r="C117" t="str">
            <v>111000003-4</v>
          </cell>
          <cell r="D117" t="str">
            <v>多学科远程会诊</v>
          </cell>
        </row>
        <row r="117">
          <cell r="G117" t="str">
            <v>次</v>
          </cell>
          <cell r="H117" t="str">
            <v>多学科会诊(3个及以上学科)三甲医院不超过604元，三乙医院不超过513元；双学科及多学科会诊不区分医务人员级别；受邀方限三级医院</v>
          </cell>
          <cell r="I117" t="str">
            <v>不超过604</v>
          </cell>
          <cell r="J117" t="str">
            <v>不超过513</v>
          </cell>
          <cell r="K117" t="str">
            <v> </v>
          </cell>
          <cell r="L117" t="str">
            <v> </v>
          </cell>
          <cell r="M117" t="str">
            <v> </v>
          </cell>
        </row>
        <row r="118">
          <cell r="C118" t="str">
            <v>111000003-5</v>
          </cell>
          <cell r="D118" t="str">
            <v>远程会诊(单学科远程ICU床旁急会诊)</v>
          </cell>
        </row>
        <row r="118">
          <cell r="G118" t="str">
            <v>次</v>
          </cell>
          <cell r="H118" t="str">
            <v>远程ICU床旁急会诊受邀方应在1小时内响应；单学科远程ICU床旁急会诊三甲医院不超过512元，2个及以上学科远程ICU床旁急会诊三甲医院不超过762元；受邀方限三甲医院，不区分医生级别</v>
          </cell>
          <cell r="I118" t="str">
            <v>不超过512</v>
          </cell>
          <cell r="J118" t="str">
            <v> </v>
          </cell>
          <cell r="K118" t="str">
            <v> </v>
          </cell>
          <cell r="L118" t="str">
            <v> </v>
          </cell>
          <cell r="M118" t="str">
            <v> </v>
          </cell>
        </row>
        <row r="119">
          <cell r="C119" t="str">
            <v>111000003-6</v>
          </cell>
          <cell r="D119" t="str">
            <v>远程会诊(2个及以上学科远程ICU床旁急会诊)</v>
          </cell>
        </row>
        <row r="119">
          <cell r="G119" t="str">
            <v>次</v>
          </cell>
          <cell r="H119" t="str">
            <v>远程ICU床旁急会诊受邀方应在1小时内响应；单学科远程ICU床旁急会诊三甲医院不超过512元，2个及以上学科远程ICU床旁急会诊三甲医院不超过762元；受邀方限三甲医院，不区分医生级别</v>
          </cell>
          <cell r="I119" t="str">
            <v>不超过762</v>
          </cell>
          <cell r="J119" t="str">
            <v> </v>
          </cell>
          <cell r="K119" t="str">
            <v> </v>
          </cell>
          <cell r="L119" t="str">
            <v> </v>
          </cell>
          <cell r="M119" t="str">
            <v> </v>
          </cell>
        </row>
        <row r="120">
          <cell r="C120">
            <v>111000004</v>
          </cell>
          <cell r="D120" t="str">
            <v>多学科联合诊疗</v>
          </cell>
          <cell r="E120" t="str">
            <v>由三个及以上多个相关学科的副主任医师（含）以上医务人员组成工作组，针对疑难疾病或危重症患者，量身定制个体化的综合诊疗方案</v>
          </cell>
        </row>
        <row r="120">
          <cell r="G120" t="str">
            <v>次</v>
          </cell>
          <cell r="H120" t="str">
            <v>超过3个学科，每增加1个学科加收25%，加收最多不超过50% 。</v>
          </cell>
          <cell r="I120">
            <v>316</v>
          </cell>
          <cell r="J120">
            <v>290</v>
          </cell>
          <cell r="K120">
            <v>264</v>
          </cell>
          <cell r="L120">
            <v>238</v>
          </cell>
          <cell r="M120">
            <v>211</v>
          </cell>
        </row>
        <row r="121">
          <cell r="C121" t="str">
            <v>111000004-1</v>
          </cell>
          <cell r="D121" t="str">
            <v>多学科联合诊疗（每增加 1 个 学科加收）</v>
          </cell>
        </row>
        <row r="121">
          <cell r="G121" t="str">
            <v>次</v>
          </cell>
        </row>
        <row r="121">
          <cell r="I121">
            <v>0.25</v>
          </cell>
          <cell r="J121">
            <v>0.25</v>
          </cell>
          <cell r="K121">
            <v>0.25</v>
          </cell>
          <cell r="L121">
            <v>0.25</v>
          </cell>
          <cell r="M121">
            <v>0.25</v>
          </cell>
        </row>
        <row r="122">
          <cell r="C122">
            <v>111000005</v>
          </cell>
          <cell r="D122" t="str">
            <v>多学科联合诊疗（含临床药学）</v>
          </cell>
          <cell r="E122" t="str">
            <v>由两个及以上相关学科的副主任医师（含）以上医务人员和临床药学副主任药师（含）以上医务人员组成工作组，针对疑难疾病或危重症患者，量身定制个体化的综合诊疗方案。</v>
          </cell>
        </row>
        <row r="122">
          <cell r="G122" t="str">
            <v>次</v>
          </cell>
          <cell r="H122" t="str">
            <v>限三级公立医疗机构。超过3个学科（含临床药学），每增加1个学科加收25%，加收最多不超过50%。</v>
          </cell>
          <cell r="I122" t="str">
            <v>待定</v>
          </cell>
        </row>
        <row r="123">
          <cell r="C123" t="str">
            <v>111000005-1</v>
          </cell>
          <cell r="D123" t="str">
            <v>多学科联合诊疗（含临床药学）（每增加1个学科加收）</v>
          </cell>
        </row>
        <row r="123">
          <cell r="G123" t="str">
            <v>次</v>
          </cell>
        </row>
        <row r="123">
          <cell r="I123" t="str">
            <v>待定</v>
          </cell>
        </row>
        <row r="124">
          <cell r="C124">
            <v>12</v>
          </cell>
          <cell r="D124" t="str">
            <v>(二)一般检查治疗</v>
          </cell>
        </row>
        <row r="124">
          <cell r="H124" t="str">
            <v>儿科加收20%(新生儿护理、新生儿特别护理、小儿门诊头皮静脉输液不加收)</v>
          </cell>
        </row>
        <row r="125">
          <cell r="C125" t="str">
            <v>120000000-1</v>
          </cell>
          <cell r="D125" t="str">
            <v>一般检查治疗(儿科加收)</v>
          </cell>
        </row>
        <row r="125">
          <cell r="G125" t="str">
            <v>次</v>
          </cell>
          <cell r="H125" t="str">
            <v>新生儿护理、新生儿特别护理、小儿门诊头皮静脉输液不加收</v>
          </cell>
          <cell r="I125">
            <v>0.2</v>
          </cell>
          <cell r="J125">
            <v>0.2</v>
          </cell>
          <cell r="K125">
            <v>0.2</v>
          </cell>
          <cell r="L125">
            <v>0.2</v>
          </cell>
          <cell r="M125">
            <v>0.2</v>
          </cell>
        </row>
        <row r="126">
          <cell r="C126">
            <v>1201</v>
          </cell>
          <cell r="D126" t="str">
            <v>1．护理费</v>
          </cell>
          <cell r="E126" t="str">
            <v>含压疮护理、放疗后皮肤护理；包括波动式气垫床预防褥疮</v>
          </cell>
          <cell r="F126" t="str">
            <v>药物、特殊消耗材料及特殊仪器</v>
          </cell>
        </row>
        <row r="126">
          <cell r="H126" t="str">
            <v>使用波动式气垫床预防褥疮每天加收8元</v>
          </cell>
        </row>
        <row r="127">
          <cell r="C127" t="str">
            <v>120100000-1</v>
          </cell>
          <cell r="D127" t="str">
            <v>使用波动式气垫床预防褥疮加收</v>
          </cell>
        </row>
        <row r="127">
          <cell r="G127" t="str">
            <v>日</v>
          </cell>
        </row>
        <row r="127">
          <cell r="I127">
            <v>8</v>
          </cell>
          <cell r="J127">
            <v>8</v>
          </cell>
          <cell r="K127">
            <v>8</v>
          </cell>
          <cell r="L127">
            <v>8</v>
          </cell>
          <cell r="M127">
            <v>8</v>
          </cell>
        </row>
        <row r="128">
          <cell r="C128" t="str">
            <v>120100003-1</v>
          </cell>
          <cell r="D128" t="str">
            <v>Ⅰ级护理(县级公立医院取消药品加成后加收9元)</v>
          </cell>
        </row>
        <row r="128">
          <cell r="G128" t="str">
            <v>日</v>
          </cell>
        </row>
        <row r="128">
          <cell r="I128">
            <v>9</v>
          </cell>
          <cell r="J128">
            <v>9</v>
          </cell>
          <cell r="K128">
            <v>9</v>
          </cell>
          <cell r="L128">
            <v>9</v>
          </cell>
          <cell r="M128" t="str">
            <v> </v>
          </cell>
        </row>
        <row r="129">
          <cell r="C129" t="str">
            <v>120100004-1</v>
          </cell>
          <cell r="D129" t="str">
            <v>Ⅱ级护理(县级公立医院取消药品加成后加收9元)</v>
          </cell>
        </row>
        <row r="129">
          <cell r="G129" t="str">
            <v>日</v>
          </cell>
        </row>
        <row r="129">
          <cell r="I129">
            <v>9</v>
          </cell>
          <cell r="J129">
            <v>9</v>
          </cell>
          <cell r="K129">
            <v>9</v>
          </cell>
          <cell r="L129">
            <v>9</v>
          </cell>
          <cell r="M129" t="str">
            <v> </v>
          </cell>
        </row>
        <row r="130">
          <cell r="C130" t="str">
            <v>120100005-1</v>
          </cell>
          <cell r="D130" t="str">
            <v>Ⅲ级护理(县级公立医院取消药品加成后加收9元)</v>
          </cell>
        </row>
        <row r="130">
          <cell r="G130" t="str">
            <v>日</v>
          </cell>
        </row>
        <row r="130">
          <cell r="I130">
            <v>9</v>
          </cell>
          <cell r="J130">
            <v>9</v>
          </cell>
          <cell r="K130">
            <v>9</v>
          </cell>
          <cell r="L130">
            <v>9</v>
          </cell>
          <cell r="M130" t="str">
            <v> </v>
          </cell>
        </row>
        <row r="131">
          <cell r="C131">
            <v>120100011</v>
          </cell>
          <cell r="D131" t="str">
            <v>吸痰护理</v>
          </cell>
          <cell r="E131" t="str">
            <v>含叩背、吸痰；不含雾化吸入</v>
          </cell>
          <cell r="F131" t="str">
            <v>一次性吸痰管</v>
          </cell>
          <cell r="G131" t="str">
            <v>次</v>
          </cell>
        </row>
        <row r="131">
          <cell r="I131">
            <v>3.5</v>
          </cell>
          <cell r="J131">
            <v>3.5</v>
          </cell>
          <cell r="K131">
            <v>3.5</v>
          </cell>
          <cell r="L131">
            <v>3</v>
          </cell>
          <cell r="M131">
            <v>3</v>
          </cell>
        </row>
        <row r="132">
          <cell r="C132">
            <v>120100015</v>
          </cell>
          <cell r="D132" t="str">
            <v>机械辅助排痰</v>
          </cell>
          <cell r="E132" t="str">
            <v>指无力自主排痰的机械振动辅助治疗</v>
          </cell>
        </row>
        <row r="132">
          <cell r="G132" t="str">
            <v>日</v>
          </cell>
        </row>
        <row r="132">
          <cell r="I132">
            <v>47</v>
          </cell>
          <cell r="J132">
            <v>44</v>
          </cell>
          <cell r="K132">
            <v>42</v>
          </cell>
          <cell r="L132">
            <v>39</v>
          </cell>
          <cell r="M132">
            <v>35</v>
          </cell>
        </row>
        <row r="133">
          <cell r="C133">
            <v>120100016</v>
          </cell>
          <cell r="D133" t="str">
            <v>淋巴水肿综合消肿治疗</v>
          </cell>
          <cell r="E133" t="str">
            <v>经取得淋巴水肿治疗师资质的医务人员通过手法淋巴引流、多重弹力绷带加压包扎、皮肤护理及功能锻炼等综合治疗手段来控制和减轻淋巴水肿患者肢端水肿症状。</v>
          </cell>
          <cell r="F133" t="str">
            <v>压力绷带</v>
          </cell>
          <cell r="G133" t="str">
            <v>每部位</v>
          </cell>
          <cell r="H133" t="str">
            <v>部位包括单上肢、单下肢。</v>
          </cell>
          <cell r="I133">
            <v>188</v>
          </cell>
          <cell r="J133">
            <v>172</v>
          </cell>
          <cell r="K133">
            <v>157</v>
          </cell>
          <cell r="L133">
            <v>141</v>
          </cell>
          <cell r="M133">
            <v>125</v>
          </cell>
        </row>
        <row r="135">
          <cell r="C135" t="str">
            <v>011301000010000</v>
          </cell>
          <cell r="D135" t="str">
            <v>特级护理</v>
          </cell>
          <cell r="E135" t="str">
            <v>服务产出：指为病情危重，随时可能发生病情变化需要进行监护、抢救的患者；各种复杂或大手术后、严重创伤或大面积烧伤的患者提供的相关护理。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row>
        <row r="135">
          <cell r="G135" t="str">
            <v>日</v>
          </cell>
        </row>
        <row r="135">
          <cell r="I135">
            <v>88</v>
          </cell>
          <cell r="J135">
            <v>81</v>
          </cell>
          <cell r="K135">
            <v>74</v>
          </cell>
          <cell r="L135">
            <v>70</v>
          </cell>
          <cell r="M135">
            <v>66</v>
          </cell>
        </row>
        <row r="136">
          <cell r="C136" t="str">
            <v>011301000010001</v>
          </cell>
          <cell r="D136" t="str">
            <v>特级护理-儿童（加收）</v>
          </cell>
          <cell r="E136" t="str">
            <v>服务产出：指为病情危重，随时可能发生病情变化需要进行监护、抢救的患者；各种复杂或大手术后、严重创伤或大面积烧伤的患者提供的相关护理。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row>
        <row r="136">
          <cell r="G136" t="str">
            <v>日</v>
          </cell>
        </row>
        <row r="136">
          <cell r="I136">
            <v>0.2</v>
          </cell>
          <cell r="J136">
            <v>0.2</v>
          </cell>
          <cell r="K136">
            <v>0.2</v>
          </cell>
          <cell r="L136">
            <v>0.2</v>
          </cell>
          <cell r="M136">
            <v>0.2</v>
          </cell>
        </row>
        <row r="137">
          <cell r="C137" t="str">
            <v>011301000020000</v>
          </cell>
          <cell r="D137" t="str">
            <v>Ⅰ级护理</v>
          </cell>
          <cell r="E137" t="str">
            <v>服务产出：指为病情趋向稳定的重症患者；病情不稳定或随时可能发生变化的患者；手术后或者治疗期间需要严格卧床的患者；自理能力重度依赖的患者提供的相关护理。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row>
        <row r="137">
          <cell r="G137" t="str">
            <v>日</v>
          </cell>
        </row>
        <row r="137">
          <cell r="I137" t="str">
            <v>33/42</v>
          </cell>
          <cell r="J137" t="str">
            <v>32/41</v>
          </cell>
          <cell r="K137" t="str">
            <v>31/40</v>
          </cell>
          <cell r="L137" t="str">
            <v>30/39</v>
          </cell>
          <cell r="M137" t="str">
            <v>29/38</v>
          </cell>
        </row>
        <row r="138">
          <cell r="C138" t="str">
            <v>011301000020001</v>
          </cell>
          <cell r="D138" t="str">
            <v>Ⅰ级护理-儿童（加收）</v>
          </cell>
          <cell r="E138" t="str">
            <v>服务产出：指为病情趋向稳定的重症患者；病情不稳定或随时可能发生变化的患者；手术后或者治疗期间需要严格卧床的患者；自理能力重度依赖的患者提供的相关护理。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ell>
        </row>
        <row r="138">
          <cell r="I138">
            <v>0.2</v>
          </cell>
          <cell r="J138">
            <v>0.2</v>
          </cell>
          <cell r="K138">
            <v>0.2</v>
          </cell>
          <cell r="L138">
            <v>0.2</v>
          </cell>
          <cell r="M138">
            <v>0.2</v>
          </cell>
        </row>
        <row r="139">
          <cell r="C139" t="str">
            <v>011301000030000</v>
          </cell>
          <cell r="D139" t="str">
            <v>Ⅱ级护理</v>
          </cell>
          <cell r="E139" t="str">
            <v>服务产出：指病情趋于稳定或未明确诊断前，仍需观察，且自理能力轻度依赖的患者；病情稳定，仍需卧床，且自理能力轻度依赖的患者；病情稳定或处于康复期，且自理能力中度依赖的患者提供的相关护理。
价格构成：所定价格涵盖观察病情及生命体征、根据医嘱正确实施治疗用药、评估、评定、辅助实施生活护理、书写护理记录，皮肤清洁、心理护理、健康指导等所需的人力资源和基本物质资源消耗。不含专项护理。</v>
          </cell>
        </row>
        <row r="139">
          <cell r="G139" t="str">
            <v>日</v>
          </cell>
        </row>
        <row r="139">
          <cell r="I139">
            <v>45949</v>
          </cell>
          <cell r="J139">
            <v>45918</v>
          </cell>
          <cell r="K139">
            <v>45918</v>
          </cell>
          <cell r="L139">
            <v>45886</v>
          </cell>
          <cell r="M139" t="str">
            <v>7.2/16</v>
          </cell>
        </row>
        <row r="140">
          <cell r="C140" t="str">
            <v>011301000040000</v>
          </cell>
          <cell r="D140" t="str">
            <v>Ⅲ级护理</v>
          </cell>
          <cell r="E140" t="str">
            <v>服务产出：指病情稳定或处于康复期，且自理能力轻度依赖或无依赖的患者提供的相关护理。
价格构成；所定价格涵盖观察病情及生命体征、根据医嘱正确实施治疗用药、评估、评定、书写护理记录、心理护理、健康指导等所需的人力资源和基本物质资源消耗。不含专项护理。</v>
          </cell>
        </row>
        <row r="140">
          <cell r="G140" t="str">
            <v>日</v>
          </cell>
        </row>
        <row r="140">
          <cell r="I140">
            <v>45823</v>
          </cell>
          <cell r="J140">
            <v>45823</v>
          </cell>
          <cell r="K140">
            <v>45791</v>
          </cell>
          <cell r="L140">
            <v>45791</v>
          </cell>
          <cell r="M140" t="str">
            <v>4.5/13</v>
          </cell>
        </row>
        <row r="142">
          <cell r="C142" t="str">
            <v>011302000010000</v>
          </cell>
          <cell r="D142" t="str">
            <v>急诊留观护理</v>
          </cell>
          <cell r="E142" t="str">
            <v>服务产出：指为需留在急诊进行观察的患者提供的相关护理。
价格构成：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v>
          </cell>
        </row>
        <row r="142">
          <cell r="G142" t="str">
            <v>日</v>
          </cell>
          <cell r="H142" t="str">
            <v>当天转住院的，急诊留观与分级护理费用不得同时收取。</v>
          </cell>
          <cell r="I142">
            <v>34</v>
          </cell>
          <cell r="J142">
            <v>31</v>
          </cell>
          <cell r="K142">
            <v>29</v>
          </cell>
          <cell r="L142">
            <v>27</v>
          </cell>
          <cell r="M142">
            <v>26</v>
          </cell>
        </row>
        <row r="143">
          <cell r="C143" t="str">
            <v>011302000020000</v>
          </cell>
          <cell r="D143" t="str">
            <v>重症监护护理</v>
          </cell>
          <cell r="E143" t="str">
            <v>服务产出：指在重症监护病房内，护理人员为重症监护患者提供的相关护理。
价格构成：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v>
          </cell>
        </row>
        <row r="143">
          <cell r="G143" t="str">
            <v>小时</v>
          </cell>
          <cell r="H143" t="str">
            <v>1.指在重症监护病房内实施的护理操作，不可与分级护理同时收费，可以与严密隔离护理/保护性隔离护理同时收费，不包含监测项目费用。2.转入重症监护病房后按“小时”收取重症监护护理费用，转入普通病房后，当日可按“日”收取分级护理费用。
</v>
          </cell>
          <cell r="I143">
            <v>8</v>
          </cell>
          <cell r="J143">
            <v>7</v>
          </cell>
          <cell r="K143">
            <v>6</v>
          </cell>
          <cell r="L143">
            <v>6</v>
          </cell>
          <cell r="M143">
            <v>6</v>
          </cell>
        </row>
        <row r="144">
          <cell r="C144" t="str">
            <v>011302000020001</v>
          </cell>
          <cell r="D144" t="str">
            <v>重症监护护理-儿童（加收）
</v>
          </cell>
          <cell r="E144" t="str">
            <v>服务产出：指在重症监护病房内，护理人员为重症监护患者提供的相关护理。
价格构成：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v>
          </cell>
        </row>
        <row r="144">
          <cell r="G144" t="str">
            <v>小时</v>
          </cell>
          <cell r="H144" t="str">
            <v>1.指在重症监护病房内实施的护理操作，不可与分级护理同时收费，可以与严密隔离护理/保护性隔离护理同时收费，不包含监测项目费用。2.转入重症监护病房后按“小时”收取重症监护护理费用，转入普通病房后，当日可按“日”收取分级护理费用。</v>
          </cell>
          <cell r="I144">
            <v>0.2</v>
          </cell>
          <cell r="J144">
            <v>0.2</v>
          </cell>
          <cell r="K144">
            <v>0.2</v>
          </cell>
          <cell r="L144">
            <v>0.2</v>
          </cell>
          <cell r="M144">
            <v>0.2</v>
          </cell>
        </row>
        <row r="145">
          <cell r="C145" t="str">
            <v>011302000030000</v>
          </cell>
          <cell r="D145" t="str">
            <v>精神病人护理</v>
          </cell>
          <cell r="E145" t="str">
            <v>服务产出：指对精神病患者提供的护理。
价格构成：所定价格涵盖密切巡视患者、观察患者情绪变化、并对患者提供适宜的照顾、采取预防意外事件发生的措施、做好健康教育指导等所需的人力资源和基本物质资源消耗。</v>
          </cell>
        </row>
        <row r="145">
          <cell r="G145" t="str">
            <v>日</v>
          </cell>
        </row>
        <row r="145">
          <cell r="I145">
            <v>30</v>
          </cell>
          <cell r="J145">
            <v>27</v>
          </cell>
          <cell r="K145">
            <v>25</v>
          </cell>
          <cell r="L145">
            <v>23</v>
          </cell>
          <cell r="M145">
            <v>22</v>
          </cell>
        </row>
        <row r="146">
          <cell r="C146" t="str">
            <v>011302000040000</v>
          </cell>
          <cell r="D146" t="str">
            <v>严密隔离护理</v>
          </cell>
          <cell r="E146" t="str">
            <v>服务产出：指对甲类、乙类传染病患者在严密隔离条件下提供的护理。
价格构成:所定价格涵盖穿戴个人防护用品、标识、患者排出物消毒处理、生活垃圾及医疗垃圾处理、消毒及细菌采样等所需的人力资源和基本物质资源消耗。</v>
          </cell>
        </row>
        <row r="146">
          <cell r="G146" t="str">
            <v>日</v>
          </cell>
          <cell r="H146" t="str">
            <v>严密隔离护理条件参照《全国医疗服务项目技术规范（2023年版）》。
</v>
          </cell>
          <cell r="I146">
            <v>48</v>
          </cell>
          <cell r="J146">
            <v>44</v>
          </cell>
          <cell r="K146">
            <v>40</v>
          </cell>
          <cell r="L146">
            <v>38</v>
          </cell>
          <cell r="M146">
            <v>36</v>
          </cell>
        </row>
        <row r="147">
          <cell r="C147" t="str">
            <v>011302000040001</v>
          </cell>
          <cell r="D147" t="str">
            <v>严密隔离护理-儿童（加收）</v>
          </cell>
          <cell r="E147" t="str">
            <v>服务产出：指对甲类、乙类传染病患者在严密隔离条件下提供的护理。
价格构成:所定价格涵盖穿戴个人防护用品、标识、患者排出物消毒处理、生活垃圾及医疗垃圾处理、消毒及细菌采样等所需的人力资源和基本物质资源消耗。</v>
          </cell>
        </row>
        <row r="147">
          <cell r="G147" t="str">
            <v>日</v>
          </cell>
          <cell r="H147" t="str">
            <v>严密隔离护理条件参照《全国医疗服务项目技术规范（2023年版）》。</v>
          </cell>
          <cell r="I147">
            <v>0.2</v>
          </cell>
          <cell r="J147">
            <v>0.2</v>
          </cell>
          <cell r="K147">
            <v>0.2</v>
          </cell>
          <cell r="L147">
            <v>0.2</v>
          </cell>
          <cell r="M147">
            <v>0.2</v>
          </cell>
        </row>
        <row r="148">
          <cell r="C148" t="str">
            <v>011302000050000</v>
          </cell>
          <cell r="D148" t="str">
            <v>保护性隔离护理</v>
          </cell>
          <cell r="E148" t="str">
            <v>服务产出：指对抵抗力低、极易感染患者在保护性隔离条件下的护理。
价格构成：所定价格涵盖观察病情及生命体征、评估、评定、防护用品、消毒清洁及细菌采样等所需的人力资源和基本物质资源消耗。</v>
          </cell>
        </row>
        <row r="148">
          <cell r="G148" t="str">
            <v>日</v>
          </cell>
          <cell r="H148" t="str">
            <v>保护性隔离条件参照《全国医疗服务项目技术规范（2023年版）》。
</v>
          </cell>
          <cell r="I148">
            <v>48</v>
          </cell>
          <cell r="J148">
            <v>44</v>
          </cell>
          <cell r="K148">
            <v>40</v>
          </cell>
          <cell r="L148">
            <v>38</v>
          </cell>
          <cell r="M148">
            <v>36</v>
          </cell>
        </row>
        <row r="149">
          <cell r="C149" t="str">
            <v>011302000050001</v>
          </cell>
          <cell r="D149" t="str">
            <v>保护性隔离护理-儿童（加收）</v>
          </cell>
        </row>
        <row r="149">
          <cell r="G149" t="str">
            <v>日</v>
          </cell>
        </row>
        <row r="149">
          <cell r="I149">
            <v>0.2</v>
          </cell>
          <cell r="J149">
            <v>0.2</v>
          </cell>
          <cell r="K149">
            <v>0.2</v>
          </cell>
          <cell r="L149">
            <v>0.2</v>
          </cell>
          <cell r="M149">
            <v>0.2</v>
          </cell>
        </row>
        <row r="150">
          <cell r="C150" t="str">
            <v>011302000060000</v>
          </cell>
          <cell r="D150" t="str">
            <v>新生儿护理</v>
          </cell>
          <cell r="E150" t="str">
            <v>服务产出：指对从胎儿娩出、脐带结扎后至28天的婴儿进行的相关护理。
价格构成：所定价格涵盖喂养、更换尿布、臀部护理、脐部残端护理、称体重、观察皮肤、洗浴、抚触、更换衣物被服、肛管排气、口腔护理、皮肤护理、会阴护理、肛周护理等所需的人力资源和基本物质资源消耗。不含其他专项护理。</v>
          </cell>
        </row>
        <row r="150">
          <cell r="G150" t="str">
            <v>日</v>
          </cell>
          <cell r="H150" t="str">
            <v>不与分级护理同时收取。</v>
          </cell>
          <cell r="I150">
            <v>73</v>
          </cell>
          <cell r="J150">
            <v>67</v>
          </cell>
          <cell r="K150">
            <v>61</v>
          </cell>
          <cell r="L150">
            <v>58</v>
          </cell>
          <cell r="M150">
            <v>55</v>
          </cell>
        </row>
        <row r="151">
          <cell r="C151" t="str">
            <v>011302000070000</v>
          </cell>
          <cell r="D151" t="str">
            <v>早产儿护理</v>
          </cell>
          <cell r="E151" t="str">
            <v>服务产出：指对出生时胎龄小于37周，纠正胎龄至44周的早产儿进行的相关护理。
价格构成：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v>
          </cell>
        </row>
        <row r="151">
          <cell r="G151" t="str">
            <v>日</v>
          </cell>
          <cell r="H151" t="str">
            <v>不与分级护理、重症监护护理同时收取。</v>
          </cell>
          <cell r="I151">
            <v>89</v>
          </cell>
          <cell r="J151">
            <v>82</v>
          </cell>
          <cell r="K151">
            <v>75</v>
          </cell>
          <cell r="L151">
            <v>71</v>
          </cell>
          <cell r="M151">
            <v>67</v>
          </cell>
        </row>
        <row r="153">
          <cell r="C153" t="str">
            <v>011303000010000</v>
          </cell>
          <cell r="D153" t="str">
            <v>口腔护理</v>
          </cell>
          <cell r="E153" t="str">
            <v>服务产出：指为高热、鼻饲、不能经口进食、人工气道等患者进行的口腔清洁护理。
价格构成：所定价格涵盖评估病情、核对信息、检查口腔、按口腔护理操作流程清洁口腔、观察生命体征、给予健康宣教及心理护理等所需的人力资源和基本物质资源消耗。</v>
          </cell>
        </row>
        <row r="153">
          <cell r="G153" t="str">
            <v>次</v>
          </cell>
          <cell r="H153" t="str">
            <v>已包含在特级护理、Ⅰ级护理及重症监护护理价格构成中，不得重复收取此项收费；在为患者提供Ⅱ级护理、Ⅲ级护理，且同时提供上述三项专项护理的，可按“次”据实收费。</v>
          </cell>
          <cell r="I153">
            <v>6</v>
          </cell>
          <cell r="J153">
            <v>6</v>
          </cell>
          <cell r="K153">
            <v>5</v>
          </cell>
          <cell r="L153">
            <v>5</v>
          </cell>
          <cell r="M153">
            <v>4.5</v>
          </cell>
        </row>
        <row r="154">
          <cell r="C154" t="str">
            <v>011303000020000</v>
          </cell>
          <cell r="D154" t="str">
            <v>会阴护理</v>
          </cell>
          <cell r="E154" t="str">
            <v>服务产出：指为泌尿生殖系统感染、大小便失禁、会阴部皮肤破损、留置导尿、产后及各种会阴部术后的患者进行的会阴清洁护理。
价格构成：所定价格涵盖评估病情、核对信息、排空膀胱、擦洗或冲洗会阴、尿管，处理用物，给予做好健康教育及心理护理等所需的人力资源和基本物质资源消耗。</v>
          </cell>
        </row>
        <row r="154">
          <cell r="G154" t="str">
            <v>次</v>
          </cell>
          <cell r="H154" t="str">
            <v>已包含在特级护理、Ⅰ级护理及重症监护护理价格构成中，不得重复收取此项收费；在为患者提供Ⅱ级护理、Ⅲ级护理，且同时提供上述三项专项护理的，可按“次”据实收费。</v>
          </cell>
          <cell r="I154">
            <v>6</v>
          </cell>
          <cell r="J154">
            <v>6</v>
          </cell>
          <cell r="K154">
            <v>5</v>
          </cell>
          <cell r="L154">
            <v>5</v>
          </cell>
          <cell r="M154">
            <v>4.5</v>
          </cell>
        </row>
        <row r="155">
          <cell r="C155" t="str">
            <v>011303000030000</v>
          </cell>
          <cell r="D155" t="str">
            <v>肛周护理</v>
          </cell>
          <cell r="E155" t="str">
            <v>服务产出：指为肛周脓肿、大便失禁等患者进行的肛周护理。
价格构成：所定价格涵盖核对信息、准备、观察肛周皮肤黏膜、清洁，涂药或湿敷等所需的人力资源和基本物质资源消耗。</v>
          </cell>
        </row>
        <row r="155">
          <cell r="G155" t="str">
            <v>次</v>
          </cell>
          <cell r="H155" t="str">
            <v>已包含在特级护理、Ⅰ级护理及重症监护护理价格构成中，不得重复收取此项收费；在为患者提供Ⅱ级护理、Ⅲ级护理，且同时提供上述三项专项护理的，可按“次”据实收费。</v>
          </cell>
          <cell r="I155">
            <v>6</v>
          </cell>
          <cell r="J155">
            <v>6</v>
          </cell>
          <cell r="K155">
            <v>5</v>
          </cell>
          <cell r="L155">
            <v>5</v>
          </cell>
          <cell r="M155">
            <v>4.5</v>
          </cell>
        </row>
        <row r="156">
          <cell r="C156" t="str">
            <v>011303000040000</v>
          </cell>
          <cell r="D156" t="str">
            <v>置管护理（深静脉/动脉）</v>
          </cell>
          <cell r="E156" t="str">
            <v>服务产出：对深静脉置管/动脉置管管路实施维护，使管路维持正常功能。
价格构成：所定价格涵盖导管状态评估、管路疏通、封管，必要时更换输液接头等所需的人力资源和基本物质资源消耗。不含创口换药。</v>
          </cell>
        </row>
        <row r="156">
          <cell r="G156" t="str">
            <v>管·日</v>
          </cell>
          <cell r="H156" t="str">
            <v>1.深静脉置管包括中心静脉导管（CVC）、经外周静脉置入的中心静脉导管（PICC）、输液港（PORT）等。2.外周静脉置管护理含在注射费价格构成中，不单独计费。</v>
          </cell>
          <cell r="I156">
            <v>5</v>
          </cell>
          <cell r="J156">
            <v>4</v>
          </cell>
          <cell r="K156">
            <v>4</v>
          </cell>
          <cell r="L156">
            <v>4</v>
          </cell>
          <cell r="M156">
            <v>4</v>
          </cell>
        </row>
        <row r="157">
          <cell r="C157" t="str">
            <v>011303000050000</v>
          </cell>
          <cell r="D157" t="str">
            <v>气管插管护理</v>
          </cell>
          <cell r="E157" t="str">
            <v>服务产出：对气管插管实施维护，维持正常通气功能。
价格构成：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v>
          </cell>
        </row>
        <row r="157">
          <cell r="G157" t="str">
            <v>日</v>
          </cell>
        </row>
        <row r="157">
          <cell r="I157">
            <v>22</v>
          </cell>
          <cell r="J157">
            <v>21</v>
          </cell>
          <cell r="K157">
            <v>19</v>
          </cell>
          <cell r="L157">
            <v>18</v>
          </cell>
          <cell r="M157">
            <v>16</v>
          </cell>
        </row>
        <row r="158">
          <cell r="C158" t="str">
            <v>011303000060000</v>
          </cell>
          <cell r="D158" t="str">
            <v>气管切开护理</v>
          </cell>
          <cell r="E158" t="str">
            <v>服务产出：对气管切开套管（含经皮气切插管）实施维护，维持正常通气功能。
价格构成：所定价格涵盖观察气切周围皮肤、套管取出清洁并消毒或更换套管、更换敷料及固定物，必要时行气道给药等所需的人力资源和基本物质资源消耗。不含吸痰。</v>
          </cell>
        </row>
        <row r="158">
          <cell r="G158" t="str">
            <v>日</v>
          </cell>
          <cell r="H158" t="str">
            <v>更换套管是置管的延伸服务，按照医生医嘱更换套管，单独收取耗材费用。</v>
          </cell>
          <cell r="I158">
            <v>22</v>
          </cell>
          <cell r="J158">
            <v>21</v>
          </cell>
          <cell r="K158">
            <v>19</v>
          </cell>
          <cell r="L158">
            <v>18</v>
          </cell>
          <cell r="M158">
            <v>16</v>
          </cell>
        </row>
        <row r="159">
          <cell r="C159" t="str">
            <v>011303000070000</v>
          </cell>
          <cell r="D159" t="str">
            <v>引流管护理</v>
          </cell>
          <cell r="E159" t="str">
            <v>服务产出：对各种引流管路（含尿管、胃肠减压管路等）实施维护，保持引流通畅。
价格构成：所定价格涵盖观察引流液性状及记量、检查引流管位置并固定、冲洗、更换引流袋等所需的人力资源和基本物质资源消耗。不含创口换药。</v>
          </cell>
        </row>
        <row r="159">
          <cell r="G159" t="str">
            <v>管·日</v>
          </cell>
        </row>
        <row r="159">
          <cell r="I159">
            <v>8</v>
          </cell>
          <cell r="J159">
            <v>8</v>
          </cell>
          <cell r="K159">
            <v>7</v>
          </cell>
          <cell r="L159">
            <v>7</v>
          </cell>
          <cell r="M159">
            <v>6</v>
          </cell>
        </row>
        <row r="160">
          <cell r="C160" t="str">
            <v>011303000070001</v>
          </cell>
          <cell r="D160" t="str">
            <v>引流管护理-闭式引流护理（加收）</v>
          </cell>
          <cell r="E160" t="str">
            <v>服务产出：对各种引流管路（含尿管、胃肠减压管路等）实施维护，保持引流通畅。
价格构成：所定价格涵盖观察引流液性状及记量、检查引流管位置并固定、冲洗、更换引流袋等所需的人力资源和基本物质资源消耗。不含创口换药。</v>
          </cell>
        </row>
        <row r="160">
          <cell r="G160" t="str">
            <v>管·日</v>
          </cell>
        </row>
        <row r="160">
          <cell r="I160">
            <v>0.33</v>
          </cell>
          <cell r="J160">
            <v>0.33</v>
          </cell>
          <cell r="K160">
            <v>0.33</v>
          </cell>
          <cell r="L160">
            <v>0.33</v>
          </cell>
          <cell r="M160">
            <v>0.33</v>
          </cell>
        </row>
        <row r="161">
          <cell r="C161" t="str">
            <v>011303000080000</v>
          </cell>
          <cell r="D161" t="str">
            <v>肠内营养输注护理</v>
          </cell>
          <cell r="E161" t="str">
            <v>服务产出：指经鼻胃/肠管、造瘘等途径灌注药物或要素饮食的患者的护理。
价格构成：所定价格涵盖患者肠内营养期间，评估病情、固定/冲洗管路、观察管路和患者腹部体征及排泄情况、心理护理、健康教育等所需的人力资源和基本物质资源消耗。不含创口换药。</v>
          </cell>
        </row>
        <row r="161">
          <cell r="G161" t="str">
            <v>日</v>
          </cell>
        </row>
        <row r="161">
          <cell r="I161">
            <v>14</v>
          </cell>
          <cell r="J161">
            <v>13</v>
          </cell>
          <cell r="K161">
            <v>12</v>
          </cell>
          <cell r="L161">
            <v>11</v>
          </cell>
          <cell r="M161">
            <v>10</v>
          </cell>
        </row>
        <row r="162">
          <cell r="C162" t="str">
            <v>011303000090000</v>
          </cell>
          <cell r="D162" t="str">
            <v>造口/造瘘护理</v>
          </cell>
          <cell r="E162" t="str">
            <v>服务产出：指对造口/造瘘实施维护，维持患者排泄通畅的护理。
价格构成：所定价格涵盖造口评估、观察排泄物/分泌物性状、清洁造口及周围皮肤、定期更换造口装置、心理护理、造口/造瘘护理健康指导等所需的人力资源和基本物质资源消耗。不含创口换药。</v>
          </cell>
        </row>
        <row r="162">
          <cell r="G162" t="str">
            <v>每造口/每造瘘·日</v>
          </cell>
        </row>
        <row r="162">
          <cell r="I162">
            <v>24</v>
          </cell>
          <cell r="J162">
            <v>24</v>
          </cell>
          <cell r="K162">
            <v>24</v>
          </cell>
          <cell r="L162">
            <v>24</v>
          </cell>
          <cell r="M162">
            <v>20</v>
          </cell>
        </row>
        <row r="163">
          <cell r="C163" t="str">
            <v>011303000100000</v>
          </cell>
          <cell r="D163" t="str">
            <v>压力性损伤护理</v>
          </cell>
          <cell r="E163" t="str">
            <v>服务产出：指对有压力性损伤风险或已出现压力性损伤患者，实施预防或护理。
价格构成：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v>
          </cell>
        </row>
        <row r="163">
          <cell r="G163" t="str">
            <v>日</v>
          </cell>
        </row>
        <row r="163">
          <cell r="I163">
            <v>46</v>
          </cell>
          <cell r="J163">
            <v>42</v>
          </cell>
          <cell r="K163">
            <v>39</v>
          </cell>
          <cell r="L163">
            <v>37</v>
          </cell>
          <cell r="M163">
            <v>35</v>
          </cell>
        </row>
        <row r="164">
          <cell r="C164" t="str">
            <v>011303000110000</v>
          </cell>
          <cell r="D164" t="str">
            <v>免陪照护服务</v>
          </cell>
          <cell r="E164" t="str">
            <v>服务产出：指公立医疗机构提供的服务事项，指在没有家属和护工参与的情况下，完全由护士、护理员承担患者全部生活护理。
价格构成：所定价格涵盖生活照顾等所需的人力资源和基本物质资源消耗。</v>
          </cell>
        </row>
        <row r="164">
          <cell r="G164" t="str">
            <v>日</v>
          </cell>
          <cell r="H164" t="str">
            <v>1.指在特级护理、I级护理服务的基础上同时开展免陪照护服务的，可在特级护理、I级护理收费的同时，加收该项目收费；
2.免陪照护患者家庭根据自身需要自行雇佣护理员，通过市场化解决，不属于医疗服务价格项目管理范畴。</v>
          </cell>
          <cell r="I164" t="str">
            <v>1名护士或护理员照护1名患者：228元；
1名护士或护理员照护多名患者：95元；</v>
          </cell>
          <cell r="J164" t="str">
            <v>1名护士或护理员照护1名患者：209元；
1名护士或护理员照护多名患者：88元；</v>
          </cell>
          <cell r="K164" t="str">
            <v>1名护士或护理员照护1名患者：190元；
1名护士或护理员照护多名患者：80元；</v>
          </cell>
          <cell r="L164" t="str">
            <v>1名护士或护理员照护1名患者：180元；
1名护士或护理员照护多名患者：76元；</v>
          </cell>
          <cell r="M164" t="str">
            <v>1名护士或护理员照护1名患者：171元；
1名护士或护理员照护多名患者：72元；</v>
          </cell>
        </row>
        <row r="165">
          <cell r="C165">
            <v>1202</v>
          </cell>
          <cell r="D165" t="str">
            <v>2．抢救费</v>
          </cell>
        </row>
        <row r="165">
          <cell r="F165" t="str">
            <v>药物及特殊消耗材料；特殊仪器</v>
          </cell>
        </row>
        <row r="165">
          <cell r="H165" t="str">
            <v>会诊费另计</v>
          </cell>
        </row>
        <row r="166">
          <cell r="C166">
            <v>120200001</v>
          </cell>
          <cell r="D166" t="str">
            <v>大抢救</v>
          </cell>
          <cell r="E166" t="str">
            <v>指1．成立专门抢救班子；2．主管医生不离开现场； 3．严密观察病情变化；4．抢救涉及两科以上及时组织院内外会诊； 5．专人护理、配合抢救</v>
          </cell>
        </row>
        <row r="166">
          <cell r="G166" t="str">
            <v>日</v>
          </cell>
        </row>
        <row r="166">
          <cell r="I166">
            <v>111</v>
          </cell>
          <cell r="J166">
            <v>104</v>
          </cell>
          <cell r="K166">
            <v>98</v>
          </cell>
          <cell r="L166">
            <v>90</v>
          </cell>
          <cell r="M166">
            <v>82</v>
          </cell>
        </row>
        <row r="167">
          <cell r="C167">
            <v>120200002</v>
          </cell>
          <cell r="D167" t="str">
            <v>中抢救</v>
          </cell>
          <cell r="E167" t="str">
            <v>指1．成立专门抢救小组；2．医生不离开现场；3．严密观察病情变化；4．抢救涉及两科以上及时组织院内会诊；5．专人护理，配合抢救</v>
          </cell>
        </row>
        <row r="167">
          <cell r="G167" t="str">
            <v>日</v>
          </cell>
        </row>
        <row r="167">
          <cell r="I167">
            <v>79</v>
          </cell>
          <cell r="J167">
            <v>74</v>
          </cell>
          <cell r="K167">
            <v>70</v>
          </cell>
          <cell r="L167">
            <v>64</v>
          </cell>
          <cell r="M167">
            <v>59</v>
          </cell>
        </row>
        <row r="168">
          <cell r="C168">
            <v>120200003</v>
          </cell>
          <cell r="D168" t="str">
            <v>小抢救</v>
          </cell>
          <cell r="E168" t="str">
            <v>指1．专门医生现场抢救病人；2．严密观察记录病情变化；3．抢救涉及两科以上及时请院内会诊； 4．有专门护士配合</v>
          </cell>
        </row>
        <row r="168">
          <cell r="G168" t="str">
            <v>日</v>
          </cell>
        </row>
        <row r="168">
          <cell r="I168">
            <v>47</v>
          </cell>
          <cell r="J168">
            <v>44</v>
          </cell>
          <cell r="K168">
            <v>42</v>
          </cell>
          <cell r="L168">
            <v>30</v>
          </cell>
          <cell r="M168">
            <v>27</v>
          </cell>
        </row>
        <row r="169">
          <cell r="C169">
            <v>1203</v>
          </cell>
          <cell r="D169" t="str">
            <v>3．氧气吸入</v>
          </cell>
        </row>
        <row r="170">
          <cell r="C170">
            <v>120300001</v>
          </cell>
          <cell r="D170" t="str">
            <v>氧气吸入</v>
          </cell>
          <cell r="E170" t="str">
            <v>包括低流量给氧、 中心给氧、氧气创面治疗、含氧气</v>
          </cell>
          <cell r="F170" t="str">
            <v>一次性鼻导管、鼻塞、面罩</v>
          </cell>
          <cell r="G170" t="str">
            <v>天、半天、小时</v>
          </cell>
        </row>
        <row r="171">
          <cell r="C171" t="str">
            <v>120300001-1</v>
          </cell>
          <cell r="D171" t="str">
            <v>氧气吸入中心给氧(持续吸氧)</v>
          </cell>
        </row>
        <row r="171">
          <cell r="G171" t="str">
            <v>天</v>
          </cell>
          <cell r="H171" t="str">
            <v>不到12小时按半天计费，超过12小时按一天计费</v>
          </cell>
          <cell r="I171">
            <v>50</v>
          </cell>
          <cell r="J171">
            <v>50</v>
          </cell>
          <cell r="K171">
            <v>50</v>
          </cell>
          <cell r="L171">
            <v>50</v>
          </cell>
          <cell r="M171">
            <v>45</v>
          </cell>
        </row>
        <row r="172">
          <cell r="C172" t="str">
            <v>120300001-2</v>
          </cell>
          <cell r="D172" t="str">
            <v>氧气吸入中心给氧(持续吸氧)(不足12小时)</v>
          </cell>
        </row>
        <row r="172">
          <cell r="G172" t="str">
            <v>半天</v>
          </cell>
        </row>
        <row r="172">
          <cell r="I172">
            <v>25</v>
          </cell>
          <cell r="J172">
            <v>25</v>
          </cell>
          <cell r="K172">
            <v>25</v>
          </cell>
          <cell r="L172">
            <v>25</v>
          </cell>
          <cell r="M172">
            <v>22.5</v>
          </cell>
        </row>
        <row r="173">
          <cell r="C173" t="str">
            <v>120300001-3</v>
          </cell>
          <cell r="D173" t="str">
            <v>氧气吸入中心给氧(间断吸氧)</v>
          </cell>
        </row>
        <row r="173">
          <cell r="G173" t="str">
            <v>小时</v>
          </cell>
        </row>
        <row r="173">
          <cell r="I173">
            <v>3.5</v>
          </cell>
          <cell r="J173">
            <v>3.5</v>
          </cell>
          <cell r="K173">
            <v>3.5</v>
          </cell>
          <cell r="L173">
            <v>3.5</v>
          </cell>
          <cell r="M173">
            <v>3.5</v>
          </cell>
        </row>
        <row r="174">
          <cell r="C174" t="str">
            <v>120300001-4</v>
          </cell>
          <cell r="D174" t="str">
            <v>氧气吸入中心给氧(加压给氧)</v>
          </cell>
        </row>
        <row r="174">
          <cell r="G174" t="str">
            <v>小时</v>
          </cell>
        </row>
        <row r="174">
          <cell r="I174" t="str">
            <v>待定</v>
          </cell>
        </row>
        <row r="175">
          <cell r="C175" t="str">
            <v>120300001-5</v>
          </cell>
          <cell r="D175" t="str">
            <v>氧气吸入低流量给氧(持续吸氧)</v>
          </cell>
        </row>
        <row r="175">
          <cell r="G175" t="str">
            <v>天</v>
          </cell>
          <cell r="H175" t="str">
            <v>不到12小时按半天计费，超过12小时按一天计费</v>
          </cell>
          <cell r="I175">
            <v>50</v>
          </cell>
          <cell r="J175">
            <v>50</v>
          </cell>
          <cell r="K175">
            <v>50</v>
          </cell>
          <cell r="L175">
            <v>50</v>
          </cell>
          <cell r="M175">
            <v>45</v>
          </cell>
        </row>
        <row r="176">
          <cell r="C176" t="str">
            <v>120300001-6</v>
          </cell>
          <cell r="D176" t="str">
            <v>氧气吸入低流量给氧(持续吸氧)(不足12小时)</v>
          </cell>
        </row>
        <row r="176">
          <cell r="G176" t="str">
            <v>半天</v>
          </cell>
        </row>
        <row r="176">
          <cell r="I176">
            <v>25</v>
          </cell>
          <cell r="J176">
            <v>25</v>
          </cell>
          <cell r="K176">
            <v>25</v>
          </cell>
          <cell r="L176">
            <v>25</v>
          </cell>
          <cell r="M176">
            <v>22.5</v>
          </cell>
        </row>
        <row r="177">
          <cell r="C177" t="str">
            <v>120300001-7</v>
          </cell>
          <cell r="D177" t="str">
            <v>氧气吸入低流量给氧(间断吸氧)</v>
          </cell>
        </row>
        <row r="177">
          <cell r="G177" t="str">
            <v>小时</v>
          </cell>
        </row>
        <row r="177">
          <cell r="I177">
            <v>3.5</v>
          </cell>
          <cell r="J177">
            <v>3.5</v>
          </cell>
          <cell r="K177">
            <v>3.5</v>
          </cell>
          <cell r="L177">
            <v>3.5</v>
          </cell>
          <cell r="M177">
            <v>3.5</v>
          </cell>
        </row>
        <row r="178">
          <cell r="C178" t="str">
            <v>120300001-8</v>
          </cell>
          <cell r="D178" t="str">
            <v>氧气吸入低流量给氧(加压给氧)</v>
          </cell>
        </row>
        <row r="178">
          <cell r="G178" t="str">
            <v>小时</v>
          </cell>
        </row>
        <row r="178">
          <cell r="I178" t="str">
            <v>待定</v>
          </cell>
        </row>
        <row r="179">
          <cell r="C179" t="str">
            <v>120300001-9</v>
          </cell>
          <cell r="D179" t="str">
            <v>氧气吸入氧气创面治疗(持续吸氧)</v>
          </cell>
        </row>
        <row r="179">
          <cell r="G179" t="str">
            <v>天</v>
          </cell>
          <cell r="H179" t="str">
            <v>不到12小时按半天计费，超过12小时按一天计费</v>
          </cell>
          <cell r="I179">
            <v>50</v>
          </cell>
          <cell r="J179">
            <v>50</v>
          </cell>
          <cell r="K179">
            <v>50</v>
          </cell>
          <cell r="L179">
            <v>50</v>
          </cell>
          <cell r="M179">
            <v>45</v>
          </cell>
        </row>
        <row r="180">
          <cell r="C180" t="str">
            <v>120300001-10</v>
          </cell>
          <cell r="D180" t="str">
            <v>氧气吸入氧气创面治疗(持续吸氧)(不足12小时)</v>
          </cell>
        </row>
        <row r="180">
          <cell r="G180" t="str">
            <v>半天</v>
          </cell>
        </row>
        <row r="180">
          <cell r="I180">
            <v>25</v>
          </cell>
          <cell r="J180">
            <v>25</v>
          </cell>
          <cell r="K180">
            <v>25</v>
          </cell>
          <cell r="L180">
            <v>25</v>
          </cell>
          <cell r="M180">
            <v>22.5</v>
          </cell>
        </row>
        <row r="181">
          <cell r="C181" t="str">
            <v>120300001-11</v>
          </cell>
          <cell r="D181" t="str">
            <v>氧气吸入氧气创面治疗(间断吸氧)</v>
          </cell>
        </row>
        <row r="181">
          <cell r="G181" t="str">
            <v>小时</v>
          </cell>
        </row>
        <row r="181">
          <cell r="I181">
            <v>3.5</v>
          </cell>
          <cell r="J181">
            <v>3.5</v>
          </cell>
          <cell r="K181">
            <v>3.5</v>
          </cell>
          <cell r="L181">
            <v>3.5</v>
          </cell>
          <cell r="M181">
            <v>3.5</v>
          </cell>
        </row>
        <row r="182">
          <cell r="C182" t="str">
            <v>120300001-12</v>
          </cell>
          <cell r="D182" t="str">
            <v>氧气吸入氧气创面治疗(加压给氧)</v>
          </cell>
        </row>
        <row r="182">
          <cell r="G182" t="str">
            <v>小时</v>
          </cell>
        </row>
        <row r="182">
          <cell r="I182" t="str">
            <v>待定</v>
          </cell>
        </row>
        <row r="183">
          <cell r="C183" t="str">
            <v>ABJC0001</v>
          </cell>
          <cell r="D183" t="str">
            <v>智能监控氧气吸入</v>
          </cell>
          <cell r="E183" t="str">
            <v>评估患者缺氧情况、病情等，核对医嘱及患者信息，解释吸氧目的。根据病情选择智能监控吸氧系统，备好所需材料，将专用吸氧导管连接到氧气装置，检查导管通畅，取舒适体位，检查鼻腔通畅，清洁湿润鼻孔，固定吸氧装置，处理用物，定时观察患者病情及缺氧缓解程度并做好记录，做好氧气吸入的健康教育及心理护理。</v>
          </cell>
          <cell r="F183" t="str">
            <v>智能供氧专用吸氧管</v>
          </cell>
          <cell r="G183" t="str">
            <v>小时</v>
          </cell>
          <cell r="H183" t="str">
            <v>每天不超过</v>
          </cell>
          <cell r="I183" t="str">
            <v>待定</v>
          </cell>
        </row>
        <row r="184">
          <cell r="C184">
            <v>1204</v>
          </cell>
          <cell r="D184" t="str">
            <v>4．注射</v>
          </cell>
          <cell r="E184" t="str">
            <v>含用药指导与观察、药物的配置、一次性输液器、一次性注射器</v>
          </cell>
          <cell r="F184" t="str">
            <v>过滤器、预充式导管冲洗器、密封式输液接头、空气净化输液器、采血器、延长管、药物、血液和血制品</v>
          </cell>
        </row>
        <row r="185">
          <cell r="C185">
            <v>120400001</v>
          </cell>
          <cell r="D185" t="str">
            <v>肌肉注射</v>
          </cell>
          <cell r="E185" t="str">
            <v>包括皮下、皮内注射</v>
          </cell>
        </row>
        <row r="185">
          <cell r="G185" t="str">
            <v>次</v>
          </cell>
          <cell r="H185" t="str">
            <v>含一次性注射器，使用胰岛素专用注射器、笔用针头加收</v>
          </cell>
          <cell r="I185">
            <v>4</v>
          </cell>
          <cell r="J185">
            <v>4</v>
          </cell>
          <cell r="K185">
            <v>4</v>
          </cell>
          <cell r="L185">
            <v>4</v>
          </cell>
          <cell r="M185">
            <v>4</v>
          </cell>
        </row>
        <row r="186">
          <cell r="C186" t="str">
            <v>120400001-1</v>
          </cell>
          <cell r="D186" t="str">
            <v>肌肉注射(使用胰岛素专用注射器加收)</v>
          </cell>
        </row>
        <row r="186">
          <cell r="G186" t="str">
            <v>次</v>
          </cell>
          <cell r="H186" t="str">
            <v>含一次性注射器</v>
          </cell>
          <cell r="I186">
            <v>1.8</v>
          </cell>
          <cell r="J186">
            <v>1.8</v>
          </cell>
          <cell r="K186">
            <v>1.8</v>
          </cell>
          <cell r="L186">
            <v>1.8</v>
          </cell>
          <cell r="M186">
            <v>1.8</v>
          </cell>
        </row>
        <row r="187">
          <cell r="C187" t="str">
            <v>120400001-2</v>
          </cell>
          <cell r="D187" t="str">
            <v>肌肉注射(使用笔用针头加收)</v>
          </cell>
        </row>
        <row r="187">
          <cell r="G187" t="str">
            <v>次</v>
          </cell>
          <cell r="H187" t="str">
            <v>含一次性注射器</v>
          </cell>
          <cell r="I187">
            <v>1.8</v>
          </cell>
          <cell r="J187">
            <v>1.8</v>
          </cell>
          <cell r="K187">
            <v>1.8</v>
          </cell>
          <cell r="L187">
            <v>1.8</v>
          </cell>
          <cell r="M187">
            <v>1.8</v>
          </cell>
        </row>
        <row r="188">
          <cell r="C188" t="str">
            <v>120400001-3</v>
          </cell>
          <cell r="D188" t="str">
            <v>肌肉注射(皮下注射)</v>
          </cell>
        </row>
        <row r="188">
          <cell r="G188" t="str">
            <v>次</v>
          </cell>
        </row>
        <row r="188">
          <cell r="I188">
            <v>4</v>
          </cell>
          <cell r="J188">
            <v>4</v>
          </cell>
          <cell r="K188">
            <v>4</v>
          </cell>
          <cell r="L188">
            <v>4</v>
          </cell>
          <cell r="M188">
            <v>4</v>
          </cell>
        </row>
        <row r="189">
          <cell r="C189" t="str">
            <v>120400001-4</v>
          </cell>
          <cell r="D189" t="str">
            <v>肌肉注射(皮内注射)</v>
          </cell>
        </row>
        <row r="189">
          <cell r="G189" t="str">
            <v>次</v>
          </cell>
        </row>
        <row r="189">
          <cell r="I189">
            <v>4</v>
          </cell>
          <cell r="J189">
            <v>4</v>
          </cell>
          <cell r="K189">
            <v>4</v>
          </cell>
          <cell r="L189">
            <v>4</v>
          </cell>
          <cell r="M189">
            <v>4</v>
          </cell>
        </row>
        <row r="190">
          <cell r="C190">
            <v>120400002</v>
          </cell>
          <cell r="D190" t="str">
            <v>静脉注射</v>
          </cell>
          <cell r="E190" t="str">
            <v>包括静脉采血</v>
          </cell>
        </row>
        <row r="190">
          <cell r="G190" t="str">
            <v>次</v>
          </cell>
          <cell r="H190" t="str">
            <v>含一次性注射器</v>
          </cell>
          <cell r="I190">
            <v>5</v>
          </cell>
          <cell r="J190">
            <v>5</v>
          </cell>
          <cell r="K190">
            <v>5</v>
          </cell>
          <cell r="L190">
            <v>5</v>
          </cell>
          <cell r="M190">
            <v>5</v>
          </cell>
        </row>
        <row r="191">
          <cell r="C191" t="str">
            <v>120400002-1</v>
          </cell>
          <cell r="D191" t="str">
            <v>静脉注射(静脉采血)</v>
          </cell>
        </row>
        <row r="191">
          <cell r="G191" t="str">
            <v>次</v>
          </cell>
        </row>
        <row r="191">
          <cell r="I191">
            <v>5</v>
          </cell>
          <cell r="J191">
            <v>5</v>
          </cell>
          <cell r="K191">
            <v>5</v>
          </cell>
          <cell r="L191">
            <v>5</v>
          </cell>
          <cell r="M191">
            <v>5</v>
          </cell>
        </row>
        <row r="192">
          <cell r="C192">
            <v>120400003</v>
          </cell>
          <cell r="D192" t="str">
            <v>心内注射</v>
          </cell>
        </row>
        <row r="192">
          <cell r="G192" t="str">
            <v>次</v>
          </cell>
          <cell r="H192" t="str">
            <v>含一次性注射器</v>
          </cell>
          <cell r="I192">
            <v>8</v>
          </cell>
          <cell r="J192">
            <v>8</v>
          </cell>
          <cell r="K192">
            <v>8</v>
          </cell>
          <cell r="L192">
            <v>8</v>
          </cell>
          <cell r="M192">
            <v>8</v>
          </cell>
        </row>
        <row r="193">
          <cell r="C193">
            <v>120400004</v>
          </cell>
          <cell r="D193" t="str">
            <v>动脉加压注射</v>
          </cell>
          <cell r="E193" t="str">
            <v>包括动脉采血</v>
          </cell>
        </row>
        <row r="193">
          <cell r="G193" t="str">
            <v>次</v>
          </cell>
          <cell r="H193" t="str">
            <v>含一次性注射器</v>
          </cell>
          <cell r="I193">
            <v>8</v>
          </cell>
          <cell r="J193">
            <v>8</v>
          </cell>
          <cell r="K193">
            <v>7</v>
          </cell>
          <cell r="L193">
            <v>7</v>
          </cell>
          <cell r="M193">
            <v>7</v>
          </cell>
        </row>
        <row r="194">
          <cell r="C194" t="str">
            <v>120400004-1</v>
          </cell>
          <cell r="D194" t="str">
            <v>动脉加压注射(动脉采血)</v>
          </cell>
        </row>
        <row r="194">
          <cell r="G194" t="str">
            <v>次</v>
          </cell>
        </row>
        <row r="194">
          <cell r="I194">
            <v>8</v>
          </cell>
          <cell r="J194">
            <v>8</v>
          </cell>
          <cell r="K194">
            <v>7</v>
          </cell>
          <cell r="L194">
            <v>7</v>
          </cell>
          <cell r="M194">
            <v>7</v>
          </cell>
        </row>
        <row r="195">
          <cell r="C195">
            <v>120400005</v>
          </cell>
          <cell r="D195" t="str">
            <v>皮下输液</v>
          </cell>
        </row>
        <row r="195">
          <cell r="G195" t="str">
            <v>组</v>
          </cell>
        </row>
        <row r="195">
          <cell r="I195">
            <v>4</v>
          </cell>
          <cell r="J195">
            <v>4</v>
          </cell>
          <cell r="K195">
            <v>4</v>
          </cell>
          <cell r="L195">
            <v>4</v>
          </cell>
          <cell r="M195">
            <v>4</v>
          </cell>
        </row>
        <row r="196">
          <cell r="C196">
            <v>120400006</v>
          </cell>
          <cell r="D196" t="str">
            <v>静脉输液</v>
          </cell>
          <cell r="E196" t="str">
            <v>指住院病人，包括输血</v>
          </cell>
          <cell r="F196" t="str">
            <v>留置针</v>
          </cell>
          <cell r="G196" t="str">
            <v>次</v>
          </cell>
          <cell r="H196" t="str">
            <v>从第二组起，每加一组液体加收2元；使用微量泵、使用输液泵每小时加收1元；使用避光输液器加收5元</v>
          </cell>
          <cell r="I196">
            <v>8</v>
          </cell>
          <cell r="J196">
            <v>8</v>
          </cell>
          <cell r="K196">
            <v>7</v>
          </cell>
          <cell r="L196">
            <v>7</v>
          </cell>
          <cell r="M196">
            <v>7</v>
          </cell>
        </row>
        <row r="197">
          <cell r="C197" t="str">
            <v>120400006-1</v>
          </cell>
          <cell r="D197" t="str">
            <v>门诊静脉输液</v>
          </cell>
          <cell r="E197" t="str">
            <v>指门诊输液，含输液用床、空调、观察、护理等</v>
          </cell>
          <cell r="F197" t="str">
            <v>留置针</v>
          </cell>
          <cell r="G197" t="str">
            <v>次</v>
          </cell>
          <cell r="H197" t="str">
            <v>从第二组起，每加一组液体加收2元；使用微量泵、使用输液泵每小时加收1元；坐式输液减收3元；使用避光输液器加收5元</v>
          </cell>
          <cell r="I197">
            <v>28</v>
          </cell>
          <cell r="J197">
            <v>27</v>
          </cell>
          <cell r="K197">
            <v>26</v>
          </cell>
          <cell r="L197">
            <v>25</v>
          </cell>
          <cell r="M197">
            <v>24</v>
          </cell>
        </row>
        <row r="198">
          <cell r="C198" t="str">
            <v>120400006-2</v>
          </cell>
          <cell r="D198" t="str">
            <v>从第二组起，每加一组液体加收</v>
          </cell>
        </row>
        <row r="198">
          <cell r="G198" t="str">
            <v>组</v>
          </cell>
        </row>
        <row r="198">
          <cell r="I198">
            <v>2</v>
          </cell>
          <cell r="J198">
            <v>2</v>
          </cell>
          <cell r="K198">
            <v>2</v>
          </cell>
          <cell r="L198">
            <v>2</v>
          </cell>
          <cell r="M198">
            <v>2</v>
          </cell>
        </row>
        <row r="199">
          <cell r="C199" t="str">
            <v>120400006-3</v>
          </cell>
          <cell r="D199" t="str">
            <v>使用微量泵每小时加收</v>
          </cell>
        </row>
        <row r="199">
          <cell r="G199" t="str">
            <v>小时</v>
          </cell>
        </row>
        <row r="199">
          <cell r="I199">
            <v>1</v>
          </cell>
          <cell r="J199">
            <v>1</v>
          </cell>
          <cell r="K199">
            <v>1</v>
          </cell>
          <cell r="L199">
            <v>1</v>
          </cell>
          <cell r="M199">
            <v>1</v>
          </cell>
        </row>
        <row r="200">
          <cell r="C200" t="str">
            <v>120400006-4</v>
          </cell>
          <cell r="D200" t="str">
            <v>使用输液泵每小时加收</v>
          </cell>
        </row>
        <row r="200">
          <cell r="G200" t="str">
            <v>小时</v>
          </cell>
        </row>
        <row r="200">
          <cell r="I200">
            <v>1</v>
          </cell>
          <cell r="J200">
            <v>1</v>
          </cell>
          <cell r="K200">
            <v>1</v>
          </cell>
          <cell r="L200">
            <v>1</v>
          </cell>
          <cell r="M200">
            <v>1</v>
          </cell>
        </row>
        <row r="201">
          <cell r="C201" t="str">
            <v>120400006-5</v>
          </cell>
          <cell r="D201" t="str">
            <v>使用避光输液器加收</v>
          </cell>
        </row>
        <row r="201">
          <cell r="G201" t="str">
            <v>次</v>
          </cell>
        </row>
        <row r="201">
          <cell r="I201">
            <v>5</v>
          </cell>
          <cell r="J201">
            <v>5</v>
          </cell>
          <cell r="K201">
            <v>5</v>
          </cell>
          <cell r="L201">
            <v>5</v>
          </cell>
          <cell r="M201">
            <v>5</v>
          </cell>
        </row>
        <row r="202">
          <cell r="C202" t="str">
            <v>120400006-6</v>
          </cell>
          <cell r="D202" t="str">
            <v>门诊静脉输液(坐式输液)</v>
          </cell>
        </row>
        <row r="202">
          <cell r="G202" t="str">
            <v>次</v>
          </cell>
        </row>
        <row r="202">
          <cell r="I202">
            <v>25</v>
          </cell>
          <cell r="J202">
            <v>24</v>
          </cell>
          <cell r="K202">
            <v>23</v>
          </cell>
          <cell r="L202">
            <v>22</v>
          </cell>
          <cell r="M202">
            <v>21</v>
          </cell>
        </row>
        <row r="203">
          <cell r="C203" t="str">
            <v>120400006-7</v>
          </cell>
          <cell r="D203" t="str">
            <v>静脉输液(输血)</v>
          </cell>
        </row>
        <row r="203">
          <cell r="G203" t="str">
            <v>次</v>
          </cell>
        </row>
        <row r="203">
          <cell r="I203">
            <v>8</v>
          </cell>
          <cell r="J203">
            <v>8</v>
          </cell>
          <cell r="K203">
            <v>7</v>
          </cell>
          <cell r="L203">
            <v>7</v>
          </cell>
          <cell r="M203">
            <v>7</v>
          </cell>
        </row>
        <row r="204">
          <cell r="C204">
            <v>120400007</v>
          </cell>
          <cell r="D204" t="str">
            <v>小儿头皮静脉输液</v>
          </cell>
          <cell r="E204" t="str">
            <v>指住院患儿，包括输血</v>
          </cell>
          <cell r="F204" t="str">
            <v>留置针</v>
          </cell>
          <cell r="G204" t="str">
            <v>次</v>
          </cell>
          <cell r="H204" t="str">
            <v>从第二组起，每加一组液体加收2元；使用微量泵、输液泵每小时加收1元；使用一次性避光输液器、滴定管式输液器各加收5元</v>
          </cell>
          <cell r="I204">
            <v>12</v>
          </cell>
          <cell r="J204">
            <v>11</v>
          </cell>
          <cell r="K204">
            <v>11</v>
          </cell>
          <cell r="L204">
            <v>10</v>
          </cell>
          <cell r="M204">
            <v>10</v>
          </cell>
        </row>
        <row r="205">
          <cell r="C205" t="str">
            <v>120400007-1</v>
          </cell>
          <cell r="D205" t="str">
            <v>小儿门诊头皮静脉输液</v>
          </cell>
          <cell r="E205" t="str">
            <v>指门诊输液，含输液用床、空调、观察、护理</v>
          </cell>
          <cell r="F205" t="str">
            <v>留置针</v>
          </cell>
          <cell r="G205" t="str">
            <v>次</v>
          </cell>
          <cell r="H205" t="str">
            <v>从第二组起，每加一组液体加收2元；使用微量泵、输液泵每小时加收1元；使用一次性避光输液器、滴定管式输液器各加收5元</v>
          </cell>
          <cell r="I205">
            <v>32</v>
          </cell>
          <cell r="J205">
            <v>31</v>
          </cell>
          <cell r="K205">
            <v>30</v>
          </cell>
          <cell r="L205">
            <v>29</v>
          </cell>
          <cell r="M205">
            <v>28</v>
          </cell>
        </row>
        <row r="206">
          <cell r="C206" t="str">
            <v>120400007-2</v>
          </cell>
          <cell r="D206" t="str">
            <v>从第二组起，每加一组液体加收</v>
          </cell>
        </row>
        <row r="206">
          <cell r="G206" t="str">
            <v>组</v>
          </cell>
        </row>
        <row r="206">
          <cell r="I206">
            <v>2</v>
          </cell>
          <cell r="J206">
            <v>2</v>
          </cell>
          <cell r="K206">
            <v>2</v>
          </cell>
          <cell r="L206">
            <v>2</v>
          </cell>
          <cell r="M206">
            <v>2</v>
          </cell>
        </row>
        <row r="207">
          <cell r="C207" t="str">
            <v>120400007-3</v>
          </cell>
          <cell r="D207" t="str">
            <v>使用微量泵每小时加收</v>
          </cell>
        </row>
        <row r="207">
          <cell r="G207" t="str">
            <v>小时</v>
          </cell>
        </row>
        <row r="207">
          <cell r="I207">
            <v>1</v>
          </cell>
          <cell r="J207">
            <v>1</v>
          </cell>
          <cell r="K207">
            <v>1</v>
          </cell>
          <cell r="L207">
            <v>1</v>
          </cell>
          <cell r="M207">
            <v>1</v>
          </cell>
        </row>
        <row r="208">
          <cell r="C208" t="str">
            <v>120400007-4</v>
          </cell>
          <cell r="D208" t="str">
            <v>使用输液泵每小时加收</v>
          </cell>
        </row>
        <row r="208">
          <cell r="G208" t="str">
            <v>小时</v>
          </cell>
        </row>
        <row r="208">
          <cell r="I208">
            <v>1</v>
          </cell>
          <cell r="J208">
            <v>1</v>
          </cell>
          <cell r="K208">
            <v>1</v>
          </cell>
          <cell r="L208">
            <v>1</v>
          </cell>
          <cell r="M208">
            <v>1</v>
          </cell>
        </row>
        <row r="209">
          <cell r="C209" t="str">
            <v>120400007-5</v>
          </cell>
          <cell r="D209" t="str">
            <v>使用一次性避光输液器加收</v>
          </cell>
        </row>
        <row r="209">
          <cell r="G209" t="str">
            <v>次</v>
          </cell>
        </row>
        <row r="209">
          <cell r="I209">
            <v>5</v>
          </cell>
          <cell r="J209">
            <v>5</v>
          </cell>
          <cell r="K209">
            <v>5</v>
          </cell>
          <cell r="L209">
            <v>5</v>
          </cell>
          <cell r="M209">
            <v>5</v>
          </cell>
        </row>
        <row r="210">
          <cell r="C210" t="str">
            <v>120400007-6</v>
          </cell>
          <cell r="D210" t="str">
            <v>使用滴定管式输液器加收</v>
          </cell>
        </row>
        <row r="210">
          <cell r="G210" t="str">
            <v>次</v>
          </cell>
        </row>
        <row r="210">
          <cell r="I210">
            <v>5</v>
          </cell>
          <cell r="J210">
            <v>5</v>
          </cell>
          <cell r="K210">
            <v>5</v>
          </cell>
          <cell r="L210">
            <v>5</v>
          </cell>
          <cell r="M210">
            <v>5</v>
          </cell>
        </row>
        <row r="211">
          <cell r="C211" t="str">
            <v>120400007-7</v>
          </cell>
          <cell r="D211" t="str">
            <v>小儿头皮静脉输液(输血)</v>
          </cell>
        </row>
        <row r="211">
          <cell r="G211" t="str">
            <v>次</v>
          </cell>
        </row>
        <row r="211">
          <cell r="I211">
            <v>12</v>
          </cell>
          <cell r="J211">
            <v>11</v>
          </cell>
          <cell r="K211">
            <v>11</v>
          </cell>
          <cell r="L211">
            <v>10</v>
          </cell>
          <cell r="M211">
            <v>10</v>
          </cell>
        </row>
        <row r="212">
          <cell r="C212">
            <v>120400008</v>
          </cell>
          <cell r="D212" t="str">
            <v>静脉高营养治疗</v>
          </cell>
          <cell r="E212" t="str">
            <v>含静脉营养配置</v>
          </cell>
        </row>
        <row r="212">
          <cell r="G212" t="str">
            <v>次</v>
          </cell>
        </row>
        <row r="212">
          <cell r="I212">
            <v>17</v>
          </cell>
          <cell r="J212">
            <v>16</v>
          </cell>
          <cell r="K212">
            <v>15</v>
          </cell>
          <cell r="L212">
            <v>14</v>
          </cell>
          <cell r="M212">
            <v>12.6</v>
          </cell>
        </row>
        <row r="213">
          <cell r="C213">
            <v>120400009</v>
          </cell>
          <cell r="D213" t="str">
            <v>静脉切开置管术</v>
          </cell>
          <cell r="E213" t="str">
            <v>含静脉切开包</v>
          </cell>
        </row>
        <row r="213">
          <cell r="G213" t="str">
            <v>次</v>
          </cell>
        </row>
        <row r="213">
          <cell r="I213">
            <v>48</v>
          </cell>
          <cell r="J213">
            <v>46</v>
          </cell>
          <cell r="K213">
            <v>43</v>
          </cell>
          <cell r="L213">
            <v>40</v>
          </cell>
          <cell r="M213">
            <v>36</v>
          </cell>
        </row>
        <row r="214">
          <cell r="C214">
            <v>120400010</v>
          </cell>
          <cell r="D214" t="str">
            <v>静脉穿刺置管术</v>
          </cell>
        </row>
        <row r="214">
          <cell r="F214" t="str">
            <v>PIU导管</v>
          </cell>
          <cell r="G214" t="str">
            <v>次</v>
          </cell>
        </row>
        <row r="214">
          <cell r="I214">
            <v>33</v>
          </cell>
          <cell r="J214">
            <v>31</v>
          </cell>
          <cell r="K214">
            <v>29</v>
          </cell>
          <cell r="L214">
            <v>27</v>
          </cell>
          <cell r="M214">
            <v>24.3</v>
          </cell>
        </row>
        <row r="215">
          <cell r="C215">
            <v>120400011</v>
          </cell>
          <cell r="D215" t="str">
            <v>中心静脉穿刺置管术</v>
          </cell>
          <cell r="E215" t="str">
            <v>包括深静脉穿刺置管术</v>
          </cell>
          <cell r="F215" t="str">
            <v>中心静脉套件、测压套件</v>
          </cell>
          <cell r="G215" t="str">
            <v>次</v>
          </cell>
          <cell r="H215" t="str">
            <v>中心静脉导管拔管术收30元</v>
          </cell>
          <cell r="I215">
            <v>61</v>
          </cell>
          <cell r="J215">
            <v>57</v>
          </cell>
          <cell r="K215">
            <v>54</v>
          </cell>
          <cell r="L215">
            <v>50</v>
          </cell>
          <cell r="M215">
            <v>45</v>
          </cell>
        </row>
        <row r="216">
          <cell r="C216" t="str">
            <v>120400011-1</v>
          </cell>
          <cell r="D216" t="str">
            <v>中心静脉穿刺置管术(深静脉穿刺置管术)</v>
          </cell>
        </row>
        <row r="216">
          <cell r="G216" t="str">
            <v>次</v>
          </cell>
        </row>
        <row r="216">
          <cell r="I216">
            <v>61</v>
          </cell>
          <cell r="J216">
            <v>57</v>
          </cell>
          <cell r="K216">
            <v>54</v>
          </cell>
          <cell r="L216">
            <v>50</v>
          </cell>
          <cell r="M216">
            <v>45</v>
          </cell>
        </row>
        <row r="217">
          <cell r="C217" t="str">
            <v>120400011-2</v>
          </cell>
          <cell r="D217" t="str">
            <v>中心静脉导管拔管术</v>
          </cell>
        </row>
        <row r="217">
          <cell r="G217" t="str">
            <v>次</v>
          </cell>
        </row>
        <row r="217">
          <cell r="I217">
            <v>30</v>
          </cell>
          <cell r="J217">
            <v>30</v>
          </cell>
          <cell r="K217">
            <v>30</v>
          </cell>
          <cell r="L217">
            <v>30</v>
          </cell>
          <cell r="M217">
            <v>30</v>
          </cell>
        </row>
        <row r="218">
          <cell r="C218">
            <v>120400012</v>
          </cell>
          <cell r="D218" t="str">
            <v>动脉穿刺置管术</v>
          </cell>
        </row>
        <row r="218">
          <cell r="G218" t="str">
            <v>次</v>
          </cell>
        </row>
        <row r="218">
          <cell r="I218">
            <v>61</v>
          </cell>
          <cell r="J218">
            <v>57</v>
          </cell>
          <cell r="K218">
            <v>54</v>
          </cell>
          <cell r="L218">
            <v>50</v>
          </cell>
          <cell r="M218">
            <v>45</v>
          </cell>
        </row>
        <row r="219">
          <cell r="C219">
            <v>120400013</v>
          </cell>
          <cell r="D219" t="str">
            <v>抗肿瘤化学药物配置</v>
          </cell>
        </row>
        <row r="219">
          <cell r="G219" t="str">
            <v>组</v>
          </cell>
        </row>
        <row r="219">
          <cell r="I219">
            <v>8</v>
          </cell>
          <cell r="J219">
            <v>8</v>
          </cell>
          <cell r="K219">
            <v>7</v>
          </cell>
          <cell r="L219">
            <v>7</v>
          </cell>
          <cell r="M219">
            <v>6</v>
          </cell>
        </row>
        <row r="220">
          <cell r="C220">
            <v>120400014</v>
          </cell>
          <cell r="D220" t="str">
            <v>骨髓腔穿刺输注</v>
          </cell>
          <cell r="E220" t="str">
            <v>选择部位行骨髓腔穿刺，置入穿刺针，快速建立骨髓腔内输注通路。含骨髓腔输液、输血及用药。</v>
          </cell>
        </row>
        <row r="220">
          <cell r="G220" t="str">
            <v>次</v>
          </cell>
          <cell r="H220" t="str">
            <v>限急需经血管通路补液治疗或药物治疗，但无法建立常规静脉通路的急危重患者。输注从第二组起，每加一组液体加收。</v>
          </cell>
          <cell r="I220" t="str">
            <v>待定</v>
          </cell>
        </row>
        <row r="221">
          <cell r="C221" t="str">
            <v>120400014-1</v>
          </cell>
          <cell r="D221" t="str">
            <v>骨髓腔穿刺输注(从第二组起，每加一组液体加收)</v>
          </cell>
        </row>
        <row r="221">
          <cell r="G221" t="str">
            <v>组</v>
          </cell>
        </row>
        <row r="221">
          <cell r="I221" t="str">
            <v>待定</v>
          </cell>
        </row>
        <row r="222">
          <cell r="C222">
            <v>1205</v>
          </cell>
          <cell r="D222" t="str">
            <v>5．清创缝合</v>
          </cell>
          <cell r="E222" t="str">
            <v>包括术后创口二期缝合术</v>
          </cell>
        </row>
        <row r="223">
          <cell r="C223" t="str">
            <v>120500000-1</v>
          </cell>
          <cell r="D223" t="str">
            <v>大清创缝合(术后创口二期缝合术)</v>
          </cell>
          <cell r="E223" t="str">
            <v>创面在50cm²以上或伤口在10cm以上</v>
          </cell>
          <cell r="F223" t="str">
            <v>口腔颌面软组织清创术除外</v>
          </cell>
          <cell r="G223" t="str">
            <v>次</v>
          </cell>
          <cell r="H223" t="str">
            <v>只清创不缝合减半收取</v>
          </cell>
          <cell r="I223">
            <v>167</v>
          </cell>
          <cell r="J223">
            <v>156</v>
          </cell>
          <cell r="K223">
            <v>144</v>
          </cell>
          <cell r="L223">
            <v>130</v>
          </cell>
          <cell r="M223">
            <v>117</v>
          </cell>
        </row>
        <row r="224">
          <cell r="C224" t="str">
            <v>120500000-2</v>
          </cell>
          <cell r="D224" t="str">
            <v>大清创缝合(术后创口二期缝合术)(只清创不缝合)</v>
          </cell>
        </row>
        <row r="224">
          <cell r="G224" t="str">
            <v>次</v>
          </cell>
        </row>
        <row r="224">
          <cell r="I224">
            <v>83.5</v>
          </cell>
          <cell r="J224">
            <v>78</v>
          </cell>
          <cell r="K224">
            <v>72</v>
          </cell>
          <cell r="L224">
            <v>65</v>
          </cell>
          <cell r="M224">
            <v>58.5</v>
          </cell>
        </row>
        <row r="225">
          <cell r="C225" t="str">
            <v>120500000-3</v>
          </cell>
          <cell r="D225" t="str">
            <v>中清创缝合(术后创口二期缝合术)</v>
          </cell>
          <cell r="E225" t="str">
            <v>创面在30-50cm²之间或伤口在5-10cm之间</v>
          </cell>
          <cell r="F225" t="str">
            <v>口腔颌面软组织清创术除外</v>
          </cell>
          <cell r="G225" t="str">
            <v>次</v>
          </cell>
          <cell r="H225" t="str">
            <v>只清创不缝合减半收取</v>
          </cell>
          <cell r="I225">
            <v>117</v>
          </cell>
          <cell r="J225">
            <v>109</v>
          </cell>
          <cell r="K225">
            <v>101</v>
          </cell>
          <cell r="L225">
            <v>91</v>
          </cell>
          <cell r="M225">
            <v>82</v>
          </cell>
        </row>
        <row r="226">
          <cell r="C226" t="str">
            <v>120500000-4</v>
          </cell>
          <cell r="D226" t="str">
            <v>中清创缝合(术后创口二期缝合术)(只清创不缝合)</v>
          </cell>
        </row>
        <row r="226">
          <cell r="G226" t="str">
            <v>次</v>
          </cell>
        </row>
        <row r="226">
          <cell r="I226">
            <v>58.5</v>
          </cell>
          <cell r="J226">
            <v>54.5</v>
          </cell>
          <cell r="K226">
            <v>50.5</v>
          </cell>
          <cell r="L226">
            <v>45.5</v>
          </cell>
          <cell r="M226">
            <v>41</v>
          </cell>
        </row>
        <row r="227">
          <cell r="C227" t="str">
            <v>120500000-5</v>
          </cell>
          <cell r="D227" t="str">
            <v>小清创缝合(术后创口二期缝合术)</v>
          </cell>
          <cell r="E227" t="str">
            <v>创面在30cm²以下或伤口在5cm以下</v>
          </cell>
          <cell r="F227" t="str">
            <v>口腔颌面软组织清创术除外</v>
          </cell>
          <cell r="G227" t="str">
            <v>次</v>
          </cell>
          <cell r="H227" t="str">
            <v>只清创不缝合减半收取</v>
          </cell>
          <cell r="I227">
            <v>51</v>
          </cell>
          <cell r="J227">
            <v>49</v>
          </cell>
          <cell r="K227">
            <v>47</v>
          </cell>
          <cell r="L227">
            <v>45</v>
          </cell>
          <cell r="M227">
            <v>42</v>
          </cell>
        </row>
        <row r="228">
          <cell r="C228" t="str">
            <v>120500000-6</v>
          </cell>
          <cell r="D228" t="str">
            <v>小清创缝合(术后创口二期缝合术)(只清创不缝合)</v>
          </cell>
        </row>
        <row r="228">
          <cell r="G228" t="str">
            <v>次</v>
          </cell>
        </row>
        <row r="228">
          <cell r="I228">
            <v>25.5</v>
          </cell>
          <cell r="J228">
            <v>24.5</v>
          </cell>
          <cell r="K228">
            <v>23.5</v>
          </cell>
          <cell r="L228">
            <v>22.5</v>
          </cell>
          <cell r="M228">
            <v>21</v>
          </cell>
        </row>
        <row r="229">
          <cell r="C229">
            <v>120500001</v>
          </cell>
          <cell r="D229" t="str">
            <v>大清创缝合</v>
          </cell>
          <cell r="E229" t="str">
            <v>创面在50cm²以上或伤口在10cm以上</v>
          </cell>
          <cell r="F229" t="str">
            <v>口腔颌面软组织清创术除外</v>
          </cell>
          <cell r="G229" t="str">
            <v>次</v>
          </cell>
          <cell r="H229" t="str">
            <v>只清创不缝合减半收取</v>
          </cell>
          <cell r="I229">
            <v>167</v>
          </cell>
          <cell r="J229">
            <v>156</v>
          </cell>
          <cell r="K229">
            <v>144</v>
          </cell>
          <cell r="L229">
            <v>130</v>
          </cell>
          <cell r="M229">
            <v>117</v>
          </cell>
        </row>
        <row r="230">
          <cell r="C230" t="str">
            <v>120500001-1</v>
          </cell>
          <cell r="D230" t="str">
            <v>大清创缝合(只清创不缝合)</v>
          </cell>
        </row>
        <row r="230">
          <cell r="G230" t="str">
            <v>次</v>
          </cell>
        </row>
        <row r="230">
          <cell r="I230">
            <v>83.5</v>
          </cell>
          <cell r="J230">
            <v>78</v>
          </cell>
          <cell r="K230">
            <v>72</v>
          </cell>
          <cell r="L230">
            <v>65</v>
          </cell>
          <cell r="M230">
            <v>58.5</v>
          </cell>
        </row>
        <row r="231">
          <cell r="C231">
            <v>120500002</v>
          </cell>
          <cell r="D231" t="str">
            <v>中清创缝合</v>
          </cell>
          <cell r="E231" t="str">
            <v>创面在30-50cm²之间或伤口在5-10cm之间</v>
          </cell>
          <cell r="F231" t="str">
            <v>口腔颌面软组织清创术除外</v>
          </cell>
          <cell r="G231" t="str">
            <v>次</v>
          </cell>
          <cell r="H231" t="str">
            <v>只清创不缝合减半收取</v>
          </cell>
          <cell r="I231">
            <v>117</v>
          </cell>
          <cell r="J231">
            <v>109</v>
          </cell>
          <cell r="K231">
            <v>101</v>
          </cell>
          <cell r="L231">
            <v>91</v>
          </cell>
          <cell r="M231">
            <v>82</v>
          </cell>
        </row>
        <row r="232">
          <cell r="C232" t="str">
            <v>120500002-1</v>
          </cell>
          <cell r="D232" t="str">
            <v>中清创缝合(只清创不缝合)</v>
          </cell>
        </row>
        <row r="232">
          <cell r="G232" t="str">
            <v>次</v>
          </cell>
        </row>
        <row r="232">
          <cell r="I232">
            <v>58.5</v>
          </cell>
          <cell r="J232">
            <v>54.5</v>
          </cell>
          <cell r="K232">
            <v>50.5</v>
          </cell>
          <cell r="L232">
            <v>45.5</v>
          </cell>
          <cell r="M232">
            <v>41</v>
          </cell>
        </row>
        <row r="233">
          <cell r="C233">
            <v>120500003</v>
          </cell>
          <cell r="D233" t="str">
            <v>小清创缝合</v>
          </cell>
          <cell r="E233" t="str">
            <v>创面在30cm²以下或伤口在5cm以下</v>
          </cell>
          <cell r="F233" t="str">
            <v>口腔颌面软组织清创术除外</v>
          </cell>
          <cell r="G233" t="str">
            <v>次</v>
          </cell>
          <cell r="H233" t="str">
            <v>只清创不缝合减半收取</v>
          </cell>
          <cell r="I233">
            <v>51</v>
          </cell>
          <cell r="J233">
            <v>49</v>
          </cell>
          <cell r="K233">
            <v>47</v>
          </cell>
          <cell r="L233">
            <v>45</v>
          </cell>
          <cell r="M233">
            <v>40</v>
          </cell>
        </row>
        <row r="234">
          <cell r="C234" t="str">
            <v>120500003-1</v>
          </cell>
          <cell r="D234" t="str">
            <v>小清创缝合(只清创不缝合)</v>
          </cell>
        </row>
        <row r="234">
          <cell r="G234" t="str">
            <v>次</v>
          </cell>
        </row>
        <row r="234">
          <cell r="I234">
            <v>25.5</v>
          </cell>
          <cell r="J234">
            <v>24.5</v>
          </cell>
          <cell r="K234">
            <v>23.5</v>
          </cell>
          <cell r="L234">
            <v>22.5</v>
          </cell>
          <cell r="M234">
            <v>20</v>
          </cell>
        </row>
        <row r="235">
          <cell r="C235">
            <v>1206</v>
          </cell>
          <cell r="D235" t="str">
            <v>6．换药</v>
          </cell>
          <cell r="E235" t="str">
            <v>包括门诊拆线；包括外擦药物治疗</v>
          </cell>
          <cell r="F235" t="str">
            <v>特殊药物；引流管、功能性敷料</v>
          </cell>
        </row>
        <row r="236">
          <cell r="C236" t="str">
            <v>120600000-1</v>
          </cell>
          <cell r="D236" t="str">
            <v>特大换药(门诊拆线)</v>
          </cell>
        </row>
        <row r="236">
          <cell r="G236" t="str">
            <v>次</v>
          </cell>
        </row>
        <row r="236">
          <cell r="I236">
            <v>50</v>
          </cell>
          <cell r="J236">
            <v>48</v>
          </cell>
          <cell r="K236">
            <v>46</v>
          </cell>
          <cell r="L236">
            <v>44</v>
          </cell>
          <cell r="M236">
            <v>40</v>
          </cell>
        </row>
        <row r="237">
          <cell r="C237" t="str">
            <v>120600000-2</v>
          </cell>
          <cell r="D237" t="str">
            <v>大换药(门诊拆线)</v>
          </cell>
        </row>
        <row r="237">
          <cell r="G237" t="str">
            <v>次</v>
          </cell>
        </row>
        <row r="237">
          <cell r="I237">
            <v>38</v>
          </cell>
          <cell r="J237">
            <v>36</v>
          </cell>
          <cell r="K237">
            <v>34</v>
          </cell>
          <cell r="L237">
            <v>32</v>
          </cell>
          <cell r="M237">
            <v>30</v>
          </cell>
        </row>
        <row r="238">
          <cell r="C238" t="str">
            <v>120600000-3</v>
          </cell>
          <cell r="D238" t="str">
            <v>中换药(门诊拆线)</v>
          </cell>
        </row>
        <row r="238">
          <cell r="G238" t="str">
            <v>次</v>
          </cell>
        </row>
        <row r="238">
          <cell r="I238">
            <v>28</v>
          </cell>
          <cell r="J238">
            <v>26</v>
          </cell>
          <cell r="K238">
            <v>25</v>
          </cell>
          <cell r="L238">
            <v>24</v>
          </cell>
          <cell r="M238">
            <v>22</v>
          </cell>
        </row>
        <row r="239">
          <cell r="C239" t="str">
            <v>120600000-4</v>
          </cell>
          <cell r="D239" t="str">
            <v>小换药(门诊拆线)</v>
          </cell>
        </row>
        <row r="239">
          <cell r="G239" t="str">
            <v>次</v>
          </cell>
        </row>
        <row r="239">
          <cell r="I239">
            <v>20</v>
          </cell>
          <cell r="J239">
            <v>19</v>
          </cell>
          <cell r="K239">
            <v>19</v>
          </cell>
          <cell r="L239">
            <v>18</v>
          </cell>
          <cell r="M239">
            <v>16</v>
          </cell>
        </row>
        <row r="240">
          <cell r="C240" t="str">
            <v>120600000-5</v>
          </cell>
          <cell r="D240" t="str">
            <v>特大换药(外擦药物治疗)</v>
          </cell>
        </row>
        <row r="240">
          <cell r="G240" t="str">
            <v>次</v>
          </cell>
        </row>
        <row r="240">
          <cell r="I240">
            <v>50</v>
          </cell>
          <cell r="J240">
            <v>48</v>
          </cell>
          <cell r="K240">
            <v>46</v>
          </cell>
          <cell r="L240">
            <v>44</v>
          </cell>
          <cell r="M240">
            <v>40</v>
          </cell>
        </row>
        <row r="241">
          <cell r="C241" t="str">
            <v>120600000-6</v>
          </cell>
          <cell r="D241" t="str">
            <v>大换药(外擦药物治疗)</v>
          </cell>
        </row>
        <row r="241">
          <cell r="G241" t="str">
            <v>次</v>
          </cell>
        </row>
        <row r="241">
          <cell r="I241">
            <v>38</v>
          </cell>
          <cell r="J241">
            <v>36</v>
          </cell>
          <cell r="K241">
            <v>34</v>
          </cell>
          <cell r="L241">
            <v>32</v>
          </cell>
          <cell r="M241">
            <v>30</v>
          </cell>
        </row>
        <row r="242">
          <cell r="C242" t="str">
            <v>120600000-7</v>
          </cell>
          <cell r="D242" t="str">
            <v>中换药(外擦药物治疗)</v>
          </cell>
        </row>
        <row r="242">
          <cell r="G242" t="str">
            <v>次</v>
          </cell>
        </row>
        <row r="242">
          <cell r="I242">
            <v>28</v>
          </cell>
          <cell r="J242">
            <v>26</v>
          </cell>
          <cell r="K242">
            <v>25</v>
          </cell>
          <cell r="L242">
            <v>24</v>
          </cell>
          <cell r="M242">
            <v>22</v>
          </cell>
        </row>
        <row r="243">
          <cell r="C243" t="str">
            <v>120600000-8</v>
          </cell>
          <cell r="D243" t="str">
            <v>小换药(外擦药物治疗)</v>
          </cell>
        </row>
        <row r="243">
          <cell r="G243" t="str">
            <v>次</v>
          </cell>
        </row>
        <row r="243">
          <cell r="I243">
            <v>20</v>
          </cell>
          <cell r="J243">
            <v>19</v>
          </cell>
          <cell r="K243">
            <v>19</v>
          </cell>
          <cell r="L243">
            <v>18</v>
          </cell>
          <cell r="M243">
            <v>16</v>
          </cell>
        </row>
        <row r="244">
          <cell r="C244">
            <v>120600001</v>
          </cell>
          <cell r="D244" t="str">
            <v>特大换药</v>
          </cell>
          <cell r="E244" t="str">
            <v>创面在50CM²以上或伤口在10CM以上，含材料</v>
          </cell>
          <cell r="F244" t="str">
            <v>烧伤换药除外</v>
          </cell>
          <cell r="G244" t="str">
            <v>次</v>
          </cell>
        </row>
        <row r="244">
          <cell r="I244">
            <v>50</v>
          </cell>
          <cell r="J244">
            <v>48</v>
          </cell>
          <cell r="K244">
            <v>46</v>
          </cell>
          <cell r="L244">
            <v>44</v>
          </cell>
          <cell r="M244">
            <v>40</v>
          </cell>
        </row>
        <row r="245">
          <cell r="C245">
            <v>120600002</v>
          </cell>
          <cell r="D245" t="str">
            <v>大换药</v>
          </cell>
          <cell r="E245" t="str">
            <v>创面在30-50CM²之间或伤口在5-10CM之间，含材料</v>
          </cell>
          <cell r="F245" t="str">
            <v>烧伤换药除外</v>
          </cell>
          <cell r="G245" t="str">
            <v>次</v>
          </cell>
        </row>
        <row r="245">
          <cell r="I245">
            <v>38</v>
          </cell>
          <cell r="J245">
            <v>36</v>
          </cell>
          <cell r="K245">
            <v>34</v>
          </cell>
          <cell r="L245">
            <v>32</v>
          </cell>
          <cell r="M245">
            <v>30</v>
          </cell>
        </row>
        <row r="246">
          <cell r="C246">
            <v>120600003</v>
          </cell>
          <cell r="D246" t="str">
            <v>中换药</v>
          </cell>
          <cell r="E246" t="str">
            <v>创面在10-30CM²之间或伤口在5CM以下，含材料</v>
          </cell>
          <cell r="F246" t="str">
            <v>烧伤换药除外</v>
          </cell>
          <cell r="G246" t="str">
            <v>次</v>
          </cell>
        </row>
        <row r="246">
          <cell r="I246">
            <v>28</v>
          </cell>
          <cell r="J246">
            <v>26</v>
          </cell>
          <cell r="K246">
            <v>25</v>
          </cell>
          <cell r="L246">
            <v>24</v>
          </cell>
          <cell r="M246">
            <v>22</v>
          </cell>
        </row>
        <row r="247">
          <cell r="C247">
            <v>120600004</v>
          </cell>
          <cell r="D247" t="str">
            <v>小换药</v>
          </cell>
          <cell r="E247" t="str">
            <v>创面在10CM²以下或伤口在5CM以下，含材料</v>
          </cell>
          <cell r="F247" t="str">
            <v>烧伤换药除外</v>
          </cell>
          <cell r="G247" t="str">
            <v>次</v>
          </cell>
        </row>
        <row r="247">
          <cell r="I247">
            <v>20</v>
          </cell>
          <cell r="J247">
            <v>19</v>
          </cell>
          <cell r="K247">
            <v>19</v>
          </cell>
          <cell r="L247">
            <v>18</v>
          </cell>
          <cell r="M247">
            <v>16</v>
          </cell>
        </row>
        <row r="248">
          <cell r="C248">
            <v>1207</v>
          </cell>
          <cell r="D248" t="str">
            <v>7．雾化吸入</v>
          </cell>
        </row>
        <row r="249">
          <cell r="C249">
            <v>120700001</v>
          </cell>
          <cell r="D249" t="str">
            <v>雾化吸入</v>
          </cell>
          <cell r="E249" t="str">
            <v>包括超声、高压泵、氧化雾化、蒸气雾化吸入及机械通气经呼吸机管道雾化给药</v>
          </cell>
          <cell r="F249" t="str">
            <v>药物，一次性雾化器</v>
          </cell>
          <cell r="G249" t="str">
            <v>次</v>
          </cell>
          <cell r="H249" t="str">
            <v>超声雾化吸入、高压泵雾化吸入、氧气雾化吸入、机械通气经呼吸机管道雾化给药加收3元</v>
          </cell>
          <cell r="I249">
            <v>5</v>
          </cell>
          <cell r="J249">
            <v>5</v>
          </cell>
          <cell r="K249">
            <v>5</v>
          </cell>
          <cell r="L249">
            <v>5</v>
          </cell>
          <cell r="M249">
            <v>5</v>
          </cell>
        </row>
        <row r="250">
          <cell r="C250" t="str">
            <v>120700001-1</v>
          </cell>
          <cell r="D250" t="str">
            <v>雾化吸入(超声雾化吸入加收)</v>
          </cell>
        </row>
        <row r="250">
          <cell r="G250" t="str">
            <v>次</v>
          </cell>
        </row>
        <row r="250">
          <cell r="I250">
            <v>3</v>
          </cell>
          <cell r="J250">
            <v>3</v>
          </cell>
          <cell r="K250">
            <v>3</v>
          </cell>
          <cell r="L250">
            <v>3</v>
          </cell>
          <cell r="M250">
            <v>3</v>
          </cell>
        </row>
        <row r="251">
          <cell r="C251" t="str">
            <v>120700001-2</v>
          </cell>
          <cell r="D251" t="str">
            <v>雾化吸入(高压泵雾化吸入加收)</v>
          </cell>
        </row>
        <row r="251">
          <cell r="G251" t="str">
            <v>次</v>
          </cell>
        </row>
        <row r="251">
          <cell r="I251">
            <v>3</v>
          </cell>
          <cell r="J251">
            <v>3</v>
          </cell>
          <cell r="K251">
            <v>3</v>
          </cell>
          <cell r="L251">
            <v>3</v>
          </cell>
          <cell r="M251">
            <v>3</v>
          </cell>
        </row>
        <row r="252">
          <cell r="C252" t="str">
            <v>120700001-3</v>
          </cell>
          <cell r="D252" t="str">
            <v>雾化吸入(氧气雾化吸入加收)</v>
          </cell>
        </row>
        <row r="252">
          <cell r="G252" t="str">
            <v>次</v>
          </cell>
        </row>
        <row r="252">
          <cell r="I252">
            <v>3</v>
          </cell>
          <cell r="J252">
            <v>3</v>
          </cell>
          <cell r="K252">
            <v>3</v>
          </cell>
          <cell r="L252">
            <v>3</v>
          </cell>
          <cell r="M252">
            <v>3</v>
          </cell>
        </row>
        <row r="253">
          <cell r="C253" t="str">
            <v>120700001-4</v>
          </cell>
          <cell r="D253" t="str">
            <v>雾化吸入(机械通气经呼吸机管道雾化给药加收)</v>
          </cell>
        </row>
        <row r="253">
          <cell r="G253" t="str">
            <v>次</v>
          </cell>
        </row>
        <row r="253">
          <cell r="I253">
            <v>3</v>
          </cell>
          <cell r="J253">
            <v>3</v>
          </cell>
          <cell r="K253">
            <v>3</v>
          </cell>
          <cell r="L253">
            <v>3</v>
          </cell>
          <cell r="M253">
            <v>3</v>
          </cell>
        </row>
        <row r="254">
          <cell r="C254" t="str">
            <v>120700001-5</v>
          </cell>
          <cell r="D254" t="str">
            <v>雾化吸入(蒸汽雾化吸入)</v>
          </cell>
        </row>
        <row r="254">
          <cell r="G254" t="str">
            <v>次</v>
          </cell>
        </row>
        <row r="254">
          <cell r="I254">
            <v>5</v>
          </cell>
          <cell r="J254">
            <v>5</v>
          </cell>
          <cell r="K254">
            <v>5</v>
          </cell>
          <cell r="L254">
            <v>5</v>
          </cell>
          <cell r="M254">
            <v>5</v>
          </cell>
        </row>
        <row r="255">
          <cell r="C255">
            <v>1208</v>
          </cell>
          <cell r="D255" t="str">
            <v>8．鼻饲管置管</v>
          </cell>
        </row>
        <row r="256">
          <cell r="C256">
            <v>120800001</v>
          </cell>
          <cell r="D256" t="str">
            <v>鼻饲管置管</v>
          </cell>
          <cell r="E256" t="str">
            <v>含胃肠营养滴入</v>
          </cell>
          <cell r="F256" t="str">
            <v>药物和一次性胃肠管</v>
          </cell>
          <cell r="G256" t="str">
            <v>次</v>
          </cell>
          <cell r="H256" t="str">
            <v>注食、注药、十二指肠灌注加收3元</v>
          </cell>
          <cell r="I256">
            <v>10</v>
          </cell>
          <cell r="J256">
            <v>9</v>
          </cell>
          <cell r="K256">
            <v>8</v>
          </cell>
          <cell r="L256">
            <v>7</v>
          </cell>
          <cell r="M256">
            <v>6.3</v>
          </cell>
        </row>
        <row r="257">
          <cell r="C257" t="str">
            <v>120800001-1</v>
          </cell>
          <cell r="D257" t="str">
            <v>鼻饲管置管(注食加收)</v>
          </cell>
        </row>
        <row r="257">
          <cell r="G257" t="str">
            <v>次</v>
          </cell>
        </row>
        <row r="257">
          <cell r="I257">
            <v>3</v>
          </cell>
          <cell r="J257">
            <v>3</v>
          </cell>
          <cell r="K257">
            <v>3</v>
          </cell>
          <cell r="L257">
            <v>3</v>
          </cell>
          <cell r="M257">
            <v>3</v>
          </cell>
        </row>
        <row r="258">
          <cell r="C258" t="str">
            <v>120800001-2</v>
          </cell>
          <cell r="D258" t="str">
            <v>鼻饲管置管(注药加收)</v>
          </cell>
        </row>
        <row r="258">
          <cell r="G258" t="str">
            <v>次</v>
          </cell>
        </row>
        <row r="258">
          <cell r="I258">
            <v>3</v>
          </cell>
          <cell r="J258">
            <v>3</v>
          </cell>
          <cell r="K258">
            <v>3</v>
          </cell>
          <cell r="L258">
            <v>3</v>
          </cell>
          <cell r="M258">
            <v>3</v>
          </cell>
        </row>
        <row r="259">
          <cell r="C259" t="str">
            <v>120800001-3</v>
          </cell>
          <cell r="D259" t="str">
            <v>鼻饲管置管(十二指肠灌注加收)</v>
          </cell>
        </row>
        <row r="259">
          <cell r="G259" t="str">
            <v>次</v>
          </cell>
        </row>
        <row r="259">
          <cell r="I259">
            <v>3</v>
          </cell>
          <cell r="J259">
            <v>3</v>
          </cell>
          <cell r="K259">
            <v>3</v>
          </cell>
          <cell r="L259">
            <v>3</v>
          </cell>
          <cell r="M259">
            <v>3</v>
          </cell>
        </row>
        <row r="260">
          <cell r="C260">
            <v>120800002</v>
          </cell>
          <cell r="D260" t="str">
            <v>肠内高营养治疗</v>
          </cell>
          <cell r="E260" t="str">
            <v>指经腹部造瘘置管的胃肠营养治疗, 含肠营养配置。特指不能进食的病人</v>
          </cell>
          <cell r="F260" t="str">
            <v>营养泵</v>
          </cell>
          <cell r="G260" t="str">
            <v>次</v>
          </cell>
        </row>
        <row r="260">
          <cell r="I260">
            <v>12</v>
          </cell>
          <cell r="J260">
            <v>11</v>
          </cell>
          <cell r="K260">
            <v>10</v>
          </cell>
          <cell r="L260">
            <v>9</v>
          </cell>
          <cell r="M260">
            <v>8</v>
          </cell>
        </row>
        <row r="261">
          <cell r="C261">
            <v>1209</v>
          </cell>
          <cell r="D261" t="str">
            <v>9．胃肠减压</v>
          </cell>
        </row>
        <row r="262">
          <cell r="C262">
            <v>120900001</v>
          </cell>
          <cell r="D262" t="str">
            <v>胃肠减压</v>
          </cell>
          <cell r="E262" t="str">
            <v>含留置胃管抽胃液及间断减压；包括负压引流、引流管引流</v>
          </cell>
        </row>
        <row r="262">
          <cell r="G262" t="str">
            <v>日</v>
          </cell>
        </row>
        <row r="262">
          <cell r="I262">
            <v>13</v>
          </cell>
          <cell r="J262">
            <v>12</v>
          </cell>
          <cell r="K262">
            <v>11</v>
          </cell>
          <cell r="L262">
            <v>10</v>
          </cell>
          <cell r="M262">
            <v>9</v>
          </cell>
        </row>
        <row r="263">
          <cell r="C263" t="str">
            <v>120900001-1</v>
          </cell>
          <cell r="D263" t="str">
            <v>胃肠减压(负压引流)</v>
          </cell>
        </row>
        <row r="263">
          <cell r="G263" t="str">
            <v>日</v>
          </cell>
        </row>
        <row r="263">
          <cell r="I263">
            <v>13</v>
          </cell>
          <cell r="J263">
            <v>12</v>
          </cell>
          <cell r="K263">
            <v>11</v>
          </cell>
          <cell r="L263">
            <v>10</v>
          </cell>
          <cell r="M263">
            <v>9</v>
          </cell>
        </row>
        <row r="264">
          <cell r="C264" t="str">
            <v>120900001-2</v>
          </cell>
          <cell r="D264" t="str">
            <v>胃肠减压(引流管引流)</v>
          </cell>
        </row>
        <row r="264">
          <cell r="G264" t="str">
            <v>日</v>
          </cell>
        </row>
        <row r="264">
          <cell r="I264">
            <v>13</v>
          </cell>
          <cell r="J264">
            <v>12</v>
          </cell>
          <cell r="K264">
            <v>11</v>
          </cell>
          <cell r="L264">
            <v>10</v>
          </cell>
          <cell r="M264">
            <v>9</v>
          </cell>
        </row>
        <row r="265">
          <cell r="C265">
            <v>1210</v>
          </cell>
          <cell r="D265" t="str">
            <v>10．洗胃</v>
          </cell>
        </row>
        <row r="266">
          <cell r="C266">
            <v>121000001</v>
          </cell>
          <cell r="D266" t="str">
            <v>洗胃</v>
          </cell>
          <cell r="E266" t="str">
            <v>含插胃管及冲洗</v>
          </cell>
          <cell r="F266" t="str">
            <v>药物和一次性胃管</v>
          </cell>
          <cell r="G266" t="str">
            <v>次</v>
          </cell>
          <cell r="H266" t="str">
            <v>使用洗胃机加收20元</v>
          </cell>
          <cell r="I266">
            <v>50</v>
          </cell>
          <cell r="J266">
            <v>48</v>
          </cell>
          <cell r="K266">
            <v>46</v>
          </cell>
          <cell r="L266">
            <v>45</v>
          </cell>
          <cell r="M266">
            <v>42</v>
          </cell>
        </row>
        <row r="267">
          <cell r="C267" t="str">
            <v>121000001-1</v>
          </cell>
          <cell r="D267" t="str">
            <v>洗胃(使用洗胃机加收)</v>
          </cell>
        </row>
        <row r="267">
          <cell r="G267" t="str">
            <v>次</v>
          </cell>
        </row>
        <row r="267">
          <cell r="I267">
            <v>20</v>
          </cell>
          <cell r="J267">
            <v>20</v>
          </cell>
          <cell r="K267">
            <v>20</v>
          </cell>
          <cell r="L267">
            <v>20</v>
          </cell>
          <cell r="M267">
            <v>20</v>
          </cell>
        </row>
        <row r="268">
          <cell r="C268">
            <v>1211</v>
          </cell>
          <cell r="D268" t="str">
            <v>11．物理降温</v>
          </cell>
        </row>
        <row r="269">
          <cell r="C269">
            <v>121100001</v>
          </cell>
          <cell r="D269" t="str">
            <v>一般物理降温</v>
          </cell>
          <cell r="E269" t="str">
            <v>包括酒精擦浴及冰袋等方法</v>
          </cell>
        </row>
        <row r="269">
          <cell r="G269" t="str">
            <v>次</v>
          </cell>
        </row>
        <row r="269">
          <cell r="I269">
            <v>10</v>
          </cell>
          <cell r="J269">
            <v>9</v>
          </cell>
          <cell r="K269">
            <v>9</v>
          </cell>
          <cell r="L269">
            <v>8</v>
          </cell>
          <cell r="M269">
            <v>7.2</v>
          </cell>
        </row>
        <row r="270">
          <cell r="C270" t="str">
            <v>121100001-1</v>
          </cell>
          <cell r="D270" t="str">
            <v>一般物理降温(酒精擦浴)</v>
          </cell>
        </row>
        <row r="270">
          <cell r="G270" t="str">
            <v>次</v>
          </cell>
        </row>
        <row r="270">
          <cell r="I270">
            <v>10</v>
          </cell>
          <cell r="J270">
            <v>9</v>
          </cell>
          <cell r="K270">
            <v>9</v>
          </cell>
          <cell r="L270">
            <v>8</v>
          </cell>
          <cell r="M270">
            <v>7.2</v>
          </cell>
        </row>
        <row r="271">
          <cell r="C271" t="str">
            <v>121100001-2</v>
          </cell>
          <cell r="D271" t="str">
            <v>一般物理降温(冰袋)</v>
          </cell>
        </row>
        <row r="271">
          <cell r="G271" t="str">
            <v>次</v>
          </cell>
        </row>
        <row r="271">
          <cell r="I271">
            <v>10</v>
          </cell>
          <cell r="J271">
            <v>9</v>
          </cell>
          <cell r="K271">
            <v>9</v>
          </cell>
          <cell r="L271">
            <v>8</v>
          </cell>
          <cell r="M271">
            <v>7.2</v>
          </cell>
        </row>
        <row r="272">
          <cell r="C272">
            <v>121100002</v>
          </cell>
          <cell r="D272" t="str">
            <v>特殊物理降温</v>
          </cell>
          <cell r="E272" t="str">
            <v>指使用专用降温设备等方法</v>
          </cell>
        </row>
        <row r="272">
          <cell r="G272" t="str">
            <v>次</v>
          </cell>
          <cell r="H272" t="str">
            <v>每次6小时，超过6小时每增加1小时加收2.6元</v>
          </cell>
          <cell r="I272">
            <v>21</v>
          </cell>
          <cell r="J272">
            <v>19</v>
          </cell>
          <cell r="K272">
            <v>18</v>
          </cell>
          <cell r="L272">
            <v>17</v>
          </cell>
          <cell r="M272">
            <v>15</v>
          </cell>
        </row>
        <row r="273">
          <cell r="C273" t="str">
            <v>121100002-1</v>
          </cell>
          <cell r="D273" t="str">
            <v>特殊物理降温(每次6小时，超过6小时每增加1小时加收)</v>
          </cell>
        </row>
        <row r="273">
          <cell r="G273" t="str">
            <v>小时</v>
          </cell>
        </row>
        <row r="273">
          <cell r="I273">
            <v>2.6</v>
          </cell>
          <cell r="J273">
            <v>2.6</v>
          </cell>
          <cell r="K273">
            <v>2.6</v>
          </cell>
          <cell r="L273">
            <v>2.6</v>
          </cell>
          <cell r="M273">
            <v>2.6</v>
          </cell>
        </row>
        <row r="274">
          <cell r="C274">
            <v>1212</v>
          </cell>
          <cell r="D274" t="str">
            <v>12．坐浴</v>
          </cell>
        </row>
        <row r="275">
          <cell r="C275">
            <v>121200001</v>
          </cell>
          <cell r="D275" t="str">
            <v>坐浴</v>
          </cell>
        </row>
        <row r="275">
          <cell r="F275" t="str">
            <v>药物</v>
          </cell>
          <cell r="G275" t="str">
            <v>次</v>
          </cell>
        </row>
        <row r="275">
          <cell r="I275">
            <v>2</v>
          </cell>
          <cell r="J275">
            <v>2</v>
          </cell>
          <cell r="K275">
            <v>2</v>
          </cell>
          <cell r="L275">
            <v>2</v>
          </cell>
          <cell r="M275">
            <v>1.8</v>
          </cell>
        </row>
        <row r="276">
          <cell r="C276">
            <v>1213</v>
          </cell>
          <cell r="D276" t="str">
            <v>13．冷热湿敷</v>
          </cell>
        </row>
        <row r="277">
          <cell r="C277">
            <v>121300001</v>
          </cell>
          <cell r="D277" t="str">
            <v>冷热湿敷</v>
          </cell>
        </row>
        <row r="277">
          <cell r="F277" t="str">
            <v>药物</v>
          </cell>
          <cell r="G277" t="str">
            <v>次</v>
          </cell>
        </row>
        <row r="277">
          <cell r="I277">
            <v>2</v>
          </cell>
          <cell r="J277">
            <v>2</v>
          </cell>
          <cell r="K277">
            <v>2</v>
          </cell>
          <cell r="L277">
            <v>2</v>
          </cell>
          <cell r="M277">
            <v>1.8</v>
          </cell>
        </row>
        <row r="278">
          <cell r="C278">
            <v>1215</v>
          </cell>
          <cell r="D278" t="str">
            <v>15．灌肠</v>
          </cell>
        </row>
        <row r="279">
          <cell r="C279">
            <v>121500001</v>
          </cell>
          <cell r="D279" t="str">
            <v>灌肠</v>
          </cell>
          <cell r="E279" t="str">
            <v>包括一般灌肠、保留灌肠、三通氧气灌肠</v>
          </cell>
          <cell r="F279" t="str">
            <v>药物、氧气和一次性肛管</v>
          </cell>
          <cell r="G279" t="str">
            <v>次</v>
          </cell>
        </row>
        <row r="279">
          <cell r="I279">
            <v>30</v>
          </cell>
          <cell r="J279">
            <v>29</v>
          </cell>
          <cell r="K279">
            <v>28</v>
          </cell>
          <cell r="L279">
            <v>27</v>
          </cell>
          <cell r="M279">
            <v>25</v>
          </cell>
        </row>
        <row r="280">
          <cell r="C280" t="str">
            <v>121500001-1</v>
          </cell>
          <cell r="D280" t="str">
            <v>灌肠(一般灌肠)</v>
          </cell>
        </row>
        <row r="280">
          <cell r="G280" t="str">
            <v>次</v>
          </cell>
        </row>
        <row r="280">
          <cell r="I280">
            <v>30</v>
          </cell>
          <cell r="J280">
            <v>29</v>
          </cell>
          <cell r="K280">
            <v>28</v>
          </cell>
          <cell r="L280">
            <v>27</v>
          </cell>
          <cell r="M280">
            <v>25</v>
          </cell>
        </row>
        <row r="281">
          <cell r="C281" t="str">
            <v>121500001-2</v>
          </cell>
          <cell r="D281" t="str">
            <v>灌肠(保留灌肠)</v>
          </cell>
        </row>
        <row r="281">
          <cell r="G281" t="str">
            <v>次</v>
          </cell>
        </row>
        <row r="281">
          <cell r="I281">
            <v>30</v>
          </cell>
          <cell r="J281">
            <v>29</v>
          </cell>
          <cell r="K281">
            <v>28</v>
          </cell>
          <cell r="L281">
            <v>27</v>
          </cell>
          <cell r="M281">
            <v>25</v>
          </cell>
        </row>
        <row r="282">
          <cell r="C282" t="str">
            <v>121500001-3</v>
          </cell>
          <cell r="D282" t="str">
            <v>灌肠(三通氧气灌肠)</v>
          </cell>
        </row>
        <row r="282">
          <cell r="G282" t="str">
            <v>次</v>
          </cell>
        </row>
        <row r="282">
          <cell r="I282">
            <v>30</v>
          </cell>
          <cell r="J282">
            <v>29</v>
          </cell>
          <cell r="K282">
            <v>28</v>
          </cell>
          <cell r="L282">
            <v>27</v>
          </cell>
          <cell r="M282">
            <v>25</v>
          </cell>
        </row>
        <row r="283">
          <cell r="C283">
            <v>121500002</v>
          </cell>
          <cell r="D283" t="str">
            <v>清洁灌肠</v>
          </cell>
          <cell r="E283" t="str">
            <v>包括经肛门清洁灌肠及经口全消化道清洁洗肠</v>
          </cell>
        </row>
        <row r="283">
          <cell r="G283" t="str">
            <v>次</v>
          </cell>
        </row>
        <row r="283">
          <cell r="I283">
            <v>45</v>
          </cell>
          <cell r="J283">
            <v>43</v>
          </cell>
          <cell r="K283">
            <v>41</v>
          </cell>
          <cell r="L283">
            <v>40</v>
          </cell>
          <cell r="M283">
            <v>38</v>
          </cell>
        </row>
        <row r="284">
          <cell r="C284" t="str">
            <v>121500002-1</v>
          </cell>
          <cell r="D284" t="str">
            <v>清洁灌肠(经肛门清洁灌肠)</v>
          </cell>
        </row>
        <row r="284">
          <cell r="G284" t="str">
            <v>次</v>
          </cell>
        </row>
        <row r="284">
          <cell r="I284">
            <v>45</v>
          </cell>
          <cell r="J284">
            <v>43</v>
          </cell>
          <cell r="K284">
            <v>41</v>
          </cell>
          <cell r="L284">
            <v>40</v>
          </cell>
          <cell r="M284">
            <v>38</v>
          </cell>
        </row>
        <row r="285">
          <cell r="C285" t="str">
            <v>121500002-2</v>
          </cell>
          <cell r="D285" t="str">
            <v>清洁灌肠(经口全消化道清洁洗肠)</v>
          </cell>
        </row>
        <row r="285">
          <cell r="G285" t="str">
            <v>次</v>
          </cell>
        </row>
        <row r="285">
          <cell r="I285">
            <v>45</v>
          </cell>
          <cell r="J285">
            <v>43</v>
          </cell>
          <cell r="K285">
            <v>41</v>
          </cell>
          <cell r="L285">
            <v>40</v>
          </cell>
          <cell r="M285">
            <v>38</v>
          </cell>
        </row>
        <row r="286">
          <cell r="C286">
            <v>121500003</v>
          </cell>
          <cell r="D286" t="str">
            <v>人工辅助通便</v>
          </cell>
          <cell r="E286" t="str">
            <v>人工辅助扩肛、排便，观察并记录。</v>
          </cell>
        </row>
        <row r="286">
          <cell r="G286" t="str">
            <v>次</v>
          </cell>
        </row>
        <row r="286">
          <cell r="I286">
            <v>26</v>
          </cell>
          <cell r="J286">
            <v>24</v>
          </cell>
          <cell r="K286">
            <v>22</v>
          </cell>
          <cell r="L286">
            <v>20</v>
          </cell>
          <cell r="M286">
            <v>18</v>
          </cell>
        </row>
        <row r="287">
          <cell r="C287">
            <v>1216</v>
          </cell>
          <cell r="D287" t="str">
            <v>16．导尿</v>
          </cell>
        </row>
        <row r="288">
          <cell r="C288">
            <v>121600001</v>
          </cell>
          <cell r="D288" t="str">
            <v>导尿</v>
          </cell>
          <cell r="E288" t="str">
            <v>一次性导尿</v>
          </cell>
          <cell r="F288" t="str">
            <v>特殊一次性消耗物品(包括导尿包、尿管及尿袋)</v>
          </cell>
          <cell r="G288" t="str">
            <v>次</v>
          </cell>
          <cell r="H288" t="str">
            <v>一次性导尿按次计价</v>
          </cell>
          <cell r="I288">
            <v>12</v>
          </cell>
          <cell r="J288">
            <v>11</v>
          </cell>
          <cell r="K288">
            <v>11</v>
          </cell>
          <cell r="L288">
            <v>10</v>
          </cell>
          <cell r="M288">
            <v>9</v>
          </cell>
        </row>
        <row r="289">
          <cell r="C289" t="str">
            <v>121600001-1</v>
          </cell>
          <cell r="D289" t="str">
            <v>导尿(留置导尿)</v>
          </cell>
          <cell r="E289" t="str">
            <v>留置导尿</v>
          </cell>
          <cell r="F289" t="str">
            <v>特殊一次性消耗物品(包括导尿包、尿管及尿袋)</v>
          </cell>
          <cell r="G289" t="str">
            <v>日</v>
          </cell>
          <cell r="H289" t="str">
            <v>留置导尿按日计价</v>
          </cell>
          <cell r="I289">
            <v>5</v>
          </cell>
          <cell r="J289">
            <v>5</v>
          </cell>
          <cell r="K289">
            <v>4</v>
          </cell>
          <cell r="L289">
            <v>4</v>
          </cell>
          <cell r="M289">
            <v>3.6</v>
          </cell>
        </row>
        <row r="290">
          <cell r="C290">
            <v>121600002</v>
          </cell>
          <cell r="D290" t="str">
            <v>膀胱冲洗</v>
          </cell>
        </row>
        <row r="290">
          <cell r="F290" t="str">
            <v>特殊一次性耗材</v>
          </cell>
          <cell r="G290" t="str">
            <v>次</v>
          </cell>
          <cell r="H290" t="str">
            <v>3次以上按持续膀胱冲洗计费</v>
          </cell>
          <cell r="I290">
            <v>6</v>
          </cell>
          <cell r="J290">
            <v>6</v>
          </cell>
          <cell r="K290">
            <v>5</v>
          </cell>
          <cell r="L290">
            <v>5</v>
          </cell>
          <cell r="M290">
            <v>4</v>
          </cell>
        </row>
        <row r="291">
          <cell r="C291">
            <v>121600003</v>
          </cell>
          <cell r="D291" t="str">
            <v>持续膀胱冲洗</v>
          </cell>
          <cell r="E291" t="str">
            <v>包括加压持续冲洗</v>
          </cell>
          <cell r="F291" t="str">
            <v>特殊一次性耗材、生理盐水</v>
          </cell>
          <cell r="G291" t="str">
            <v>日</v>
          </cell>
        </row>
        <row r="291">
          <cell r="I291">
            <v>18</v>
          </cell>
          <cell r="J291">
            <v>17</v>
          </cell>
          <cell r="K291">
            <v>16</v>
          </cell>
          <cell r="L291">
            <v>15</v>
          </cell>
          <cell r="M291">
            <v>14</v>
          </cell>
        </row>
        <row r="292">
          <cell r="C292" t="str">
            <v>121600003-1</v>
          </cell>
          <cell r="D292" t="str">
            <v>持续膀胱冲洗(加压持续冲洗)</v>
          </cell>
        </row>
        <row r="292">
          <cell r="G292" t="str">
            <v>日</v>
          </cell>
        </row>
        <row r="292">
          <cell r="I292">
            <v>18</v>
          </cell>
          <cell r="J292">
            <v>17</v>
          </cell>
          <cell r="K292">
            <v>16</v>
          </cell>
          <cell r="L292">
            <v>15</v>
          </cell>
          <cell r="M292">
            <v>14</v>
          </cell>
        </row>
        <row r="293">
          <cell r="C293" t="str">
            <v>ABHA0004</v>
          </cell>
          <cell r="D293" t="str">
            <v>智能尿流监测</v>
          </cell>
          <cell r="E293" t="str">
            <v>导尿过程中，自动记录分时尿量、日尿量等参数，实时计算平均尿流率。对需要膀胱功能恢复治疗的患者，还可实施自动控制间歇性导尿；具有异常尿量警示、尿量数据分析、数据远程传输等功能。仅限需动态检测尿量或膀胱功能训练患者使用。</v>
          </cell>
          <cell r="F293" t="str">
            <v>尿流监测专用导尿管</v>
          </cell>
          <cell r="G293" t="str">
            <v>小时</v>
          </cell>
          <cell r="H293" t="str">
            <v>每天不超过</v>
          </cell>
          <cell r="I293" t="str">
            <v>待定</v>
          </cell>
        </row>
        <row r="294">
          <cell r="C294">
            <v>1217</v>
          </cell>
          <cell r="D294" t="str">
            <v>17．肛管排气</v>
          </cell>
        </row>
        <row r="295">
          <cell r="C295">
            <v>121700001</v>
          </cell>
          <cell r="D295" t="str">
            <v>肛管排气</v>
          </cell>
        </row>
        <row r="295">
          <cell r="G295" t="str">
            <v>次</v>
          </cell>
        </row>
        <row r="295">
          <cell r="I295">
            <v>8</v>
          </cell>
          <cell r="J295">
            <v>8</v>
          </cell>
          <cell r="K295">
            <v>7</v>
          </cell>
          <cell r="L295">
            <v>7</v>
          </cell>
          <cell r="M295">
            <v>6.3</v>
          </cell>
        </row>
        <row r="296">
          <cell r="C296">
            <v>13</v>
          </cell>
          <cell r="D296" t="str">
            <v>(三)社区卫生服务及预防保健项目</v>
          </cell>
        </row>
        <row r="296">
          <cell r="F296" t="str">
            <v>药物、化验、检查</v>
          </cell>
        </row>
        <row r="297">
          <cell r="C297">
            <v>1301</v>
          </cell>
          <cell r="D297" t="str">
            <v>1．婴幼儿健康体检</v>
          </cell>
        </row>
        <row r="298">
          <cell r="C298">
            <v>130100001</v>
          </cell>
          <cell r="D298" t="str">
            <v>婴幼儿健康体检</v>
          </cell>
        </row>
        <row r="298">
          <cell r="G298" t="str">
            <v>次</v>
          </cell>
        </row>
        <row r="298">
          <cell r="I298">
            <v>5</v>
          </cell>
          <cell r="J298">
            <v>5</v>
          </cell>
          <cell r="K298">
            <v>4</v>
          </cell>
          <cell r="L298">
            <v>4</v>
          </cell>
          <cell r="M298">
            <v>3.6</v>
          </cell>
        </row>
        <row r="299">
          <cell r="C299">
            <v>1302</v>
          </cell>
          <cell r="D299" t="str">
            <v>2．儿童龋齿预防保健</v>
          </cell>
        </row>
        <row r="300">
          <cell r="C300">
            <v>130200001</v>
          </cell>
          <cell r="D300" t="str">
            <v>儿童龋齿预防保健</v>
          </cell>
          <cell r="E300" t="str">
            <v>含4岁至学龄前儿童按齿科常规检查</v>
          </cell>
        </row>
        <row r="300">
          <cell r="G300" t="str">
            <v>次</v>
          </cell>
        </row>
        <row r="300">
          <cell r="I300">
            <v>5</v>
          </cell>
          <cell r="J300">
            <v>5</v>
          </cell>
          <cell r="K300">
            <v>4</v>
          </cell>
          <cell r="L300">
            <v>4</v>
          </cell>
          <cell r="M300">
            <v>3.6</v>
          </cell>
        </row>
        <row r="301">
          <cell r="C301">
            <v>1303</v>
          </cell>
          <cell r="D301" t="str">
            <v>3．家庭巡诊</v>
          </cell>
        </row>
        <row r="302">
          <cell r="C302">
            <v>130300001</v>
          </cell>
          <cell r="D302" t="str">
            <v>家庭巡诊</v>
          </cell>
          <cell r="E302" t="str">
            <v>含了解服务对象健康状况、指导疾病治疗和康复、进行健康咨询</v>
          </cell>
        </row>
        <row r="302">
          <cell r="G302" t="str">
            <v>次</v>
          </cell>
        </row>
        <row r="302">
          <cell r="I302">
            <v>10</v>
          </cell>
          <cell r="J302">
            <v>10</v>
          </cell>
          <cell r="K302">
            <v>10</v>
          </cell>
          <cell r="L302">
            <v>10</v>
          </cell>
          <cell r="M302">
            <v>9</v>
          </cell>
        </row>
        <row r="303">
          <cell r="C303">
            <v>130300002</v>
          </cell>
          <cell r="D303" t="str">
            <v>家庭医生签约服务包</v>
          </cell>
        </row>
        <row r="303">
          <cell r="G303" t="str">
            <v>人/年</v>
          </cell>
        </row>
        <row r="304">
          <cell r="C304">
            <v>1304</v>
          </cell>
          <cell r="D304" t="str">
            <v>4．围产保健访视</v>
          </cell>
        </row>
        <row r="305">
          <cell r="C305">
            <v>130400001</v>
          </cell>
          <cell r="D305" t="str">
            <v>围产保健访视</v>
          </cell>
          <cell r="E305" t="str">
            <v>含出生至满月访视、对围产期保健进 行指导(如母乳喂 养、产后保健等)</v>
          </cell>
        </row>
        <row r="305">
          <cell r="G305" t="str">
            <v>次</v>
          </cell>
        </row>
        <row r="305">
          <cell r="I305">
            <v>10</v>
          </cell>
          <cell r="J305">
            <v>10</v>
          </cell>
          <cell r="K305">
            <v>10</v>
          </cell>
          <cell r="L305">
            <v>9</v>
          </cell>
          <cell r="M305">
            <v>8.1</v>
          </cell>
        </row>
        <row r="306">
          <cell r="C306">
            <v>1305</v>
          </cell>
          <cell r="D306" t="str">
            <v>5．传染病访视</v>
          </cell>
        </row>
        <row r="307">
          <cell r="C307">
            <v>130500001</v>
          </cell>
          <cell r="D307" t="str">
            <v>传染病访视</v>
          </cell>
          <cell r="E307" t="str">
            <v>含指导家庭预防和疾病治疗、康复</v>
          </cell>
        </row>
        <row r="307">
          <cell r="G307" t="str">
            <v>次</v>
          </cell>
        </row>
        <row r="307">
          <cell r="I307">
            <v>22</v>
          </cell>
          <cell r="J307">
            <v>21</v>
          </cell>
          <cell r="K307">
            <v>19</v>
          </cell>
          <cell r="L307">
            <v>18</v>
          </cell>
          <cell r="M307">
            <v>16.2</v>
          </cell>
        </row>
        <row r="308">
          <cell r="C308">
            <v>1306</v>
          </cell>
          <cell r="D308" t="str">
            <v>6．家庭病床</v>
          </cell>
        </row>
        <row r="309">
          <cell r="C309">
            <v>130600001</v>
          </cell>
          <cell r="D309" t="str">
            <v>家庭病床建床费</v>
          </cell>
          <cell r="E309" t="str">
            <v>含建立病历和病人全面检查</v>
          </cell>
        </row>
        <row r="309">
          <cell r="G309" t="str">
            <v>次</v>
          </cell>
        </row>
        <row r="309">
          <cell r="I309">
            <v>6</v>
          </cell>
          <cell r="J309">
            <v>6</v>
          </cell>
          <cell r="K309">
            <v>5</v>
          </cell>
          <cell r="L309">
            <v>5</v>
          </cell>
          <cell r="M309">
            <v>4.5</v>
          </cell>
        </row>
        <row r="310">
          <cell r="C310">
            <v>130600002</v>
          </cell>
          <cell r="D310" t="str">
            <v>家庭病床巡诊费</v>
          </cell>
          <cell r="E310" t="str">
            <v>含定期查房和病情记录</v>
          </cell>
        </row>
        <row r="310">
          <cell r="G310" t="str">
            <v>次</v>
          </cell>
        </row>
        <row r="310">
          <cell r="I310">
            <v>5</v>
          </cell>
          <cell r="J310">
            <v>5</v>
          </cell>
          <cell r="K310">
            <v>4</v>
          </cell>
          <cell r="L310">
            <v>4</v>
          </cell>
          <cell r="M310">
            <v>3.6</v>
          </cell>
        </row>
        <row r="311">
          <cell r="C311">
            <v>1307</v>
          </cell>
          <cell r="D311" t="str">
            <v>7．出诊费</v>
          </cell>
        </row>
        <row r="312">
          <cell r="C312">
            <v>130700001</v>
          </cell>
          <cell r="D312" t="str">
            <v>出诊</v>
          </cell>
          <cell r="E312" t="str">
            <v>包括急救出诊</v>
          </cell>
        </row>
        <row r="312">
          <cell r="G312" t="str">
            <v>次</v>
          </cell>
        </row>
        <row r="312">
          <cell r="I312">
            <v>24</v>
          </cell>
          <cell r="J312">
            <v>23</v>
          </cell>
          <cell r="K312">
            <v>21</v>
          </cell>
          <cell r="L312">
            <v>20</v>
          </cell>
          <cell r="M312">
            <v>18</v>
          </cell>
        </row>
        <row r="313">
          <cell r="C313" t="str">
            <v>130700001-1</v>
          </cell>
          <cell r="D313" t="str">
            <v>出诊(急救出诊)</v>
          </cell>
        </row>
        <row r="313">
          <cell r="G313" t="str">
            <v>次</v>
          </cell>
        </row>
        <row r="313">
          <cell r="I313">
            <v>24</v>
          </cell>
          <cell r="J313">
            <v>23</v>
          </cell>
          <cell r="K313">
            <v>21</v>
          </cell>
          <cell r="L313">
            <v>20</v>
          </cell>
          <cell r="M313">
            <v>18</v>
          </cell>
        </row>
        <row r="314">
          <cell r="C314">
            <v>1308</v>
          </cell>
          <cell r="D314" t="str">
            <v>8．建立健康档案</v>
          </cell>
        </row>
        <row r="315">
          <cell r="C315">
            <v>130800001</v>
          </cell>
          <cell r="D315" t="str">
            <v>建立健康档案</v>
          </cell>
        </row>
        <row r="315">
          <cell r="G315" t="str">
            <v>次</v>
          </cell>
        </row>
        <row r="315">
          <cell r="I315">
            <v>5</v>
          </cell>
          <cell r="J315">
            <v>5</v>
          </cell>
          <cell r="K315">
            <v>5</v>
          </cell>
          <cell r="L315">
            <v>5</v>
          </cell>
          <cell r="M315">
            <v>4.5</v>
          </cell>
        </row>
        <row r="316">
          <cell r="C316">
            <v>1309</v>
          </cell>
          <cell r="D316" t="str">
            <v>9．疾病健康教育</v>
          </cell>
        </row>
        <row r="317">
          <cell r="C317">
            <v>130900001</v>
          </cell>
          <cell r="D317" t="str">
            <v>健康咨询</v>
          </cell>
          <cell r="E317" t="str">
            <v>指个体健康咨询</v>
          </cell>
        </row>
        <row r="317">
          <cell r="G317" t="str">
            <v>次</v>
          </cell>
        </row>
        <row r="317">
          <cell r="I317">
            <v>5</v>
          </cell>
          <cell r="J317">
            <v>5</v>
          </cell>
          <cell r="K317">
            <v>4</v>
          </cell>
          <cell r="L317">
            <v>4</v>
          </cell>
          <cell r="M317">
            <v>3.6</v>
          </cell>
        </row>
        <row r="318">
          <cell r="C318">
            <v>130900002</v>
          </cell>
          <cell r="D318" t="str">
            <v>疾病健康教育</v>
          </cell>
          <cell r="E318" t="str">
            <v>指群体健康教育</v>
          </cell>
        </row>
        <row r="318">
          <cell r="G318" t="str">
            <v>人次</v>
          </cell>
        </row>
        <row r="318">
          <cell r="I318">
            <v>2</v>
          </cell>
          <cell r="J318">
            <v>2</v>
          </cell>
          <cell r="K318">
            <v>2</v>
          </cell>
          <cell r="L318">
            <v>2</v>
          </cell>
          <cell r="M318">
            <v>1.8</v>
          </cell>
        </row>
        <row r="319">
          <cell r="C319">
            <v>14</v>
          </cell>
          <cell r="D319" t="str">
            <v>(四)其他医疗服务项目</v>
          </cell>
        </row>
        <row r="320">
          <cell r="C320">
            <v>1401</v>
          </cell>
          <cell r="D320" t="str">
            <v>1．尸体料理</v>
          </cell>
        </row>
        <row r="321">
          <cell r="C321">
            <v>140100001</v>
          </cell>
          <cell r="D321" t="str">
            <v>尸体料理</v>
          </cell>
          <cell r="E321" t="str">
            <v>指尸体常规清洁处理及包裹；不含专业性尸体整容</v>
          </cell>
        </row>
        <row r="321">
          <cell r="G321" t="str">
            <v>次</v>
          </cell>
          <cell r="H321" t="str">
            <v>特殊传染病人尸体料理加收30元</v>
          </cell>
          <cell r="I321">
            <v>61</v>
          </cell>
          <cell r="J321">
            <v>57</v>
          </cell>
          <cell r="K321">
            <v>54</v>
          </cell>
          <cell r="L321">
            <v>50</v>
          </cell>
          <cell r="M321">
            <v>45</v>
          </cell>
        </row>
        <row r="322">
          <cell r="C322" t="str">
            <v>140100001-1</v>
          </cell>
          <cell r="D322" t="str">
            <v>尸体料理(特殊传染病人尸体料理加收)</v>
          </cell>
        </row>
        <row r="322">
          <cell r="G322" t="str">
            <v>次</v>
          </cell>
        </row>
        <row r="322">
          <cell r="I322">
            <v>30</v>
          </cell>
          <cell r="J322">
            <v>30</v>
          </cell>
          <cell r="K322">
            <v>30</v>
          </cell>
          <cell r="L322">
            <v>30</v>
          </cell>
          <cell r="M322">
            <v>30</v>
          </cell>
        </row>
        <row r="323">
          <cell r="C323">
            <v>140100002</v>
          </cell>
          <cell r="D323" t="str">
            <v>专业性尸体整容</v>
          </cell>
          <cell r="E323" t="str">
            <v>指伤残尸体整容</v>
          </cell>
        </row>
        <row r="323">
          <cell r="G323" t="str">
            <v>次</v>
          </cell>
        </row>
        <row r="323">
          <cell r="I323">
            <v>85</v>
          </cell>
          <cell r="J323">
            <v>80</v>
          </cell>
          <cell r="K323">
            <v>75</v>
          </cell>
          <cell r="L323">
            <v>70</v>
          </cell>
          <cell r="M323">
            <v>63</v>
          </cell>
        </row>
        <row r="324">
          <cell r="C324">
            <v>140100003</v>
          </cell>
          <cell r="D324" t="str">
            <v>尸体存放</v>
          </cell>
        </row>
        <row r="324">
          <cell r="G324" t="str">
            <v>日</v>
          </cell>
        </row>
        <row r="324">
          <cell r="I324">
            <v>24</v>
          </cell>
          <cell r="J324">
            <v>23</v>
          </cell>
          <cell r="K324">
            <v>21</v>
          </cell>
          <cell r="L324">
            <v>20</v>
          </cell>
          <cell r="M324">
            <v>18</v>
          </cell>
        </row>
        <row r="325">
          <cell r="C325">
            <v>140100004</v>
          </cell>
          <cell r="D325" t="str">
            <v>离体残肢处理</v>
          </cell>
          <cell r="E325" t="str">
            <v>包括死婴处理</v>
          </cell>
        </row>
        <row r="325">
          <cell r="G325" t="str">
            <v>次</v>
          </cell>
        </row>
        <row r="325">
          <cell r="I325">
            <v>30</v>
          </cell>
          <cell r="J325">
            <v>29</v>
          </cell>
          <cell r="K325">
            <v>27</v>
          </cell>
          <cell r="L325">
            <v>25</v>
          </cell>
          <cell r="M325">
            <v>23</v>
          </cell>
        </row>
        <row r="326">
          <cell r="C326" t="str">
            <v>140100004-1</v>
          </cell>
          <cell r="D326" t="str">
            <v>离体残肢处理(死婴处理)</v>
          </cell>
        </row>
        <row r="326">
          <cell r="G326" t="str">
            <v>次</v>
          </cell>
        </row>
        <row r="326">
          <cell r="I326">
            <v>30</v>
          </cell>
          <cell r="J326">
            <v>29</v>
          </cell>
          <cell r="K326">
            <v>27</v>
          </cell>
          <cell r="L326">
            <v>25</v>
          </cell>
          <cell r="M326">
            <v>23</v>
          </cell>
        </row>
        <row r="327">
          <cell r="C327">
            <v>1402</v>
          </cell>
          <cell r="D327" t="str">
            <v>上门服务费</v>
          </cell>
          <cell r="E327" t="str">
            <v>在医务人员和患者双方自愿的情况下， 医务人员到达患者约定地点为患者提供专业的医疗服务，含交通、健康指导及培训、医疗废物处置等，不含具体的医疗服务项目收费。</v>
          </cell>
          <cell r="F327" t="str">
            <v>药品、医用耗材</v>
          </cell>
          <cell r="G327" t="str">
            <v>次·人</v>
          </cell>
          <cell r="H327" t="str">
            <v>县级及以上公立医疗机构“上门服务费” 由医疗机构自主确定， 基层医疗卫生机构 “上门服务费”由各市（州）医疗保障局制定。</v>
          </cell>
        </row>
        <row r="328">
          <cell r="C328">
            <v>140200001</v>
          </cell>
          <cell r="D328" t="str">
            <v>上门服务费（基层医疗卫生机构）</v>
          </cell>
        </row>
        <row r="328">
          <cell r="I328" t="str">
            <v>待定</v>
          </cell>
        </row>
        <row r="329">
          <cell r="C329">
            <v>140200002</v>
          </cell>
          <cell r="D329" t="str">
            <v>上门服务费（县级及以上公立医疗机构）</v>
          </cell>
        </row>
        <row r="332">
          <cell r="C332">
            <v>21</v>
          </cell>
          <cell r="D332" t="str">
            <v>(一)医学影像</v>
          </cell>
        </row>
        <row r="333">
          <cell r="C333">
            <v>2101</v>
          </cell>
          <cell r="D333" t="str">
            <v>1．X线检查</v>
          </cell>
        </row>
        <row r="334">
          <cell r="C334">
            <v>210101</v>
          </cell>
          <cell r="D334" t="str">
            <v>X线透视检查</v>
          </cell>
        </row>
        <row r="335">
          <cell r="C335">
            <v>210101001</v>
          </cell>
          <cell r="D335" t="str">
            <v>普通透视</v>
          </cell>
          <cell r="E335" t="str">
            <v>包括胸、腹、盆腔、四肢等</v>
          </cell>
        </row>
        <row r="335">
          <cell r="G335" t="str">
            <v>每个部位</v>
          </cell>
        </row>
        <row r="335">
          <cell r="I335">
            <v>6</v>
          </cell>
          <cell r="J335">
            <v>6</v>
          </cell>
          <cell r="K335">
            <v>5</v>
          </cell>
          <cell r="L335">
            <v>5</v>
          </cell>
          <cell r="M335">
            <v>4.5</v>
          </cell>
        </row>
        <row r="336">
          <cell r="C336" t="str">
            <v>210101001-1</v>
          </cell>
          <cell r="D336" t="str">
            <v>普通透视(胸)</v>
          </cell>
        </row>
        <row r="336">
          <cell r="G336" t="str">
            <v>每个部位</v>
          </cell>
        </row>
        <row r="336">
          <cell r="I336">
            <v>6</v>
          </cell>
          <cell r="J336">
            <v>6</v>
          </cell>
          <cell r="K336">
            <v>5</v>
          </cell>
          <cell r="L336">
            <v>5</v>
          </cell>
          <cell r="M336">
            <v>4.5</v>
          </cell>
        </row>
        <row r="337">
          <cell r="C337" t="str">
            <v>210101001-2</v>
          </cell>
          <cell r="D337" t="str">
            <v>普通透视(腹)</v>
          </cell>
        </row>
        <row r="337">
          <cell r="G337" t="str">
            <v>每个部位</v>
          </cell>
        </row>
        <row r="337">
          <cell r="I337">
            <v>6</v>
          </cell>
          <cell r="J337">
            <v>6</v>
          </cell>
          <cell r="K337">
            <v>5</v>
          </cell>
          <cell r="L337">
            <v>5</v>
          </cell>
          <cell r="M337">
            <v>4.5</v>
          </cell>
        </row>
        <row r="338">
          <cell r="C338" t="str">
            <v>210101001-3</v>
          </cell>
          <cell r="D338" t="str">
            <v>普通透视(盆腔)</v>
          </cell>
        </row>
        <row r="338">
          <cell r="G338" t="str">
            <v>每个部位</v>
          </cell>
        </row>
        <row r="338">
          <cell r="I338">
            <v>6</v>
          </cell>
          <cell r="J338">
            <v>6</v>
          </cell>
          <cell r="K338">
            <v>5</v>
          </cell>
          <cell r="L338">
            <v>5</v>
          </cell>
          <cell r="M338">
            <v>4.5</v>
          </cell>
        </row>
        <row r="339">
          <cell r="C339" t="str">
            <v>210101001-4</v>
          </cell>
          <cell r="D339" t="str">
            <v>普通透视(四肢)</v>
          </cell>
        </row>
        <row r="339">
          <cell r="G339" t="str">
            <v>每个部位</v>
          </cell>
        </row>
        <row r="339">
          <cell r="I339">
            <v>6</v>
          </cell>
          <cell r="J339">
            <v>6</v>
          </cell>
          <cell r="K339">
            <v>5</v>
          </cell>
          <cell r="L339">
            <v>5</v>
          </cell>
          <cell r="M339">
            <v>4.5</v>
          </cell>
        </row>
        <row r="340">
          <cell r="C340">
            <v>210101002</v>
          </cell>
          <cell r="D340" t="str">
            <v>食管钡餐透视</v>
          </cell>
          <cell r="E340" t="str">
            <v>含胃异物、心脏透视检查</v>
          </cell>
        </row>
        <row r="340">
          <cell r="G340" t="str">
            <v>次</v>
          </cell>
        </row>
        <row r="340">
          <cell r="I340">
            <v>18</v>
          </cell>
          <cell r="J340">
            <v>17</v>
          </cell>
          <cell r="K340">
            <v>16</v>
          </cell>
          <cell r="L340">
            <v>15</v>
          </cell>
          <cell r="M340">
            <v>13.5</v>
          </cell>
        </row>
        <row r="341">
          <cell r="C341">
            <v>210101003</v>
          </cell>
          <cell r="D341" t="str">
            <v>床旁透视与术中透视</v>
          </cell>
          <cell r="E341" t="str">
            <v>包括透视下定位</v>
          </cell>
        </row>
        <row r="341">
          <cell r="G341" t="str">
            <v>次</v>
          </cell>
        </row>
        <row r="341">
          <cell r="I341">
            <v>30</v>
          </cell>
          <cell r="J341">
            <v>28</v>
          </cell>
          <cell r="K341">
            <v>27</v>
          </cell>
          <cell r="L341">
            <v>25</v>
          </cell>
          <cell r="M341">
            <v>23</v>
          </cell>
        </row>
        <row r="342">
          <cell r="C342" t="str">
            <v>210101003-1</v>
          </cell>
          <cell r="D342" t="str">
            <v>床旁透视与术中透视(透视下定位)</v>
          </cell>
        </row>
        <row r="342">
          <cell r="G342" t="str">
            <v>次</v>
          </cell>
        </row>
        <row r="342">
          <cell r="I342">
            <v>30</v>
          </cell>
          <cell r="J342">
            <v>28</v>
          </cell>
          <cell r="K342">
            <v>27</v>
          </cell>
          <cell r="L342">
            <v>25</v>
          </cell>
          <cell r="M342">
            <v>23</v>
          </cell>
        </row>
        <row r="343">
          <cell r="C343">
            <v>210101004</v>
          </cell>
          <cell r="D343" t="str">
            <v>C型臂术中透视</v>
          </cell>
          <cell r="E343" t="str">
            <v>包括透视下定位</v>
          </cell>
        </row>
        <row r="343">
          <cell r="G343" t="str">
            <v>次</v>
          </cell>
        </row>
        <row r="343">
          <cell r="I343">
            <v>71</v>
          </cell>
          <cell r="J343">
            <v>67</v>
          </cell>
          <cell r="K343">
            <v>64</v>
          </cell>
          <cell r="L343">
            <v>60</v>
          </cell>
          <cell r="M343">
            <v>54</v>
          </cell>
        </row>
        <row r="344">
          <cell r="C344" t="str">
            <v>210101004-1</v>
          </cell>
          <cell r="D344" t="str">
            <v>C型臂术中透视(透视下定位)</v>
          </cell>
        </row>
        <row r="344">
          <cell r="G344" t="str">
            <v>次</v>
          </cell>
        </row>
        <row r="344">
          <cell r="I344">
            <v>71</v>
          </cell>
          <cell r="J344">
            <v>67</v>
          </cell>
          <cell r="K344">
            <v>64</v>
          </cell>
          <cell r="L344">
            <v>60</v>
          </cell>
          <cell r="M344">
            <v>54</v>
          </cell>
        </row>
        <row r="345">
          <cell r="C345">
            <v>210102</v>
          </cell>
          <cell r="D345" t="str">
            <v>X线摄影</v>
          </cell>
          <cell r="E345" t="str">
            <v>含曝光、冲洗、诊断及胶片等</v>
          </cell>
        </row>
        <row r="345">
          <cell r="H345" t="str">
            <v>床旁摄片加收10元</v>
          </cell>
        </row>
        <row r="346">
          <cell r="C346" t="str">
            <v>210102000-1</v>
          </cell>
          <cell r="D346" t="str">
            <v>床旁摄片加收</v>
          </cell>
        </row>
        <row r="346">
          <cell r="G346" t="str">
            <v>片数</v>
          </cell>
        </row>
        <row r="346">
          <cell r="I346">
            <v>10</v>
          </cell>
          <cell r="J346">
            <v>10</v>
          </cell>
          <cell r="K346">
            <v>10</v>
          </cell>
          <cell r="L346">
            <v>10</v>
          </cell>
          <cell r="M346">
            <v>10</v>
          </cell>
        </row>
        <row r="347">
          <cell r="C347">
            <v>210102001</v>
          </cell>
          <cell r="D347" t="str">
            <v>5×7吋</v>
          </cell>
        </row>
        <row r="347">
          <cell r="G347" t="str">
            <v>片数</v>
          </cell>
        </row>
        <row r="347">
          <cell r="I347">
            <v>18</v>
          </cell>
          <cell r="J347">
            <v>17</v>
          </cell>
          <cell r="K347">
            <v>16</v>
          </cell>
          <cell r="L347">
            <v>15</v>
          </cell>
          <cell r="M347">
            <v>13.5</v>
          </cell>
        </row>
        <row r="348">
          <cell r="C348">
            <v>210102002</v>
          </cell>
          <cell r="D348" t="str">
            <v>8×10吋</v>
          </cell>
        </row>
        <row r="348">
          <cell r="G348" t="str">
            <v>片数</v>
          </cell>
        </row>
        <row r="348">
          <cell r="I348">
            <v>18</v>
          </cell>
          <cell r="J348">
            <v>17</v>
          </cell>
          <cell r="K348">
            <v>16</v>
          </cell>
          <cell r="L348">
            <v>15</v>
          </cell>
          <cell r="M348">
            <v>13.5</v>
          </cell>
        </row>
        <row r="349">
          <cell r="C349">
            <v>210102003</v>
          </cell>
          <cell r="D349" t="str">
            <v>10×12吋</v>
          </cell>
          <cell r="E349" t="str">
            <v>包括7×17吋</v>
          </cell>
        </row>
        <row r="349">
          <cell r="G349" t="str">
            <v>片数</v>
          </cell>
        </row>
        <row r="349">
          <cell r="I349">
            <v>18</v>
          </cell>
          <cell r="J349">
            <v>17</v>
          </cell>
          <cell r="K349">
            <v>16</v>
          </cell>
          <cell r="L349">
            <v>15</v>
          </cell>
          <cell r="M349">
            <v>13.5</v>
          </cell>
        </row>
        <row r="350">
          <cell r="C350" t="str">
            <v>210102003-1</v>
          </cell>
          <cell r="D350" t="str">
            <v>10×12时(7×17时)</v>
          </cell>
        </row>
        <row r="350">
          <cell r="G350" t="str">
            <v>片数</v>
          </cell>
        </row>
        <row r="350">
          <cell r="I350">
            <v>18</v>
          </cell>
          <cell r="J350">
            <v>17</v>
          </cell>
          <cell r="K350">
            <v>16</v>
          </cell>
          <cell r="L350">
            <v>15</v>
          </cell>
          <cell r="M350">
            <v>13.5</v>
          </cell>
        </row>
        <row r="351">
          <cell r="C351">
            <v>210102004</v>
          </cell>
          <cell r="D351" t="str">
            <v>11×14吋</v>
          </cell>
        </row>
        <row r="351">
          <cell r="G351" t="str">
            <v>片数</v>
          </cell>
        </row>
        <row r="351">
          <cell r="I351">
            <v>18</v>
          </cell>
          <cell r="J351">
            <v>17</v>
          </cell>
          <cell r="K351">
            <v>16</v>
          </cell>
          <cell r="L351">
            <v>15</v>
          </cell>
          <cell r="M351">
            <v>13.5</v>
          </cell>
        </row>
        <row r="352">
          <cell r="C352">
            <v>210102005</v>
          </cell>
          <cell r="D352" t="str">
            <v>12×15吋</v>
          </cell>
        </row>
        <row r="352">
          <cell r="G352" t="str">
            <v>片数</v>
          </cell>
        </row>
        <row r="352">
          <cell r="I352">
            <v>18</v>
          </cell>
          <cell r="J352">
            <v>17</v>
          </cell>
          <cell r="K352">
            <v>16</v>
          </cell>
          <cell r="L352">
            <v>15</v>
          </cell>
          <cell r="M352">
            <v>13.5</v>
          </cell>
        </row>
        <row r="353">
          <cell r="C353">
            <v>210102006</v>
          </cell>
          <cell r="D353" t="str">
            <v>14×14吋</v>
          </cell>
        </row>
        <row r="353">
          <cell r="G353" t="str">
            <v>片数</v>
          </cell>
        </row>
        <row r="353">
          <cell r="I353">
            <v>18</v>
          </cell>
          <cell r="J353">
            <v>17</v>
          </cell>
          <cell r="K353">
            <v>16</v>
          </cell>
          <cell r="L353">
            <v>15</v>
          </cell>
          <cell r="M353">
            <v>13.5</v>
          </cell>
        </row>
        <row r="354">
          <cell r="C354">
            <v>210102007</v>
          </cell>
          <cell r="D354" t="str">
            <v>14×17吋</v>
          </cell>
        </row>
        <row r="354">
          <cell r="G354" t="str">
            <v>片数</v>
          </cell>
        </row>
        <row r="354">
          <cell r="I354">
            <v>18</v>
          </cell>
          <cell r="J354">
            <v>17</v>
          </cell>
          <cell r="K354">
            <v>16</v>
          </cell>
          <cell r="L354">
            <v>15</v>
          </cell>
          <cell r="M354">
            <v>13.5</v>
          </cell>
        </row>
        <row r="355">
          <cell r="C355">
            <v>210102008</v>
          </cell>
          <cell r="D355" t="str">
            <v>牙片</v>
          </cell>
        </row>
        <row r="355">
          <cell r="G355" t="str">
            <v>片数</v>
          </cell>
        </row>
        <row r="355">
          <cell r="I355">
            <v>11</v>
          </cell>
          <cell r="J355">
            <v>10</v>
          </cell>
          <cell r="K355">
            <v>10</v>
          </cell>
          <cell r="L355">
            <v>9</v>
          </cell>
          <cell r="M355">
            <v>8.1</v>
          </cell>
        </row>
        <row r="356">
          <cell r="C356">
            <v>210102009</v>
          </cell>
          <cell r="D356" t="str">
            <v>咬合片</v>
          </cell>
        </row>
        <row r="356">
          <cell r="G356" t="str">
            <v>片数</v>
          </cell>
        </row>
        <row r="356">
          <cell r="I356">
            <v>18</v>
          </cell>
          <cell r="J356">
            <v>17</v>
          </cell>
          <cell r="K356">
            <v>16</v>
          </cell>
          <cell r="L356">
            <v>15</v>
          </cell>
          <cell r="M356">
            <v>13.5</v>
          </cell>
        </row>
        <row r="357">
          <cell r="C357">
            <v>210102010</v>
          </cell>
          <cell r="D357" t="str">
            <v>曲面体层摄影(颌全景摄影)</v>
          </cell>
        </row>
        <row r="357">
          <cell r="G357" t="str">
            <v>片数</v>
          </cell>
        </row>
        <row r="357">
          <cell r="I357">
            <v>65</v>
          </cell>
          <cell r="J357">
            <v>62</v>
          </cell>
          <cell r="K357">
            <v>58</v>
          </cell>
          <cell r="L357">
            <v>55</v>
          </cell>
          <cell r="M357">
            <v>49.5</v>
          </cell>
        </row>
        <row r="358">
          <cell r="C358">
            <v>210102011</v>
          </cell>
          <cell r="D358" t="str">
            <v>头颅定位测量摄影</v>
          </cell>
        </row>
        <row r="358">
          <cell r="G358" t="str">
            <v>片数</v>
          </cell>
        </row>
        <row r="358">
          <cell r="I358">
            <v>94</v>
          </cell>
          <cell r="J358">
            <v>90</v>
          </cell>
          <cell r="K358">
            <v>85</v>
          </cell>
          <cell r="L358">
            <v>80</v>
          </cell>
          <cell r="M358">
            <v>72</v>
          </cell>
        </row>
        <row r="359">
          <cell r="C359">
            <v>210102012</v>
          </cell>
          <cell r="D359" t="str">
            <v>眼球异物定位摄影</v>
          </cell>
          <cell r="E359" t="str">
            <v>不含眼科放置定位器操作</v>
          </cell>
        </row>
        <row r="359">
          <cell r="G359" t="str">
            <v>片数</v>
          </cell>
        </row>
        <row r="359">
          <cell r="I359">
            <v>59</v>
          </cell>
          <cell r="J359">
            <v>56</v>
          </cell>
          <cell r="K359">
            <v>53</v>
          </cell>
          <cell r="L359">
            <v>50</v>
          </cell>
          <cell r="M359">
            <v>45</v>
          </cell>
        </row>
        <row r="360">
          <cell r="C360">
            <v>210102013</v>
          </cell>
          <cell r="D360" t="str">
            <v>乳腺钼靶摄片8×10吋</v>
          </cell>
        </row>
        <row r="360">
          <cell r="G360" t="str">
            <v>片数</v>
          </cell>
        </row>
        <row r="360">
          <cell r="I360">
            <v>35</v>
          </cell>
          <cell r="J360">
            <v>34</v>
          </cell>
          <cell r="K360">
            <v>32</v>
          </cell>
          <cell r="L360">
            <v>30</v>
          </cell>
          <cell r="M360">
            <v>27</v>
          </cell>
        </row>
        <row r="361">
          <cell r="C361">
            <v>210102014</v>
          </cell>
          <cell r="D361" t="str">
            <v>乳腺钼靶摄片18×24吋</v>
          </cell>
        </row>
        <row r="361">
          <cell r="G361" t="str">
            <v>片数</v>
          </cell>
        </row>
        <row r="361">
          <cell r="I361">
            <v>35</v>
          </cell>
          <cell r="J361">
            <v>34</v>
          </cell>
          <cell r="K361">
            <v>32</v>
          </cell>
          <cell r="L361">
            <v>30</v>
          </cell>
          <cell r="M361">
            <v>27</v>
          </cell>
        </row>
        <row r="362">
          <cell r="C362">
            <v>210102015</v>
          </cell>
          <cell r="D362" t="str">
            <v>数字化摄影(DR)</v>
          </cell>
          <cell r="E362" t="str">
            <v>含数据采集、存贮、图象显示</v>
          </cell>
          <cell r="F362" t="str">
            <v>胶片</v>
          </cell>
          <cell r="G362" t="str">
            <v>曝光次数</v>
          </cell>
          <cell r="H362" t="str">
            <v>每个部位采集次数最多不超过2次</v>
          </cell>
          <cell r="I362">
            <v>53</v>
          </cell>
          <cell r="J362">
            <v>50</v>
          </cell>
          <cell r="K362">
            <v>48</v>
          </cell>
          <cell r="L362">
            <v>45</v>
          </cell>
          <cell r="M362">
            <v>41</v>
          </cell>
        </row>
        <row r="363">
          <cell r="C363" t="str">
            <v>210102015-1</v>
          </cell>
          <cell r="D363" t="str">
            <v>数字化摄影(CCD)</v>
          </cell>
          <cell r="E363" t="str">
            <v>含数据采集、存贮、图象显示</v>
          </cell>
          <cell r="F363" t="str">
            <v>胶片</v>
          </cell>
          <cell r="G363" t="str">
            <v>曝光次数</v>
          </cell>
          <cell r="H363" t="str">
            <v>每个部位采集次数最多不超过2次</v>
          </cell>
          <cell r="I363">
            <v>33</v>
          </cell>
          <cell r="J363">
            <v>31</v>
          </cell>
          <cell r="K363">
            <v>30</v>
          </cell>
          <cell r="L363">
            <v>28</v>
          </cell>
          <cell r="M363">
            <v>25.2</v>
          </cell>
        </row>
        <row r="364">
          <cell r="C364">
            <v>210102016</v>
          </cell>
          <cell r="D364" t="str">
            <v>计算机X线摄影(ComputedRadiography,CR)</v>
          </cell>
          <cell r="E364" t="str">
            <v>含图象增强、数据采集、存贮、图象显示</v>
          </cell>
          <cell r="F364" t="str">
            <v>胶片</v>
          </cell>
          <cell r="G364" t="str">
            <v>曝光次数</v>
          </cell>
          <cell r="H364" t="str">
            <v>每个部位采集次数最多不超过2次</v>
          </cell>
          <cell r="I364">
            <v>36</v>
          </cell>
          <cell r="J364">
            <v>34</v>
          </cell>
          <cell r="K364">
            <v>32</v>
          </cell>
          <cell r="L364">
            <v>30</v>
          </cell>
          <cell r="M364">
            <v>27</v>
          </cell>
        </row>
        <row r="365">
          <cell r="C365">
            <v>210102017</v>
          </cell>
          <cell r="D365" t="str">
            <v>非血管介入临床操作数字减影(DSA)引导</v>
          </cell>
        </row>
        <row r="365">
          <cell r="G365" t="str">
            <v>次</v>
          </cell>
        </row>
        <row r="365">
          <cell r="I365">
            <v>850</v>
          </cell>
          <cell r="J365">
            <v>800</v>
          </cell>
          <cell r="K365">
            <v>750</v>
          </cell>
          <cell r="L365">
            <v>700</v>
          </cell>
          <cell r="M365">
            <v>630</v>
          </cell>
        </row>
        <row r="366">
          <cell r="C366">
            <v>210102018</v>
          </cell>
          <cell r="D366" t="str">
            <v>数字化乳腺三维断层X线摄影(DBT)</v>
          </cell>
          <cell r="E366" t="str">
            <v>核对患者信息，摆位，对乳腺区域进行数字三维断层摄影，旋转曝光，获得数幅低剂量图像，计算机重建得出断层图像，医生完成诊断报告。</v>
          </cell>
          <cell r="F366" t="str">
            <v>胶片</v>
          </cell>
          <cell r="G366" t="str">
            <v>单侧</v>
          </cell>
        </row>
        <row r="366">
          <cell r="I366">
            <v>159</v>
          </cell>
          <cell r="J366">
            <v>148</v>
          </cell>
          <cell r="K366">
            <v>137</v>
          </cell>
          <cell r="L366">
            <v>126</v>
          </cell>
          <cell r="M366">
            <v>115</v>
          </cell>
        </row>
        <row r="367">
          <cell r="C367">
            <v>210103</v>
          </cell>
          <cell r="D367" t="str">
            <v>X线造影</v>
          </cell>
          <cell r="E367" t="str">
            <v>含临床操作及造影剂过敏试验</v>
          </cell>
          <cell r="F367" t="str">
            <v>造影剂、胶片、一次性插管</v>
          </cell>
        </row>
        <row r="368">
          <cell r="C368">
            <v>210103001</v>
          </cell>
          <cell r="D368" t="str">
            <v>气脑造影</v>
          </cell>
        </row>
        <row r="368">
          <cell r="G368" t="str">
            <v>次</v>
          </cell>
        </row>
        <row r="368">
          <cell r="I368">
            <v>130</v>
          </cell>
          <cell r="J368">
            <v>123</v>
          </cell>
          <cell r="K368">
            <v>117</v>
          </cell>
          <cell r="L368">
            <v>110</v>
          </cell>
          <cell r="M368">
            <v>99</v>
          </cell>
        </row>
        <row r="369">
          <cell r="C369">
            <v>210103002</v>
          </cell>
          <cell r="D369" t="str">
            <v>脑室碘水造影</v>
          </cell>
        </row>
        <row r="369">
          <cell r="G369" t="str">
            <v>次</v>
          </cell>
        </row>
        <row r="369">
          <cell r="I369">
            <v>165</v>
          </cell>
          <cell r="J369">
            <v>157</v>
          </cell>
          <cell r="K369">
            <v>148</v>
          </cell>
          <cell r="L369">
            <v>140</v>
          </cell>
          <cell r="M369">
            <v>126</v>
          </cell>
        </row>
        <row r="370">
          <cell r="C370">
            <v>210103003</v>
          </cell>
          <cell r="D370" t="str">
            <v>脊髓(椎管)造影</v>
          </cell>
        </row>
        <row r="370">
          <cell r="G370" t="str">
            <v>次</v>
          </cell>
        </row>
        <row r="370">
          <cell r="I370">
            <v>142</v>
          </cell>
          <cell r="J370">
            <v>134</v>
          </cell>
          <cell r="K370">
            <v>127</v>
          </cell>
          <cell r="L370">
            <v>120</v>
          </cell>
          <cell r="M370">
            <v>108</v>
          </cell>
        </row>
        <row r="371">
          <cell r="C371">
            <v>210103004</v>
          </cell>
          <cell r="D371" t="str">
            <v>椎间盘造影</v>
          </cell>
        </row>
        <row r="371">
          <cell r="G371" t="str">
            <v>次</v>
          </cell>
        </row>
        <row r="371">
          <cell r="I371">
            <v>153</v>
          </cell>
          <cell r="J371">
            <v>146</v>
          </cell>
          <cell r="K371">
            <v>138</v>
          </cell>
          <cell r="L371">
            <v>130</v>
          </cell>
          <cell r="M371">
            <v>117</v>
          </cell>
        </row>
        <row r="372">
          <cell r="C372">
            <v>210103005</v>
          </cell>
          <cell r="D372" t="str">
            <v>泪道造影</v>
          </cell>
        </row>
        <row r="372">
          <cell r="G372" t="str">
            <v>单侧</v>
          </cell>
        </row>
        <row r="372">
          <cell r="I372">
            <v>51</v>
          </cell>
          <cell r="J372">
            <v>48</v>
          </cell>
          <cell r="K372">
            <v>46</v>
          </cell>
          <cell r="L372">
            <v>43</v>
          </cell>
          <cell r="M372">
            <v>38.7</v>
          </cell>
        </row>
        <row r="373">
          <cell r="C373">
            <v>210103006</v>
          </cell>
          <cell r="D373" t="str">
            <v>副鼻窦造影</v>
          </cell>
        </row>
        <row r="373">
          <cell r="G373" t="str">
            <v>单侧</v>
          </cell>
        </row>
        <row r="373">
          <cell r="I373">
            <v>65</v>
          </cell>
          <cell r="J373">
            <v>62</v>
          </cell>
          <cell r="K373">
            <v>58</v>
          </cell>
          <cell r="L373">
            <v>55</v>
          </cell>
          <cell r="M373">
            <v>49.5</v>
          </cell>
        </row>
        <row r="374">
          <cell r="C374">
            <v>210103007</v>
          </cell>
          <cell r="D374" t="str">
            <v>颞下颌关节造影</v>
          </cell>
        </row>
        <row r="374">
          <cell r="G374" t="str">
            <v>单侧</v>
          </cell>
        </row>
        <row r="374">
          <cell r="I374">
            <v>65</v>
          </cell>
          <cell r="J374">
            <v>62</v>
          </cell>
          <cell r="K374">
            <v>58</v>
          </cell>
          <cell r="L374">
            <v>55</v>
          </cell>
          <cell r="M374">
            <v>49.5</v>
          </cell>
        </row>
        <row r="375">
          <cell r="C375">
            <v>210103008</v>
          </cell>
          <cell r="D375" t="str">
            <v>支气管造影</v>
          </cell>
        </row>
        <row r="375">
          <cell r="G375" t="str">
            <v>单侧</v>
          </cell>
        </row>
        <row r="375">
          <cell r="I375">
            <v>118</v>
          </cell>
          <cell r="J375">
            <v>112</v>
          </cell>
          <cell r="K375">
            <v>106</v>
          </cell>
          <cell r="L375">
            <v>100</v>
          </cell>
          <cell r="M375">
            <v>90</v>
          </cell>
        </row>
        <row r="376">
          <cell r="C376">
            <v>210103009</v>
          </cell>
          <cell r="D376" t="str">
            <v>乳腺导管造影</v>
          </cell>
        </row>
        <row r="376">
          <cell r="G376" t="str">
            <v>单侧</v>
          </cell>
        </row>
        <row r="376">
          <cell r="I376">
            <v>118</v>
          </cell>
          <cell r="J376">
            <v>112</v>
          </cell>
          <cell r="K376">
            <v>106</v>
          </cell>
          <cell r="L376">
            <v>100</v>
          </cell>
          <cell r="M376">
            <v>90</v>
          </cell>
        </row>
        <row r="377">
          <cell r="C377">
            <v>210103010</v>
          </cell>
          <cell r="D377" t="str">
            <v>唾液腺造影</v>
          </cell>
        </row>
        <row r="377">
          <cell r="G377" t="str">
            <v>单侧</v>
          </cell>
        </row>
        <row r="377">
          <cell r="I377">
            <v>59</v>
          </cell>
          <cell r="J377">
            <v>56</v>
          </cell>
          <cell r="K377">
            <v>53</v>
          </cell>
          <cell r="L377">
            <v>50</v>
          </cell>
          <cell r="M377">
            <v>45</v>
          </cell>
        </row>
        <row r="378">
          <cell r="C378">
            <v>210103011</v>
          </cell>
          <cell r="D378" t="str">
            <v>下咽造影</v>
          </cell>
        </row>
        <row r="378">
          <cell r="G378" t="str">
            <v>次</v>
          </cell>
        </row>
        <row r="378">
          <cell r="I378">
            <v>59</v>
          </cell>
          <cell r="J378">
            <v>56</v>
          </cell>
          <cell r="K378">
            <v>53</v>
          </cell>
          <cell r="L378">
            <v>50</v>
          </cell>
          <cell r="M378">
            <v>45</v>
          </cell>
        </row>
        <row r="379">
          <cell r="C379">
            <v>210103012</v>
          </cell>
          <cell r="D379" t="str">
            <v>食管造影</v>
          </cell>
        </row>
        <row r="379">
          <cell r="G379" t="str">
            <v>次</v>
          </cell>
        </row>
        <row r="379">
          <cell r="I379">
            <v>71</v>
          </cell>
          <cell r="J379">
            <v>67</v>
          </cell>
          <cell r="K379">
            <v>64</v>
          </cell>
          <cell r="L379">
            <v>60</v>
          </cell>
          <cell r="M379">
            <v>54</v>
          </cell>
        </row>
        <row r="380">
          <cell r="C380">
            <v>210103013</v>
          </cell>
          <cell r="D380" t="str">
            <v>上消化道造影</v>
          </cell>
          <cell r="E380" t="str">
            <v>含食管、胃、十二指肠造影</v>
          </cell>
        </row>
        <row r="380">
          <cell r="G380" t="str">
            <v>次</v>
          </cell>
        </row>
        <row r="380">
          <cell r="I380">
            <v>118</v>
          </cell>
          <cell r="J380">
            <v>112</v>
          </cell>
          <cell r="K380">
            <v>106</v>
          </cell>
          <cell r="L380">
            <v>100</v>
          </cell>
          <cell r="M380">
            <v>90</v>
          </cell>
        </row>
        <row r="381">
          <cell r="C381">
            <v>210103014</v>
          </cell>
          <cell r="D381" t="str">
            <v>胃肠排空试验</v>
          </cell>
          <cell r="E381" t="str">
            <v>指钡餐透视法</v>
          </cell>
        </row>
        <row r="381">
          <cell r="G381" t="str">
            <v>次</v>
          </cell>
        </row>
        <row r="381">
          <cell r="I381">
            <v>130</v>
          </cell>
          <cell r="J381">
            <v>123</v>
          </cell>
          <cell r="K381">
            <v>117</v>
          </cell>
          <cell r="L381">
            <v>110</v>
          </cell>
          <cell r="M381">
            <v>99</v>
          </cell>
        </row>
        <row r="382">
          <cell r="C382">
            <v>210103015</v>
          </cell>
          <cell r="D382" t="str">
            <v>小肠插管造影</v>
          </cell>
        </row>
        <row r="382">
          <cell r="G382" t="str">
            <v>次</v>
          </cell>
        </row>
        <row r="382">
          <cell r="I382">
            <v>118</v>
          </cell>
          <cell r="J382">
            <v>112</v>
          </cell>
          <cell r="K382">
            <v>106</v>
          </cell>
          <cell r="L382">
            <v>100</v>
          </cell>
          <cell r="M382">
            <v>90</v>
          </cell>
        </row>
        <row r="383">
          <cell r="C383">
            <v>210103016</v>
          </cell>
          <cell r="D383" t="str">
            <v>口服法小肠造影</v>
          </cell>
          <cell r="E383" t="str">
            <v>含各组小肠及回盲部造影</v>
          </cell>
        </row>
        <row r="383">
          <cell r="G383" t="str">
            <v>次</v>
          </cell>
        </row>
        <row r="383">
          <cell r="I383">
            <v>177</v>
          </cell>
          <cell r="J383">
            <v>168</v>
          </cell>
          <cell r="K383">
            <v>159</v>
          </cell>
          <cell r="L383">
            <v>150</v>
          </cell>
          <cell r="M383">
            <v>135</v>
          </cell>
        </row>
        <row r="384">
          <cell r="C384">
            <v>210103017</v>
          </cell>
          <cell r="D384" t="str">
            <v>钡灌肠大肠造影</v>
          </cell>
          <cell r="E384" t="str">
            <v>含气钡双重造影</v>
          </cell>
        </row>
        <row r="384">
          <cell r="G384" t="str">
            <v>次</v>
          </cell>
        </row>
        <row r="384">
          <cell r="I384">
            <v>177</v>
          </cell>
          <cell r="J384">
            <v>168</v>
          </cell>
          <cell r="K384">
            <v>159</v>
          </cell>
          <cell r="L384">
            <v>150</v>
          </cell>
          <cell r="M384">
            <v>135</v>
          </cell>
        </row>
        <row r="385">
          <cell r="C385">
            <v>210103018</v>
          </cell>
          <cell r="D385" t="str">
            <v>腹膜后充气造影</v>
          </cell>
        </row>
        <row r="385">
          <cell r="G385" t="str">
            <v>次</v>
          </cell>
        </row>
        <row r="385">
          <cell r="I385">
            <v>94</v>
          </cell>
          <cell r="J385">
            <v>90</v>
          </cell>
          <cell r="K385">
            <v>85</v>
          </cell>
          <cell r="L385">
            <v>80</v>
          </cell>
          <cell r="M385">
            <v>72</v>
          </cell>
        </row>
        <row r="386">
          <cell r="C386">
            <v>210103019</v>
          </cell>
          <cell r="D386" t="str">
            <v>口服法胆道造影</v>
          </cell>
        </row>
        <row r="386">
          <cell r="G386" t="str">
            <v>次</v>
          </cell>
        </row>
        <row r="386">
          <cell r="I386">
            <v>20</v>
          </cell>
          <cell r="J386">
            <v>19</v>
          </cell>
          <cell r="K386">
            <v>18</v>
          </cell>
          <cell r="L386">
            <v>17</v>
          </cell>
          <cell r="M386">
            <v>15.3</v>
          </cell>
        </row>
        <row r="387">
          <cell r="C387">
            <v>210103020</v>
          </cell>
          <cell r="D387" t="str">
            <v>静脉胆道造影</v>
          </cell>
        </row>
        <row r="387">
          <cell r="G387" t="str">
            <v>次</v>
          </cell>
        </row>
        <row r="387">
          <cell r="I387">
            <v>71</v>
          </cell>
          <cell r="J387">
            <v>67</v>
          </cell>
          <cell r="K387">
            <v>64</v>
          </cell>
          <cell r="L387">
            <v>60</v>
          </cell>
          <cell r="M387">
            <v>54</v>
          </cell>
        </row>
        <row r="388">
          <cell r="C388">
            <v>210103021</v>
          </cell>
          <cell r="D388" t="str">
            <v>经内镜逆行胰胆管造影(ERCP)</v>
          </cell>
        </row>
        <row r="388">
          <cell r="G388" t="str">
            <v>次</v>
          </cell>
        </row>
        <row r="388">
          <cell r="I388">
            <v>413</v>
          </cell>
          <cell r="J388">
            <v>392</v>
          </cell>
          <cell r="K388">
            <v>371</v>
          </cell>
          <cell r="L388">
            <v>350</v>
          </cell>
          <cell r="M388">
            <v>315</v>
          </cell>
        </row>
        <row r="389">
          <cell r="C389">
            <v>210103022</v>
          </cell>
          <cell r="D389" t="str">
            <v>经皮经肝胆道造影(PTC)</v>
          </cell>
        </row>
        <row r="389">
          <cell r="G389" t="str">
            <v>次</v>
          </cell>
        </row>
        <row r="389">
          <cell r="I389">
            <v>201</v>
          </cell>
          <cell r="J389">
            <v>190</v>
          </cell>
          <cell r="K389">
            <v>180</v>
          </cell>
          <cell r="L389">
            <v>170</v>
          </cell>
          <cell r="M389">
            <v>153</v>
          </cell>
        </row>
        <row r="390">
          <cell r="C390">
            <v>210103023</v>
          </cell>
          <cell r="D390" t="str">
            <v>T管造影</v>
          </cell>
        </row>
        <row r="390">
          <cell r="G390" t="str">
            <v>次</v>
          </cell>
        </row>
        <row r="390">
          <cell r="I390">
            <v>201</v>
          </cell>
          <cell r="J390">
            <v>190</v>
          </cell>
          <cell r="K390">
            <v>180</v>
          </cell>
          <cell r="L390">
            <v>170</v>
          </cell>
          <cell r="M390">
            <v>153</v>
          </cell>
        </row>
        <row r="391">
          <cell r="C391">
            <v>210103024</v>
          </cell>
          <cell r="D391" t="str">
            <v>静脉泌尿系造影</v>
          </cell>
        </row>
        <row r="391">
          <cell r="G391" t="str">
            <v>次</v>
          </cell>
        </row>
        <row r="391">
          <cell r="I391">
            <v>189</v>
          </cell>
          <cell r="J391">
            <v>179</v>
          </cell>
          <cell r="K391">
            <v>170</v>
          </cell>
          <cell r="L391">
            <v>160</v>
          </cell>
          <cell r="M391">
            <v>144</v>
          </cell>
        </row>
        <row r="392">
          <cell r="C392">
            <v>210103025</v>
          </cell>
          <cell r="D392" t="str">
            <v>逆行泌尿系造影</v>
          </cell>
        </row>
        <row r="392">
          <cell r="G392" t="str">
            <v>次</v>
          </cell>
        </row>
        <row r="392">
          <cell r="I392">
            <v>177</v>
          </cell>
          <cell r="J392">
            <v>168</v>
          </cell>
          <cell r="K392">
            <v>159</v>
          </cell>
          <cell r="L392">
            <v>150</v>
          </cell>
          <cell r="M392">
            <v>135</v>
          </cell>
        </row>
        <row r="393">
          <cell r="C393">
            <v>210103026</v>
          </cell>
          <cell r="D393" t="str">
            <v>肾盂穿刺造影</v>
          </cell>
        </row>
        <row r="393">
          <cell r="G393" t="str">
            <v>单侧</v>
          </cell>
        </row>
        <row r="393">
          <cell r="I393">
            <v>201</v>
          </cell>
          <cell r="J393">
            <v>190</v>
          </cell>
          <cell r="K393">
            <v>180</v>
          </cell>
          <cell r="L393">
            <v>170</v>
          </cell>
          <cell r="M393">
            <v>153</v>
          </cell>
        </row>
        <row r="394">
          <cell r="C394">
            <v>210103027</v>
          </cell>
          <cell r="D394" t="str">
            <v>膀胱造影</v>
          </cell>
        </row>
        <row r="394">
          <cell r="G394" t="str">
            <v>次</v>
          </cell>
        </row>
        <row r="394">
          <cell r="I394">
            <v>118</v>
          </cell>
          <cell r="J394">
            <v>112</v>
          </cell>
          <cell r="K394">
            <v>106</v>
          </cell>
          <cell r="L394">
            <v>100</v>
          </cell>
          <cell r="M394">
            <v>90</v>
          </cell>
        </row>
        <row r="395">
          <cell r="C395">
            <v>210103028</v>
          </cell>
          <cell r="D395" t="str">
            <v>阴茎海绵体造影</v>
          </cell>
        </row>
        <row r="395">
          <cell r="G395" t="str">
            <v>次</v>
          </cell>
        </row>
        <row r="395">
          <cell r="I395">
            <v>201</v>
          </cell>
          <cell r="J395">
            <v>190</v>
          </cell>
          <cell r="K395">
            <v>180</v>
          </cell>
          <cell r="L395">
            <v>170</v>
          </cell>
          <cell r="M395">
            <v>153</v>
          </cell>
        </row>
        <row r="396">
          <cell r="C396">
            <v>210103029</v>
          </cell>
          <cell r="D396" t="str">
            <v>输精管造影</v>
          </cell>
        </row>
        <row r="396">
          <cell r="G396" t="str">
            <v>单侧</v>
          </cell>
        </row>
        <row r="396">
          <cell r="I396">
            <v>106</v>
          </cell>
          <cell r="J396">
            <v>101</v>
          </cell>
          <cell r="K396">
            <v>95</v>
          </cell>
          <cell r="L396">
            <v>90</v>
          </cell>
          <cell r="M396">
            <v>81</v>
          </cell>
        </row>
        <row r="397">
          <cell r="C397">
            <v>210103030</v>
          </cell>
          <cell r="D397" t="str">
            <v>子宫造影</v>
          </cell>
        </row>
        <row r="397">
          <cell r="G397" t="str">
            <v>次</v>
          </cell>
        </row>
        <row r="397">
          <cell r="I397">
            <v>106</v>
          </cell>
          <cell r="J397">
            <v>101</v>
          </cell>
          <cell r="K397">
            <v>95</v>
          </cell>
          <cell r="L397">
            <v>90</v>
          </cell>
          <cell r="M397">
            <v>81</v>
          </cell>
        </row>
        <row r="398">
          <cell r="C398">
            <v>210103031</v>
          </cell>
          <cell r="D398" t="str">
            <v>子宫输卵管碘油造影</v>
          </cell>
        </row>
        <row r="398">
          <cell r="G398" t="str">
            <v>次</v>
          </cell>
        </row>
        <row r="398">
          <cell r="I398">
            <v>118</v>
          </cell>
          <cell r="J398">
            <v>112</v>
          </cell>
          <cell r="K398">
            <v>106</v>
          </cell>
          <cell r="L398">
            <v>100</v>
          </cell>
          <cell r="M398">
            <v>90</v>
          </cell>
        </row>
        <row r="399">
          <cell r="C399">
            <v>210103032</v>
          </cell>
          <cell r="D399" t="str">
            <v>四肢淋巴管造影</v>
          </cell>
        </row>
        <row r="399">
          <cell r="G399" t="str">
            <v>单肢</v>
          </cell>
        </row>
        <row r="399">
          <cell r="I399">
            <v>354</v>
          </cell>
          <cell r="J399">
            <v>336</v>
          </cell>
          <cell r="K399">
            <v>318</v>
          </cell>
          <cell r="L399">
            <v>300</v>
          </cell>
          <cell r="M399">
            <v>270</v>
          </cell>
        </row>
        <row r="400">
          <cell r="C400">
            <v>210103033</v>
          </cell>
          <cell r="D400" t="str">
            <v>窦道及瘘管造影</v>
          </cell>
        </row>
        <row r="400">
          <cell r="G400" t="str">
            <v>次</v>
          </cell>
        </row>
        <row r="400">
          <cell r="I400">
            <v>94</v>
          </cell>
          <cell r="J400">
            <v>90</v>
          </cell>
          <cell r="K400">
            <v>85</v>
          </cell>
          <cell r="L400">
            <v>80</v>
          </cell>
          <cell r="M400">
            <v>72</v>
          </cell>
        </row>
        <row r="401">
          <cell r="C401">
            <v>210103034</v>
          </cell>
          <cell r="D401" t="str">
            <v>四肢关节造影</v>
          </cell>
        </row>
        <row r="401">
          <cell r="G401" t="str">
            <v>每个关节</v>
          </cell>
        </row>
        <row r="401">
          <cell r="I401">
            <v>118</v>
          </cell>
          <cell r="J401">
            <v>112</v>
          </cell>
          <cell r="K401">
            <v>106</v>
          </cell>
          <cell r="L401">
            <v>100</v>
          </cell>
          <cell r="M401">
            <v>90</v>
          </cell>
        </row>
        <row r="402">
          <cell r="C402">
            <v>210103035</v>
          </cell>
          <cell r="D402" t="str">
            <v>四肢血管造影</v>
          </cell>
        </row>
        <row r="402">
          <cell r="G402" t="str">
            <v>单肢</v>
          </cell>
        </row>
        <row r="402">
          <cell r="I402">
            <v>1030</v>
          </cell>
          <cell r="J402">
            <v>970</v>
          </cell>
          <cell r="K402">
            <v>910</v>
          </cell>
          <cell r="L402">
            <v>850</v>
          </cell>
          <cell r="M402">
            <v>765</v>
          </cell>
        </row>
        <row r="403">
          <cell r="C403">
            <v>2102</v>
          </cell>
          <cell r="D403" t="str">
            <v>2．磁共振扫描(MRI)</v>
          </cell>
          <cell r="E403" t="str">
            <v>含胶片冲洗、数据存储介质、增强扫描用注射器耗材</v>
          </cell>
          <cell r="F403" t="str">
            <v>造影剂、麻醉及其药物</v>
          </cell>
        </row>
        <row r="403">
          <cell r="H403" t="str">
            <v>计价部位分为:颅脑、眼眶、垂体、中耳、颈部、胸部、心脏、上腹部、下腹部、颈椎、胸椎、腰椎、双髋关节、膝关节、颞颌关节、盆腔、其他。三维容积重建加收。</v>
          </cell>
        </row>
        <row r="404">
          <cell r="C404" t="str">
            <v>210200000-1</v>
          </cell>
          <cell r="D404" t="str">
            <v>三维容积重建加收</v>
          </cell>
        </row>
        <row r="404">
          <cell r="G404" t="str">
            <v>次</v>
          </cell>
        </row>
        <row r="404">
          <cell r="I404" t="str">
            <v>待定</v>
          </cell>
        </row>
        <row r="405">
          <cell r="C405">
            <v>210200001</v>
          </cell>
          <cell r="D405" t="str">
            <v>磁共振平扫</v>
          </cell>
        </row>
        <row r="405">
          <cell r="G405" t="str">
            <v>每部位</v>
          </cell>
        </row>
        <row r="406">
          <cell r="C406" t="str">
            <v>210200001-1</v>
          </cell>
          <cell r="D406" t="str">
            <v>磁共振平扫(0.5T以下，不含0.5T)</v>
          </cell>
        </row>
        <row r="406">
          <cell r="G406" t="str">
            <v>每部位</v>
          </cell>
        </row>
        <row r="406">
          <cell r="I406">
            <v>600</v>
          </cell>
          <cell r="J406">
            <v>570</v>
          </cell>
          <cell r="K406">
            <v>540</v>
          </cell>
          <cell r="L406">
            <v>510</v>
          </cell>
          <cell r="M406">
            <v>459</v>
          </cell>
        </row>
        <row r="407">
          <cell r="C407" t="str">
            <v>210200001-2</v>
          </cell>
          <cell r="D407" t="str">
            <v>磁共振平扫(0.5T—1T)</v>
          </cell>
        </row>
        <row r="407">
          <cell r="G407" t="str">
            <v>每部位</v>
          </cell>
        </row>
        <row r="407">
          <cell r="I407">
            <v>620</v>
          </cell>
          <cell r="J407">
            <v>588</v>
          </cell>
          <cell r="K407">
            <v>557</v>
          </cell>
          <cell r="L407">
            <v>525</v>
          </cell>
          <cell r="M407">
            <v>472.5</v>
          </cell>
        </row>
        <row r="408">
          <cell r="C408" t="str">
            <v>210200001-3</v>
          </cell>
          <cell r="D408" t="str">
            <v>磁共振平扫(1T以上，不含1T)</v>
          </cell>
        </row>
        <row r="408">
          <cell r="G408" t="str">
            <v>每部位</v>
          </cell>
        </row>
        <row r="408">
          <cell r="I408">
            <v>750</v>
          </cell>
          <cell r="J408">
            <v>712</v>
          </cell>
          <cell r="K408">
            <v>674</v>
          </cell>
          <cell r="L408">
            <v>636</v>
          </cell>
          <cell r="M408">
            <v>572.4</v>
          </cell>
        </row>
        <row r="409">
          <cell r="C409">
            <v>210200002</v>
          </cell>
          <cell r="D409" t="str">
            <v>磁共振增强扫描</v>
          </cell>
        </row>
        <row r="409">
          <cell r="G409" t="str">
            <v>每部位</v>
          </cell>
        </row>
        <row r="410">
          <cell r="C410" t="str">
            <v>210200002-1</v>
          </cell>
          <cell r="D410" t="str">
            <v>磁共振增强扫描(0.5T以下，不含0.5T)</v>
          </cell>
        </row>
        <row r="410">
          <cell r="G410" t="str">
            <v>每部位</v>
          </cell>
        </row>
        <row r="410">
          <cell r="I410">
            <v>650</v>
          </cell>
          <cell r="J410">
            <v>610</v>
          </cell>
          <cell r="K410">
            <v>580</v>
          </cell>
          <cell r="L410">
            <v>550</v>
          </cell>
          <cell r="M410">
            <v>495</v>
          </cell>
        </row>
        <row r="411">
          <cell r="C411" t="str">
            <v>210200002-2</v>
          </cell>
          <cell r="D411" t="str">
            <v>磁共振增强扫描(0.5T—1T)</v>
          </cell>
        </row>
        <row r="411">
          <cell r="G411" t="str">
            <v>每部位</v>
          </cell>
        </row>
        <row r="411">
          <cell r="I411">
            <v>670</v>
          </cell>
          <cell r="J411">
            <v>636</v>
          </cell>
          <cell r="K411">
            <v>602</v>
          </cell>
          <cell r="L411">
            <v>568</v>
          </cell>
          <cell r="M411">
            <v>511.2</v>
          </cell>
        </row>
        <row r="412">
          <cell r="C412" t="str">
            <v>210200002-3</v>
          </cell>
          <cell r="D412" t="str">
            <v>磁共振增强扫描(1T以上，不含1T)</v>
          </cell>
        </row>
        <row r="412">
          <cell r="G412" t="str">
            <v>每部位</v>
          </cell>
        </row>
        <row r="412">
          <cell r="I412">
            <v>800</v>
          </cell>
          <cell r="J412">
            <v>759</v>
          </cell>
          <cell r="K412">
            <v>719</v>
          </cell>
          <cell r="L412">
            <v>678</v>
          </cell>
          <cell r="M412">
            <v>610.2</v>
          </cell>
        </row>
        <row r="413">
          <cell r="C413">
            <v>210200003</v>
          </cell>
          <cell r="D413" t="str">
            <v>脑功能成象</v>
          </cell>
        </row>
        <row r="413">
          <cell r="G413" t="str">
            <v>次</v>
          </cell>
        </row>
        <row r="413">
          <cell r="I413">
            <v>800</v>
          </cell>
          <cell r="J413">
            <v>759</v>
          </cell>
          <cell r="K413">
            <v>719</v>
          </cell>
          <cell r="L413">
            <v>678</v>
          </cell>
          <cell r="M413">
            <v>610.2</v>
          </cell>
        </row>
        <row r="414">
          <cell r="C414">
            <v>210200004</v>
          </cell>
          <cell r="D414" t="str">
            <v>磁共振心脏功能检查</v>
          </cell>
        </row>
        <row r="414">
          <cell r="G414" t="str">
            <v>次</v>
          </cell>
        </row>
        <row r="414">
          <cell r="I414">
            <v>800</v>
          </cell>
          <cell r="J414">
            <v>759</v>
          </cell>
          <cell r="K414">
            <v>719</v>
          </cell>
          <cell r="L414">
            <v>678</v>
          </cell>
          <cell r="M414">
            <v>610.2</v>
          </cell>
        </row>
        <row r="415">
          <cell r="C415">
            <v>210200005</v>
          </cell>
          <cell r="D415" t="str">
            <v>磁共振血管成象(MRA)</v>
          </cell>
        </row>
        <row r="415">
          <cell r="G415" t="str">
            <v>每部位</v>
          </cell>
        </row>
        <row r="415">
          <cell r="I415">
            <v>599</v>
          </cell>
          <cell r="J415">
            <v>569</v>
          </cell>
          <cell r="K415">
            <v>538</v>
          </cell>
          <cell r="L415">
            <v>508</v>
          </cell>
          <cell r="M415">
            <v>457.2</v>
          </cell>
        </row>
        <row r="416">
          <cell r="C416">
            <v>210200006</v>
          </cell>
          <cell r="D416" t="str">
            <v>磁共振水成象(MRCP，MRM，MRU)</v>
          </cell>
        </row>
        <row r="416">
          <cell r="G416" t="str">
            <v>每部位</v>
          </cell>
        </row>
        <row r="416">
          <cell r="I416">
            <v>599</v>
          </cell>
          <cell r="J416">
            <v>569</v>
          </cell>
          <cell r="K416">
            <v>538</v>
          </cell>
          <cell r="L416">
            <v>508</v>
          </cell>
          <cell r="M416">
            <v>457.2</v>
          </cell>
        </row>
        <row r="417">
          <cell r="C417">
            <v>210200007</v>
          </cell>
          <cell r="D417" t="str">
            <v>磁共振波谱分析(MRS)</v>
          </cell>
          <cell r="E417" t="str">
            <v>包括氢谱或磷谱</v>
          </cell>
        </row>
        <row r="417">
          <cell r="G417" t="str">
            <v>每部位</v>
          </cell>
        </row>
        <row r="417">
          <cell r="I417">
            <v>599</v>
          </cell>
          <cell r="J417">
            <v>569</v>
          </cell>
          <cell r="K417">
            <v>538</v>
          </cell>
          <cell r="L417">
            <v>508</v>
          </cell>
          <cell r="M417">
            <v>457.2</v>
          </cell>
        </row>
        <row r="418">
          <cell r="C418" t="str">
            <v>210200007-1</v>
          </cell>
          <cell r="D418" t="str">
            <v>磁共振波谱分析(MRS)(氢谱)</v>
          </cell>
        </row>
        <row r="418">
          <cell r="G418" t="str">
            <v>每部位</v>
          </cell>
        </row>
        <row r="418">
          <cell r="I418">
            <v>599</v>
          </cell>
          <cell r="J418">
            <v>569</v>
          </cell>
          <cell r="K418">
            <v>538</v>
          </cell>
          <cell r="L418">
            <v>508</v>
          </cell>
          <cell r="M418">
            <v>457.2</v>
          </cell>
        </row>
        <row r="419">
          <cell r="C419" t="str">
            <v>210200007-2</v>
          </cell>
          <cell r="D419" t="str">
            <v>磁共振波谱分析(MRS)(磷谱)</v>
          </cell>
        </row>
        <row r="419">
          <cell r="G419" t="str">
            <v>每部位</v>
          </cell>
        </row>
        <row r="419">
          <cell r="I419">
            <v>599</v>
          </cell>
          <cell r="J419">
            <v>569</v>
          </cell>
          <cell r="K419">
            <v>538</v>
          </cell>
          <cell r="L419">
            <v>508</v>
          </cell>
          <cell r="M419">
            <v>457.2</v>
          </cell>
        </row>
        <row r="420">
          <cell r="C420">
            <v>210200008</v>
          </cell>
          <cell r="D420" t="str">
            <v>磁共振波谱成象(MRSI)</v>
          </cell>
        </row>
        <row r="420">
          <cell r="G420" t="str">
            <v>次</v>
          </cell>
        </row>
        <row r="420">
          <cell r="I420">
            <v>800</v>
          </cell>
          <cell r="J420">
            <v>759</v>
          </cell>
          <cell r="K420">
            <v>719</v>
          </cell>
          <cell r="L420">
            <v>678</v>
          </cell>
          <cell r="M420">
            <v>610.2</v>
          </cell>
        </row>
        <row r="421">
          <cell r="C421">
            <v>210200009</v>
          </cell>
          <cell r="D421" t="str">
            <v>临床操作的磁共振引导</v>
          </cell>
        </row>
        <row r="421">
          <cell r="G421" t="str">
            <v>每半小时</v>
          </cell>
        </row>
        <row r="421">
          <cell r="I421">
            <v>500</v>
          </cell>
          <cell r="J421">
            <v>475</v>
          </cell>
          <cell r="K421">
            <v>449</v>
          </cell>
          <cell r="L421">
            <v>424</v>
          </cell>
          <cell r="M421">
            <v>381.6</v>
          </cell>
        </row>
        <row r="422">
          <cell r="C422">
            <v>2103</v>
          </cell>
          <cell r="D422" t="str">
            <v>3．X线计算机体层(CT)扫描</v>
          </cell>
          <cell r="E422" t="str">
            <v>含胶片及冲洗、数据存储介质、注射用连接管</v>
          </cell>
          <cell r="F422" t="str">
            <v>造影剂、麻醉及其药物、一次性高压注射针筒</v>
          </cell>
        </row>
        <row r="422">
          <cell r="H422" t="str">
            <v>计价部位分为:颅脑、眼眶、视神经管、颞骨、鞍区、副鼻窦、鼻骨、颈部、胸部、心脏、上腹部、下腹部、盆腔、椎体(每三个椎体、两个椎间盘为一个部位)、双髋关节、膝关节、肢体、其他</v>
          </cell>
        </row>
        <row r="423">
          <cell r="C423">
            <v>210300001</v>
          </cell>
          <cell r="D423" t="str">
            <v>X线计算机体层(CT)平扫</v>
          </cell>
        </row>
        <row r="423">
          <cell r="G423" t="str">
            <v>每个部位、次</v>
          </cell>
        </row>
        <row r="424">
          <cell r="C424" t="str">
            <v>210300001-1</v>
          </cell>
          <cell r="D424" t="str">
            <v>普通CT平扫</v>
          </cell>
        </row>
        <row r="424">
          <cell r="G424" t="str">
            <v>每个部位</v>
          </cell>
        </row>
        <row r="424">
          <cell r="I424">
            <v>150</v>
          </cell>
          <cell r="J424">
            <v>142</v>
          </cell>
          <cell r="K424">
            <v>135</v>
          </cell>
          <cell r="L424">
            <v>127</v>
          </cell>
          <cell r="M424">
            <v>114</v>
          </cell>
        </row>
        <row r="425">
          <cell r="C425" t="str">
            <v>210300001-2</v>
          </cell>
          <cell r="D425" t="str">
            <v>螺旋CT平扫</v>
          </cell>
        </row>
        <row r="425">
          <cell r="G425" t="str">
            <v>每个部位</v>
          </cell>
        </row>
        <row r="425">
          <cell r="I425">
            <v>199</v>
          </cell>
          <cell r="J425">
            <v>189</v>
          </cell>
          <cell r="K425">
            <v>179</v>
          </cell>
          <cell r="L425">
            <v>169</v>
          </cell>
          <cell r="M425">
            <v>152</v>
          </cell>
        </row>
        <row r="426">
          <cell r="C426" t="str">
            <v>210300001-3</v>
          </cell>
          <cell r="D426" t="str">
            <v>单次多层CT平扫</v>
          </cell>
        </row>
        <row r="426">
          <cell r="G426" t="str">
            <v>每个部位</v>
          </cell>
        </row>
        <row r="426">
          <cell r="I426">
            <v>250</v>
          </cell>
          <cell r="J426">
            <v>237</v>
          </cell>
          <cell r="K426">
            <v>225</v>
          </cell>
          <cell r="L426">
            <v>212</v>
          </cell>
          <cell r="M426">
            <v>191</v>
          </cell>
        </row>
        <row r="427">
          <cell r="C427" t="str">
            <v>210300001-4</v>
          </cell>
          <cell r="D427" t="str">
            <v>三维重建</v>
          </cell>
        </row>
        <row r="427">
          <cell r="G427" t="str">
            <v>次</v>
          </cell>
        </row>
        <row r="427">
          <cell r="I427">
            <v>50</v>
          </cell>
          <cell r="J427">
            <v>47</v>
          </cell>
          <cell r="K427">
            <v>45</v>
          </cell>
          <cell r="L427">
            <v>42</v>
          </cell>
          <cell r="M427">
            <v>38</v>
          </cell>
        </row>
        <row r="428">
          <cell r="C428" t="str">
            <v>210300001-5</v>
          </cell>
          <cell r="D428" t="str">
            <v>使用心电或呼吸门控设备</v>
          </cell>
          <cell r="E428" t="str">
            <v>包括磁共振</v>
          </cell>
        </row>
        <row r="428">
          <cell r="G428" t="str">
            <v>次</v>
          </cell>
        </row>
        <row r="428">
          <cell r="I428">
            <v>20</v>
          </cell>
          <cell r="J428">
            <v>19</v>
          </cell>
          <cell r="K428">
            <v>18</v>
          </cell>
          <cell r="L428">
            <v>17</v>
          </cell>
          <cell r="M428">
            <v>16</v>
          </cell>
        </row>
        <row r="429">
          <cell r="C429" t="str">
            <v>210300001-6</v>
          </cell>
          <cell r="D429" t="str">
            <v>320排(640层)动态容积CT平扫</v>
          </cell>
          <cell r="E429" t="str">
            <v>包括128排(256层)动态容积CT平扫</v>
          </cell>
        </row>
        <row r="429">
          <cell r="G429" t="str">
            <v>次</v>
          </cell>
        </row>
        <row r="429">
          <cell r="I429" t="str">
            <v>待定</v>
          </cell>
        </row>
        <row r="430">
          <cell r="C430" t="str">
            <v>210300001-7</v>
          </cell>
          <cell r="D430" t="str">
            <v>使用心电或呼吸门控设备(磁共振)</v>
          </cell>
        </row>
        <row r="430">
          <cell r="G430" t="str">
            <v>次</v>
          </cell>
        </row>
        <row r="430">
          <cell r="I430">
            <v>20</v>
          </cell>
          <cell r="J430">
            <v>19</v>
          </cell>
          <cell r="K430">
            <v>18</v>
          </cell>
          <cell r="L430">
            <v>17</v>
          </cell>
          <cell r="M430">
            <v>16</v>
          </cell>
        </row>
        <row r="431">
          <cell r="C431" t="str">
            <v>210300001-8</v>
          </cell>
          <cell r="D431" t="str">
            <v>128排(256层)动态容积CT平扫</v>
          </cell>
        </row>
        <row r="431">
          <cell r="G431" t="str">
            <v>次</v>
          </cell>
        </row>
        <row r="431">
          <cell r="I431" t="str">
            <v>待定</v>
          </cell>
        </row>
        <row r="432">
          <cell r="C432">
            <v>210300002</v>
          </cell>
          <cell r="D432" t="str">
            <v>X线计算机体层(CT)增强扫描</v>
          </cell>
        </row>
        <row r="432">
          <cell r="G432" t="str">
            <v>每个部位</v>
          </cell>
        </row>
        <row r="433">
          <cell r="C433" t="str">
            <v>210300002-1</v>
          </cell>
          <cell r="D433" t="str">
            <v>普通CT增强扫描</v>
          </cell>
        </row>
        <row r="433">
          <cell r="G433" t="str">
            <v>每个部位</v>
          </cell>
        </row>
        <row r="433">
          <cell r="I433">
            <v>199</v>
          </cell>
          <cell r="J433">
            <v>189</v>
          </cell>
          <cell r="K433">
            <v>179</v>
          </cell>
          <cell r="L433">
            <v>169</v>
          </cell>
          <cell r="M433">
            <v>152</v>
          </cell>
        </row>
        <row r="434">
          <cell r="C434" t="str">
            <v>210300002-2</v>
          </cell>
          <cell r="D434" t="str">
            <v>螺旋CT增强扫描</v>
          </cell>
        </row>
        <row r="434">
          <cell r="G434" t="str">
            <v>每个部位</v>
          </cell>
        </row>
        <row r="434">
          <cell r="I434">
            <v>250</v>
          </cell>
          <cell r="J434">
            <v>237</v>
          </cell>
          <cell r="K434">
            <v>225</v>
          </cell>
          <cell r="L434">
            <v>212</v>
          </cell>
          <cell r="M434">
            <v>191</v>
          </cell>
        </row>
        <row r="435">
          <cell r="C435" t="str">
            <v>210300002-3</v>
          </cell>
          <cell r="D435" t="str">
            <v>单次多层CT增强扫描</v>
          </cell>
        </row>
        <row r="435">
          <cell r="G435" t="str">
            <v>每个部位</v>
          </cell>
        </row>
        <row r="435">
          <cell r="I435">
            <v>300</v>
          </cell>
          <cell r="J435">
            <v>284</v>
          </cell>
          <cell r="K435">
            <v>269</v>
          </cell>
          <cell r="L435">
            <v>254</v>
          </cell>
          <cell r="M435">
            <v>228</v>
          </cell>
        </row>
        <row r="436">
          <cell r="C436" t="str">
            <v>210300002-4</v>
          </cell>
          <cell r="D436" t="str">
            <v>320排(640层)动态容积CT增强扫描</v>
          </cell>
          <cell r="E436" t="str">
            <v>包括128排(256层)动态容积CT增强扫描</v>
          </cell>
        </row>
        <row r="436">
          <cell r="G436" t="str">
            <v>每个部位</v>
          </cell>
        </row>
        <row r="436">
          <cell r="I436" t="str">
            <v>待定</v>
          </cell>
        </row>
        <row r="437">
          <cell r="C437" t="str">
            <v>210300002-5</v>
          </cell>
          <cell r="D437" t="str">
            <v>128排(256层)动态容积CT增强扫描</v>
          </cell>
        </row>
        <row r="437">
          <cell r="G437" t="str">
            <v>每个部位</v>
          </cell>
        </row>
        <row r="437">
          <cell r="I437" t="str">
            <v>待定</v>
          </cell>
        </row>
        <row r="438">
          <cell r="C438">
            <v>210300003</v>
          </cell>
          <cell r="D438" t="str">
            <v>脑池X线计算机体层(CT)含气造影</v>
          </cell>
          <cell r="E438" t="str">
            <v>含临床操作</v>
          </cell>
        </row>
        <row r="438">
          <cell r="G438" t="str">
            <v>每个部位</v>
          </cell>
        </row>
        <row r="438">
          <cell r="I438">
            <v>250</v>
          </cell>
          <cell r="J438">
            <v>237</v>
          </cell>
          <cell r="K438">
            <v>225</v>
          </cell>
          <cell r="L438">
            <v>212</v>
          </cell>
          <cell r="M438">
            <v>190.8</v>
          </cell>
        </row>
        <row r="439">
          <cell r="C439">
            <v>210300004</v>
          </cell>
          <cell r="D439" t="str">
            <v>X线计算机体层(CT)成象</v>
          </cell>
          <cell r="E439" t="str">
            <v>指用于血管、胆囊、CTVE、骨三维成象等</v>
          </cell>
        </row>
        <row r="439">
          <cell r="G439" t="str">
            <v>每个部位</v>
          </cell>
        </row>
        <row r="439">
          <cell r="I439">
            <v>199</v>
          </cell>
          <cell r="J439">
            <v>189</v>
          </cell>
          <cell r="K439">
            <v>179</v>
          </cell>
          <cell r="L439">
            <v>169</v>
          </cell>
          <cell r="M439">
            <v>152.1</v>
          </cell>
        </row>
        <row r="440">
          <cell r="C440">
            <v>210300005</v>
          </cell>
          <cell r="D440" t="str">
            <v>临床操作的CT引导</v>
          </cell>
        </row>
        <row r="440">
          <cell r="G440" t="str">
            <v>半小时</v>
          </cell>
        </row>
        <row r="440">
          <cell r="I440">
            <v>260</v>
          </cell>
          <cell r="J440">
            <v>246</v>
          </cell>
          <cell r="K440">
            <v>233</v>
          </cell>
          <cell r="L440">
            <v>220</v>
          </cell>
          <cell r="M440">
            <v>198</v>
          </cell>
        </row>
        <row r="441">
          <cell r="C441">
            <v>210300006</v>
          </cell>
          <cell r="D441" t="str">
            <v>双源X线计算机(CT)血管成像扫描</v>
          </cell>
          <cell r="E441" t="str">
            <v>操作人员核对登记病人信息，抗过敏药物，提醒或协助患者去除体表扫描部位金属物品等，摆位，静脉输注，扫描及对比剂注射，根据需要重建轴位序列，多种三维后处理软件分析处理图像，图像后处理，冲洗照片(胶片)，医生完成诊断报告。含平扫、增强、三维重建、心电门控，胶片及冲洗，一次性注射器。</v>
          </cell>
          <cell r="F441" t="str">
            <v>造影剂、麻醉、药物，高压注射器及其套件</v>
          </cell>
          <cell r="G441" t="str">
            <v>次</v>
          </cell>
          <cell r="H441" t="str">
            <v>诊疗中若需进行生命体征监测不再收费。</v>
          </cell>
          <cell r="I441">
            <v>985</v>
          </cell>
          <cell r="J441">
            <v>917</v>
          </cell>
          <cell r="K441">
            <v>849</v>
          </cell>
          <cell r="L441">
            <v>781</v>
          </cell>
          <cell r="M441">
            <v>713</v>
          </cell>
        </row>
        <row r="442">
          <cell r="C442">
            <v>2104</v>
          </cell>
          <cell r="D442" t="str">
            <v>4．院外影像学会诊</v>
          </cell>
        </row>
        <row r="443">
          <cell r="C443">
            <v>210400001</v>
          </cell>
          <cell r="D443" t="str">
            <v>院外影像学会诊</v>
          </cell>
          <cell r="E443" t="str">
            <v>包括X线片、MRI片、CT片会诊</v>
          </cell>
        </row>
        <row r="443">
          <cell r="G443" t="str">
            <v>次</v>
          </cell>
          <cell r="H443" t="str">
            <v>指副主任医师及以上专家</v>
          </cell>
          <cell r="I443">
            <v>77</v>
          </cell>
          <cell r="J443">
            <v>73</v>
          </cell>
          <cell r="K443">
            <v>69</v>
          </cell>
          <cell r="L443">
            <v>65</v>
          </cell>
          <cell r="M443">
            <v>58</v>
          </cell>
        </row>
        <row r="444">
          <cell r="C444" t="str">
            <v>210400001-1</v>
          </cell>
          <cell r="D444" t="str">
            <v>院外影像学会诊(X线片)</v>
          </cell>
        </row>
        <row r="444">
          <cell r="G444" t="str">
            <v>次</v>
          </cell>
          <cell r="H444" t="str">
            <v>指副主任医师及以上专家</v>
          </cell>
          <cell r="I444">
            <v>77</v>
          </cell>
          <cell r="J444">
            <v>73</v>
          </cell>
          <cell r="K444">
            <v>69</v>
          </cell>
          <cell r="L444">
            <v>65</v>
          </cell>
          <cell r="M444">
            <v>58</v>
          </cell>
        </row>
        <row r="445">
          <cell r="C445" t="str">
            <v>210400001-2</v>
          </cell>
          <cell r="D445" t="str">
            <v>院外影像学会诊(MRI片)</v>
          </cell>
        </row>
        <row r="445">
          <cell r="G445" t="str">
            <v>次</v>
          </cell>
          <cell r="H445" t="str">
            <v>指副主任医师及以上专家</v>
          </cell>
          <cell r="I445">
            <v>77</v>
          </cell>
          <cell r="J445">
            <v>73</v>
          </cell>
          <cell r="K445">
            <v>69</v>
          </cell>
          <cell r="L445">
            <v>65</v>
          </cell>
          <cell r="M445">
            <v>58</v>
          </cell>
        </row>
        <row r="446">
          <cell r="C446" t="str">
            <v>210400001-3</v>
          </cell>
          <cell r="D446" t="str">
            <v>院外影像学会诊(CT片)</v>
          </cell>
        </row>
        <row r="446">
          <cell r="G446" t="str">
            <v>次</v>
          </cell>
          <cell r="H446" t="str">
            <v>指副主任医师及以上专家</v>
          </cell>
          <cell r="I446">
            <v>77</v>
          </cell>
          <cell r="J446">
            <v>73</v>
          </cell>
          <cell r="K446">
            <v>69</v>
          </cell>
          <cell r="L446">
            <v>65</v>
          </cell>
          <cell r="M446">
            <v>58</v>
          </cell>
        </row>
        <row r="447">
          <cell r="C447">
            <v>2105</v>
          </cell>
          <cell r="D447" t="str">
            <v>5．其他</v>
          </cell>
        </row>
        <row r="448">
          <cell r="C448">
            <v>210500001</v>
          </cell>
          <cell r="D448" t="str">
            <v>红外热象检查</v>
          </cell>
          <cell r="E448" t="str">
            <v>包括远红外热断层检查</v>
          </cell>
        </row>
        <row r="448">
          <cell r="G448" t="str">
            <v>每个部位</v>
          </cell>
          <cell r="H448" t="str">
            <v>远红外热断层检查对每个部位加收100元，全身检查500元</v>
          </cell>
          <cell r="I448">
            <v>11</v>
          </cell>
          <cell r="J448">
            <v>10</v>
          </cell>
          <cell r="K448">
            <v>10</v>
          </cell>
          <cell r="L448">
            <v>9</v>
          </cell>
          <cell r="M448">
            <v>8.1</v>
          </cell>
        </row>
        <row r="449">
          <cell r="C449" t="str">
            <v>210500001-1</v>
          </cell>
          <cell r="D449" t="str">
            <v>红外热象检查(远红外热断层检查每个部位加收)</v>
          </cell>
        </row>
        <row r="449">
          <cell r="G449" t="str">
            <v>每个部位</v>
          </cell>
        </row>
        <row r="449">
          <cell r="I449">
            <v>100</v>
          </cell>
          <cell r="J449">
            <v>100</v>
          </cell>
          <cell r="K449">
            <v>100</v>
          </cell>
          <cell r="L449">
            <v>100</v>
          </cell>
          <cell r="M449">
            <v>100</v>
          </cell>
        </row>
        <row r="450">
          <cell r="C450" t="str">
            <v>210500001-2</v>
          </cell>
          <cell r="D450" t="str">
            <v>红外热象检查(全身检查)</v>
          </cell>
        </row>
        <row r="450">
          <cell r="G450" t="str">
            <v>次</v>
          </cell>
        </row>
        <row r="450">
          <cell r="I450">
            <v>500</v>
          </cell>
          <cell r="J450">
            <v>500</v>
          </cell>
          <cell r="K450">
            <v>500</v>
          </cell>
          <cell r="L450">
            <v>500</v>
          </cell>
          <cell r="M450">
            <v>500</v>
          </cell>
        </row>
        <row r="451">
          <cell r="C451">
            <v>210500002</v>
          </cell>
          <cell r="D451" t="str">
            <v>红外线乳腺检查</v>
          </cell>
        </row>
        <row r="451">
          <cell r="G451" t="str">
            <v>单侧</v>
          </cell>
        </row>
        <row r="451">
          <cell r="I451">
            <v>24</v>
          </cell>
          <cell r="J451">
            <v>22</v>
          </cell>
          <cell r="K451">
            <v>21</v>
          </cell>
          <cell r="L451">
            <v>20</v>
          </cell>
          <cell r="M451">
            <v>18</v>
          </cell>
        </row>
        <row r="452">
          <cell r="C452">
            <v>210500003</v>
          </cell>
          <cell r="D452" t="str">
            <v>计算机断层扫描激光乳腺成像</v>
          </cell>
        </row>
        <row r="452">
          <cell r="G452" t="str">
            <v>单侧</v>
          </cell>
        </row>
        <row r="452">
          <cell r="I452" t="str">
            <v>待定</v>
          </cell>
        </row>
        <row r="453">
          <cell r="C453">
            <v>210500010</v>
          </cell>
          <cell r="D453" t="str">
            <v>三维医学影像手术计划</v>
          </cell>
        </row>
        <row r="453">
          <cell r="G453" t="str">
            <v>次</v>
          </cell>
        </row>
        <row r="454">
          <cell r="C454">
            <v>22</v>
          </cell>
          <cell r="D454" t="str">
            <v>(二)超声检查</v>
          </cell>
        </row>
        <row r="455">
          <cell r="C455">
            <v>2201</v>
          </cell>
          <cell r="D455" t="str">
            <v>1．A超</v>
          </cell>
        </row>
        <row r="455">
          <cell r="F455" t="str">
            <v>图象记录</v>
          </cell>
        </row>
        <row r="456">
          <cell r="C456">
            <v>220100001</v>
          </cell>
          <cell r="D456" t="str">
            <v>A型超声检查</v>
          </cell>
        </row>
        <row r="456">
          <cell r="G456" t="str">
            <v>每个部位</v>
          </cell>
        </row>
        <row r="456">
          <cell r="I456">
            <v>6</v>
          </cell>
          <cell r="J456">
            <v>6</v>
          </cell>
          <cell r="K456">
            <v>5</v>
          </cell>
          <cell r="L456">
            <v>5</v>
          </cell>
          <cell r="M456">
            <v>4.5</v>
          </cell>
        </row>
        <row r="457">
          <cell r="C457">
            <v>220100002</v>
          </cell>
          <cell r="D457" t="str">
            <v>临床操作的A超引导</v>
          </cell>
        </row>
        <row r="457">
          <cell r="G457" t="str">
            <v>半小时</v>
          </cell>
        </row>
        <row r="457">
          <cell r="I457">
            <v>8</v>
          </cell>
          <cell r="J457">
            <v>8</v>
          </cell>
          <cell r="K457">
            <v>7</v>
          </cell>
          <cell r="L457">
            <v>7</v>
          </cell>
          <cell r="M457">
            <v>6.3</v>
          </cell>
        </row>
        <row r="458">
          <cell r="C458">
            <v>220100003</v>
          </cell>
          <cell r="D458" t="str">
            <v>眼部A超</v>
          </cell>
        </row>
        <row r="458">
          <cell r="G458" t="str">
            <v>单侧</v>
          </cell>
        </row>
        <row r="458">
          <cell r="I458">
            <v>17</v>
          </cell>
          <cell r="J458">
            <v>16</v>
          </cell>
          <cell r="K458">
            <v>15</v>
          </cell>
          <cell r="L458">
            <v>14</v>
          </cell>
          <cell r="M458">
            <v>12.6</v>
          </cell>
        </row>
        <row r="459">
          <cell r="C459">
            <v>2202</v>
          </cell>
          <cell r="D459" t="str">
            <v>2．B超</v>
          </cell>
        </row>
        <row r="459">
          <cell r="F459" t="str">
            <v>图象记录、造影剂</v>
          </cell>
        </row>
        <row r="460">
          <cell r="C460">
            <v>220201</v>
          </cell>
          <cell r="D460" t="str">
            <v>各部位一般B超检查</v>
          </cell>
        </row>
        <row r="461">
          <cell r="C461">
            <v>220201001</v>
          </cell>
          <cell r="D461" t="str">
            <v>单脏器B超检查</v>
          </cell>
        </row>
        <row r="461">
          <cell r="G461" t="str">
            <v>每个脏器</v>
          </cell>
        </row>
        <row r="461">
          <cell r="I461">
            <v>9</v>
          </cell>
          <cell r="J461">
            <v>9</v>
          </cell>
          <cell r="K461">
            <v>8</v>
          </cell>
          <cell r="L461">
            <v>8</v>
          </cell>
          <cell r="M461">
            <v>7</v>
          </cell>
        </row>
        <row r="462">
          <cell r="C462">
            <v>220201002</v>
          </cell>
          <cell r="D462" t="str">
            <v>B超常规检查</v>
          </cell>
          <cell r="E462" t="str">
            <v>包括胸部(含肺、胸腔、纵隔)、腹部(含肝、胆、胰、脾、双肾)、胃肠道、泌尿系(含双肾、输尿管、膀胱、前列腺)、妇科(含子宫、附件、膀胱及周围组织)、产科(含胎儿及宫腔)</v>
          </cell>
        </row>
        <row r="462">
          <cell r="G462" t="str">
            <v>每个部位</v>
          </cell>
        </row>
        <row r="462">
          <cell r="I462">
            <v>30</v>
          </cell>
          <cell r="J462">
            <v>28</v>
          </cell>
          <cell r="K462">
            <v>27</v>
          </cell>
          <cell r="L462">
            <v>25</v>
          </cell>
          <cell r="M462">
            <v>22.5</v>
          </cell>
        </row>
        <row r="463">
          <cell r="C463" t="str">
            <v>220201002-1</v>
          </cell>
          <cell r="D463" t="str">
            <v>B超常规检查(胸部)</v>
          </cell>
          <cell r="E463" t="str">
            <v>含肺、胸腔、纵隔</v>
          </cell>
        </row>
        <row r="463">
          <cell r="G463" t="str">
            <v>每个部位</v>
          </cell>
        </row>
        <row r="463">
          <cell r="I463">
            <v>30</v>
          </cell>
          <cell r="J463">
            <v>28</v>
          </cell>
          <cell r="K463">
            <v>27</v>
          </cell>
          <cell r="L463">
            <v>25</v>
          </cell>
          <cell r="M463">
            <v>22.5</v>
          </cell>
        </row>
        <row r="464">
          <cell r="C464" t="str">
            <v>220201002-2</v>
          </cell>
          <cell r="D464" t="str">
            <v>B超常规检查(腹部)</v>
          </cell>
          <cell r="E464" t="str">
            <v>含肝、胆、胰、脾、双肾</v>
          </cell>
        </row>
        <row r="464">
          <cell r="G464" t="str">
            <v>每个部位</v>
          </cell>
        </row>
        <row r="464">
          <cell r="I464">
            <v>30</v>
          </cell>
          <cell r="J464">
            <v>28</v>
          </cell>
          <cell r="K464">
            <v>27</v>
          </cell>
          <cell r="L464">
            <v>25</v>
          </cell>
          <cell r="M464">
            <v>22.5</v>
          </cell>
        </row>
        <row r="465">
          <cell r="C465" t="str">
            <v>220201002-3</v>
          </cell>
          <cell r="D465" t="str">
            <v>B超常规检查(胃肠道)</v>
          </cell>
        </row>
        <row r="465">
          <cell r="G465" t="str">
            <v>每个部位</v>
          </cell>
        </row>
        <row r="465">
          <cell r="I465">
            <v>30</v>
          </cell>
          <cell r="J465">
            <v>28</v>
          </cell>
          <cell r="K465">
            <v>27</v>
          </cell>
          <cell r="L465">
            <v>25</v>
          </cell>
          <cell r="M465">
            <v>22.5</v>
          </cell>
        </row>
        <row r="466">
          <cell r="C466" t="str">
            <v>220201002-4</v>
          </cell>
          <cell r="D466" t="str">
            <v>B超常规检查(泌尿系统)</v>
          </cell>
          <cell r="E466" t="str">
            <v>含双肾、输尿管、膀胱、前列腺</v>
          </cell>
        </row>
        <row r="466">
          <cell r="G466" t="str">
            <v>每个部位</v>
          </cell>
        </row>
        <row r="466">
          <cell r="I466">
            <v>30</v>
          </cell>
          <cell r="J466">
            <v>28</v>
          </cell>
          <cell r="K466">
            <v>27</v>
          </cell>
          <cell r="L466">
            <v>25</v>
          </cell>
          <cell r="M466">
            <v>22.5</v>
          </cell>
        </row>
        <row r="467">
          <cell r="C467" t="str">
            <v>220201002-5</v>
          </cell>
          <cell r="D467" t="str">
            <v>B超常规检查(妇科)</v>
          </cell>
          <cell r="E467" t="str">
            <v>含子宫、附件、膀胱及周围组织</v>
          </cell>
        </row>
        <row r="467">
          <cell r="G467" t="str">
            <v>每个部位</v>
          </cell>
        </row>
        <row r="467">
          <cell r="I467">
            <v>30</v>
          </cell>
          <cell r="J467">
            <v>28</v>
          </cell>
          <cell r="K467">
            <v>27</v>
          </cell>
          <cell r="L467">
            <v>25</v>
          </cell>
          <cell r="M467">
            <v>22.5</v>
          </cell>
        </row>
        <row r="468">
          <cell r="C468" t="str">
            <v>220201002-6</v>
          </cell>
          <cell r="D468" t="str">
            <v>B超常规检查(产科)</v>
          </cell>
          <cell r="E468" t="str">
            <v>含胎儿及宫腔</v>
          </cell>
        </row>
        <row r="468">
          <cell r="G468" t="str">
            <v>每个部位</v>
          </cell>
        </row>
        <row r="468">
          <cell r="I468">
            <v>30</v>
          </cell>
          <cell r="J468">
            <v>28</v>
          </cell>
          <cell r="K468">
            <v>27</v>
          </cell>
          <cell r="L468">
            <v>25</v>
          </cell>
          <cell r="M468">
            <v>22.5</v>
          </cell>
        </row>
        <row r="469">
          <cell r="C469">
            <v>220201003</v>
          </cell>
          <cell r="D469" t="str">
            <v>胸腹水B超检查及穿刺定位</v>
          </cell>
          <cell r="E469" t="str">
            <v>不含活检</v>
          </cell>
        </row>
        <row r="469">
          <cell r="G469" t="str">
            <v>次</v>
          </cell>
        </row>
        <row r="469">
          <cell r="I469">
            <v>35</v>
          </cell>
          <cell r="J469">
            <v>34</v>
          </cell>
          <cell r="K469">
            <v>32</v>
          </cell>
          <cell r="L469">
            <v>30</v>
          </cell>
          <cell r="M469">
            <v>27</v>
          </cell>
        </row>
        <row r="470">
          <cell r="C470">
            <v>220201004</v>
          </cell>
          <cell r="D470" t="str">
            <v>胃肠充盈造影B超检查</v>
          </cell>
          <cell r="E470" t="str">
            <v>含胃、小肠及其附属结构</v>
          </cell>
        </row>
        <row r="470">
          <cell r="G470" t="str">
            <v>次</v>
          </cell>
        </row>
        <row r="470">
          <cell r="I470">
            <v>41</v>
          </cell>
          <cell r="J470">
            <v>39</v>
          </cell>
          <cell r="K470">
            <v>37</v>
          </cell>
          <cell r="L470">
            <v>35</v>
          </cell>
          <cell r="M470">
            <v>31.5</v>
          </cell>
        </row>
        <row r="471">
          <cell r="C471">
            <v>220201005</v>
          </cell>
          <cell r="D471" t="str">
            <v>大肠灌肠造影B超检查</v>
          </cell>
          <cell r="E471" t="str">
            <v>含大肠及其附属结构</v>
          </cell>
        </row>
        <row r="471">
          <cell r="G471" t="str">
            <v>次</v>
          </cell>
        </row>
        <row r="471">
          <cell r="I471">
            <v>47</v>
          </cell>
          <cell r="J471">
            <v>45</v>
          </cell>
          <cell r="K471">
            <v>42</v>
          </cell>
          <cell r="L471">
            <v>40</v>
          </cell>
          <cell r="M471">
            <v>36</v>
          </cell>
        </row>
        <row r="472">
          <cell r="C472">
            <v>220201006</v>
          </cell>
          <cell r="D472" t="str">
            <v>输卵管超声造影</v>
          </cell>
          <cell r="E472" t="str">
            <v>含临床操作，含宫腔、双输卵管</v>
          </cell>
          <cell r="F472" t="str">
            <v>一次性导管</v>
          </cell>
          <cell r="G472" t="str">
            <v>次</v>
          </cell>
        </row>
        <row r="472">
          <cell r="I472">
            <v>59</v>
          </cell>
          <cell r="J472">
            <v>56</v>
          </cell>
          <cell r="K472">
            <v>53</v>
          </cell>
          <cell r="L472">
            <v>50</v>
          </cell>
          <cell r="M472">
            <v>45</v>
          </cell>
        </row>
        <row r="473">
          <cell r="C473">
            <v>220201007</v>
          </cell>
          <cell r="D473" t="str">
            <v>浅表组织器官B超检查</v>
          </cell>
        </row>
        <row r="473">
          <cell r="G473" t="str">
            <v>每个部位</v>
          </cell>
          <cell r="H473" t="str">
            <v>计价部位分为1．双眼及附属器；2．双涎腺及颈部淋巴结；3．甲状腺及颈部淋巴结；4．乳腺及其引流区淋巴结；5．四肢软组织；6．阴囊、双侧睾丸、附睾；7．小儿颅腔；8．膝关节；9．体表肿物</v>
          </cell>
          <cell r="I473">
            <v>30</v>
          </cell>
          <cell r="J473">
            <v>28</v>
          </cell>
          <cell r="K473">
            <v>27</v>
          </cell>
          <cell r="L473">
            <v>25</v>
          </cell>
          <cell r="M473">
            <v>22.5</v>
          </cell>
        </row>
        <row r="474">
          <cell r="C474">
            <v>220201008</v>
          </cell>
          <cell r="D474" t="str">
            <v>床旁B超检查</v>
          </cell>
          <cell r="E474" t="str">
            <v>包括术中B超检查</v>
          </cell>
        </row>
        <row r="474">
          <cell r="G474" t="str">
            <v>每个部位</v>
          </cell>
          <cell r="H474" t="str">
            <v>部位区分按B超常规检查项目内涵</v>
          </cell>
          <cell r="I474">
            <v>35</v>
          </cell>
          <cell r="J474">
            <v>34</v>
          </cell>
          <cell r="K474">
            <v>32</v>
          </cell>
          <cell r="L474">
            <v>30</v>
          </cell>
          <cell r="M474">
            <v>27</v>
          </cell>
        </row>
        <row r="475">
          <cell r="C475" t="str">
            <v>220201008-1</v>
          </cell>
          <cell r="D475" t="str">
            <v>床旁B超检查(术中B超检查)</v>
          </cell>
        </row>
        <row r="475">
          <cell r="G475" t="str">
            <v>每个部位</v>
          </cell>
        </row>
        <row r="475">
          <cell r="I475">
            <v>35</v>
          </cell>
          <cell r="J475">
            <v>34</v>
          </cell>
          <cell r="K475">
            <v>32</v>
          </cell>
          <cell r="L475">
            <v>30</v>
          </cell>
          <cell r="M475">
            <v>27</v>
          </cell>
        </row>
        <row r="476">
          <cell r="C476">
            <v>220201009</v>
          </cell>
          <cell r="D476" t="str">
            <v>临床操作的B超引导</v>
          </cell>
        </row>
        <row r="476">
          <cell r="G476" t="str">
            <v>每个部位</v>
          </cell>
        </row>
        <row r="476">
          <cell r="I476">
            <v>35</v>
          </cell>
          <cell r="J476">
            <v>34</v>
          </cell>
          <cell r="K476">
            <v>32</v>
          </cell>
          <cell r="L476">
            <v>30</v>
          </cell>
          <cell r="M476">
            <v>27</v>
          </cell>
        </row>
        <row r="477">
          <cell r="C477">
            <v>220202</v>
          </cell>
          <cell r="D477" t="str">
            <v>腔内B超检查</v>
          </cell>
        </row>
        <row r="478">
          <cell r="C478">
            <v>220202001</v>
          </cell>
          <cell r="D478" t="str">
            <v>经阴道B超检查</v>
          </cell>
          <cell r="E478" t="str">
            <v>含子宫及双附件</v>
          </cell>
        </row>
        <row r="478">
          <cell r="G478" t="str">
            <v>次</v>
          </cell>
        </row>
        <row r="478">
          <cell r="I478">
            <v>50</v>
          </cell>
          <cell r="J478">
            <v>47</v>
          </cell>
          <cell r="K478">
            <v>45</v>
          </cell>
          <cell r="L478">
            <v>42</v>
          </cell>
          <cell r="M478">
            <v>37.8</v>
          </cell>
        </row>
        <row r="479">
          <cell r="C479">
            <v>220202002</v>
          </cell>
          <cell r="D479" t="str">
            <v>经直肠B超检查</v>
          </cell>
          <cell r="E479" t="str">
            <v>含前列腺、精囊、尿道、直肠</v>
          </cell>
        </row>
        <row r="479">
          <cell r="G479" t="str">
            <v>次</v>
          </cell>
        </row>
        <row r="479">
          <cell r="I479">
            <v>53</v>
          </cell>
          <cell r="J479">
            <v>50</v>
          </cell>
          <cell r="K479">
            <v>48</v>
          </cell>
          <cell r="L479">
            <v>45</v>
          </cell>
          <cell r="M479">
            <v>40.5</v>
          </cell>
        </row>
        <row r="480">
          <cell r="C480">
            <v>220202003</v>
          </cell>
          <cell r="D480" t="str">
            <v>临床操作的腔内B超引导</v>
          </cell>
        </row>
        <row r="480">
          <cell r="G480" t="str">
            <v>半小时</v>
          </cell>
        </row>
        <row r="480">
          <cell r="I480">
            <v>106</v>
          </cell>
          <cell r="J480">
            <v>101</v>
          </cell>
          <cell r="K480">
            <v>95</v>
          </cell>
          <cell r="L480">
            <v>90</v>
          </cell>
          <cell r="M480">
            <v>81</v>
          </cell>
        </row>
        <row r="481">
          <cell r="C481">
            <v>220203</v>
          </cell>
          <cell r="D481" t="str">
            <v>B超脏器功能评估</v>
          </cell>
        </row>
        <row r="482">
          <cell r="C482">
            <v>220203001</v>
          </cell>
          <cell r="D482" t="str">
            <v>胃充盈及排空功能检查</v>
          </cell>
          <cell r="E482" t="str">
            <v>指造影法</v>
          </cell>
        </row>
        <row r="482">
          <cell r="G482" t="str">
            <v>次</v>
          </cell>
        </row>
        <row r="482">
          <cell r="I482">
            <v>41</v>
          </cell>
          <cell r="J482">
            <v>39</v>
          </cell>
          <cell r="K482">
            <v>37</v>
          </cell>
          <cell r="L482">
            <v>35</v>
          </cell>
          <cell r="M482">
            <v>31.5</v>
          </cell>
        </row>
        <row r="483">
          <cell r="C483">
            <v>220203002</v>
          </cell>
          <cell r="D483" t="str">
            <v>小肠充盈及排空功能检查</v>
          </cell>
          <cell r="E483" t="str">
            <v>指造影法</v>
          </cell>
        </row>
        <row r="483">
          <cell r="G483" t="str">
            <v>次</v>
          </cell>
        </row>
        <row r="483">
          <cell r="I483">
            <v>41</v>
          </cell>
          <cell r="J483">
            <v>39</v>
          </cell>
          <cell r="K483">
            <v>37</v>
          </cell>
          <cell r="L483">
            <v>35</v>
          </cell>
          <cell r="M483">
            <v>31.5</v>
          </cell>
        </row>
        <row r="484">
          <cell r="C484">
            <v>220203003</v>
          </cell>
          <cell r="D484" t="str">
            <v>胆囊和胆道收缩功能检查</v>
          </cell>
          <cell r="E484" t="str">
            <v>指造影法</v>
          </cell>
        </row>
        <row r="484">
          <cell r="G484" t="str">
            <v>次</v>
          </cell>
        </row>
        <row r="484">
          <cell r="I484">
            <v>41</v>
          </cell>
          <cell r="J484">
            <v>39</v>
          </cell>
          <cell r="K484">
            <v>37</v>
          </cell>
          <cell r="L484">
            <v>35</v>
          </cell>
          <cell r="M484">
            <v>31.5</v>
          </cell>
        </row>
        <row r="485">
          <cell r="C485">
            <v>220203004</v>
          </cell>
          <cell r="D485" t="str">
            <v>胎儿生物物理相评分</v>
          </cell>
          <cell r="E485" t="str">
            <v>含呼吸运动、肌张力、胎动、羊水量、无刺激试验</v>
          </cell>
        </row>
        <row r="485">
          <cell r="G485" t="str">
            <v>次</v>
          </cell>
        </row>
        <row r="485">
          <cell r="I485">
            <v>59</v>
          </cell>
          <cell r="J485">
            <v>56</v>
          </cell>
          <cell r="K485">
            <v>53</v>
          </cell>
          <cell r="L485">
            <v>50</v>
          </cell>
          <cell r="M485">
            <v>45</v>
          </cell>
        </row>
        <row r="486">
          <cell r="C486">
            <v>220203005</v>
          </cell>
          <cell r="D486" t="str">
            <v>膀胱残余尿量测定</v>
          </cell>
        </row>
        <row r="486">
          <cell r="G486" t="str">
            <v>次</v>
          </cell>
        </row>
        <row r="486">
          <cell r="I486">
            <v>35</v>
          </cell>
          <cell r="J486">
            <v>34</v>
          </cell>
          <cell r="K486">
            <v>32</v>
          </cell>
          <cell r="L486">
            <v>30</v>
          </cell>
          <cell r="M486">
            <v>27</v>
          </cell>
        </row>
        <row r="487">
          <cell r="C487">
            <v>2203</v>
          </cell>
          <cell r="D487" t="str">
            <v>3．彩色多普勒超声检查</v>
          </cell>
        </row>
        <row r="487">
          <cell r="F487" t="str">
            <v>图象记录、造影剂</v>
          </cell>
        </row>
        <row r="488">
          <cell r="C488">
            <v>220301</v>
          </cell>
          <cell r="D488" t="str">
            <v>普通彩色多普勒超声检查</v>
          </cell>
        </row>
        <row r="489">
          <cell r="C489">
            <v>220301001</v>
          </cell>
          <cell r="D489" t="str">
            <v>彩色多普勒超声常规检查</v>
          </cell>
          <cell r="E489" t="str">
            <v>包括胸部(含肺、胸腔、纵隔)、腹部(含肝、胆、胰、脾、双肾)、胃肠道、泌尿系(含双肾、输尿管、膀胱、前列腺)、妇科(含子宫、附件、膀胱及周围组织)、产科(含胎儿及宫腔)、男性生殖系统(含睾丸、附睾、输精管、精索、前列腺)</v>
          </cell>
        </row>
        <row r="489">
          <cell r="G489" t="str">
            <v>每个部位</v>
          </cell>
          <cell r="H489" t="str">
            <v>腹膜后肿物加收40元，产前诊断加收200元，双胎加收100%</v>
          </cell>
          <cell r="I489">
            <v>100</v>
          </cell>
          <cell r="J489">
            <v>95</v>
          </cell>
          <cell r="K489">
            <v>90</v>
          </cell>
          <cell r="L489">
            <v>85</v>
          </cell>
          <cell r="M489">
            <v>76.5</v>
          </cell>
        </row>
        <row r="490">
          <cell r="C490" t="str">
            <v>220301001-1</v>
          </cell>
          <cell r="D490" t="str">
            <v>彩色多普勒超声常规检查(腹膜后肿物加收)</v>
          </cell>
        </row>
        <row r="490">
          <cell r="G490" t="str">
            <v>每个部位</v>
          </cell>
        </row>
        <row r="490">
          <cell r="I490">
            <v>40</v>
          </cell>
          <cell r="J490">
            <v>40</v>
          </cell>
          <cell r="K490">
            <v>40</v>
          </cell>
          <cell r="L490">
            <v>40</v>
          </cell>
          <cell r="M490">
            <v>40</v>
          </cell>
        </row>
        <row r="491">
          <cell r="C491" t="str">
            <v>220301001-2</v>
          </cell>
          <cell r="D491" t="str">
            <v>彩色多普勒超声常规检查(胸部)</v>
          </cell>
          <cell r="E491" t="str">
            <v>含肺、胸腔、纵隔</v>
          </cell>
        </row>
        <row r="491">
          <cell r="G491" t="str">
            <v>每个部位</v>
          </cell>
        </row>
        <row r="491">
          <cell r="I491">
            <v>100</v>
          </cell>
          <cell r="J491">
            <v>95</v>
          </cell>
          <cell r="K491">
            <v>90</v>
          </cell>
          <cell r="L491">
            <v>85</v>
          </cell>
          <cell r="M491">
            <v>76.5</v>
          </cell>
        </row>
        <row r="492">
          <cell r="C492" t="str">
            <v>220301001-3</v>
          </cell>
          <cell r="D492" t="str">
            <v>彩色多普勒超声常规检查(腹部)</v>
          </cell>
          <cell r="E492" t="str">
            <v>含肝、胆、胰、脾、双肾</v>
          </cell>
        </row>
        <row r="492">
          <cell r="G492" t="str">
            <v>每个部位</v>
          </cell>
        </row>
        <row r="492">
          <cell r="I492">
            <v>100</v>
          </cell>
          <cell r="J492">
            <v>95</v>
          </cell>
          <cell r="K492">
            <v>90</v>
          </cell>
          <cell r="L492">
            <v>85</v>
          </cell>
          <cell r="M492">
            <v>76.5</v>
          </cell>
        </row>
        <row r="493">
          <cell r="C493" t="str">
            <v>220301001-4</v>
          </cell>
          <cell r="D493" t="str">
            <v>彩色多普勒超声常规检查(胃肠道)</v>
          </cell>
        </row>
        <row r="493">
          <cell r="G493" t="str">
            <v>每个部位</v>
          </cell>
        </row>
        <row r="493">
          <cell r="I493">
            <v>100</v>
          </cell>
          <cell r="J493">
            <v>95</v>
          </cell>
          <cell r="K493">
            <v>90</v>
          </cell>
          <cell r="L493">
            <v>85</v>
          </cell>
          <cell r="M493">
            <v>76.5</v>
          </cell>
        </row>
        <row r="494">
          <cell r="C494" t="str">
            <v>220301001-5</v>
          </cell>
          <cell r="D494" t="str">
            <v>彩色多普勒超声常规检查(泌尿系)</v>
          </cell>
          <cell r="E494" t="str">
            <v>含双肾、输尿管、膀胱、前列腺</v>
          </cell>
        </row>
        <row r="494">
          <cell r="G494" t="str">
            <v>每个部位</v>
          </cell>
        </row>
        <row r="494">
          <cell r="I494">
            <v>100</v>
          </cell>
          <cell r="J494">
            <v>95</v>
          </cell>
          <cell r="K494">
            <v>90</v>
          </cell>
          <cell r="L494">
            <v>85</v>
          </cell>
          <cell r="M494">
            <v>76.5</v>
          </cell>
        </row>
        <row r="495">
          <cell r="C495" t="str">
            <v>220301001-6</v>
          </cell>
          <cell r="D495" t="str">
            <v>彩色多普勒超声常规检查(妇科)</v>
          </cell>
          <cell r="E495" t="str">
            <v>含子宫、附件、膀胱及周围组织</v>
          </cell>
        </row>
        <row r="495">
          <cell r="G495" t="str">
            <v>每个部位</v>
          </cell>
        </row>
        <row r="495">
          <cell r="I495">
            <v>100</v>
          </cell>
          <cell r="J495">
            <v>95</v>
          </cell>
          <cell r="K495">
            <v>90</v>
          </cell>
          <cell r="L495">
            <v>85</v>
          </cell>
          <cell r="M495">
            <v>76.5</v>
          </cell>
        </row>
        <row r="496">
          <cell r="C496" t="str">
            <v>220301001-7</v>
          </cell>
          <cell r="D496" t="str">
            <v>彩色多普勒超声常规检查(产科)</v>
          </cell>
          <cell r="E496" t="str">
            <v>含胎儿及宫腔</v>
          </cell>
        </row>
        <row r="496">
          <cell r="G496" t="str">
            <v>每个部位</v>
          </cell>
        </row>
        <row r="496">
          <cell r="I496">
            <v>100</v>
          </cell>
          <cell r="J496">
            <v>95</v>
          </cell>
          <cell r="K496">
            <v>90</v>
          </cell>
          <cell r="L496">
            <v>85</v>
          </cell>
          <cell r="M496">
            <v>76.5</v>
          </cell>
        </row>
        <row r="497">
          <cell r="C497" t="str">
            <v>220301001-8</v>
          </cell>
          <cell r="D497" t="str">
            <v>彩色多普勒超声常规检查(男性生殖系统)</v>
          </cell>
          <cell r="E497" t="str">
            <v>含睾丸、附睾、输精管、精索、前列腺</v>
          </cell>
        </row>
        <row r="497">
          <cell r="G497" t="str">
            <v>每个部位</v>
          </cell>
        </row>
        <row r="497">
          <cell r="I497">
            <v>100</v>
          </cell>
          <cell r="J497">
            <v>95</v>
          </cell>
          <cell r="K497">
            <v>90</v>
          </cell>
          <cell r="L497">
            <v>85</v>
          </cell>
          <cell r="M497">
            <v>76.5</v>
          </cell>
        </row>
        <row r="498">
          <cell r="C498" t="str">
            <v>220301001-9</v>
          </cell>
          <cell r="D498" t="str">
            <v>彩色多普勒超声常规检查(产前诊断加收)</v>
          </cell>
          <cell r="E498" t="str">
            <v/>
          </cell>
          <cell r="F498" t="str">
            <v/>
          </cell>
          <cell r="G498" t="str">
            <v>次</v>
          </cell>
        </row>
        <row r="498">
          <cell r="I498">
            <v>200</v>
          </cell>
          <cell r="J498">
            <v>200</v>
          </cell>
          <cell r="K498">
            <v>200</v>
          </cell>
          <cell r="L498">
            <v>200</v>
          </cell>
          <cell r="M498">
            <v>200</v>
          </cell>
        </row>
        <row r="499">
          <cell r="C499" t="str">
            <v>220301001-10</v>
          </cell>
          <cell r="D499" t="str">
            <v>彩色多普勒超声常规检查(双胎加收)</v>
          </cell>
          <cell r="E499" t="str">
            <v/>
          </cell>
          <cell r="F499" t="str">
            <v/>
          </cell>
          <cell r="G499" t="str">
            <v>次</v>
          </cell>
        </row>
        <row r="499">
          <cell r="I499">
            <v>1</v>
          </cell>
          <cell r="J499">
            <v>1</v>
          </cell>
          <cell r="K499">
            <v>1</v>
          </cell>
          <cell r="L499">
            <v>1</v>
          </cell>
          <cell r="M499">
            <v>1</v>
          </cell>
        </row>
        <row r="500">
          <cell r="C500">
            <v>220301002</v>
          </cell>
          <cell r="D500" t="str">
            <v>浅表器官彩色多普勒超声检查</v>
          </cell>
        </row>
        <row r="500">
          <cell r="G500" t="str">
            <v>每个部位</v>
          </cell>
          <cell r="H500" t="str">
            <v>计价部位分为1．双眼及附属器；2．双涎腺及颈部淋巴结；3．甲状腺及颈部淋巴结；4．乳腺及其引流区淋巴结；5．上肢或下肢软组织；6．阴囊、双侧睾丸、附睾；7．颅腔；8．体表包块；9．关节；10．其他</v>
          </cell>
          <cell r="I500">
            <v>90</v>
          </cell>
          <cell r="J500">
            <v>85</v>
          </cell>
          <cell r="K500">
            <v>81</v>
          </cell>
          <cell r="L500">
            <v>76</v>
          </cell>
          <cell r="M500">
            <v>68.4</v>
          </cell>
        </row>
        <row r="501">
          <cell r="C501">
            <v>220302</v>
          </cell>
          <cell r="D501" t="str">
            <v>彩色多普勒超声特殊检查</v>
          </cell>
        </row>
        <row r="502">
          <cell r="C502">
            <v>220302001</v>
          </cell>
          <cell r="D502" t="str">
            <v>颅内段血管彩色多普勒超声</v>
          </cell>
        </row>
        <row r="502">
          <cell r="G502" t="str">
            <v>次</v>
          </cell>
        </row>
        <row r="502">
          <cell r="I502">
            <v>153</v>
          </cell>
          <cell r="J502">
            <v>146</v>
          </cell>
          <cell r="K502">
            <v>138</v>
          </cell>
          <cell r="L502">
            <v>130</v>
          </cell>
          <cell r="M502">
            <v>117</v>
          </cell>
        </row>
        <row r="503">
          <cell r="C503">
            <v>220302002</v>
          </cell>
          <cell r="D503" t="str">
            <v>球后全部血管彩色多普勒超声</v>
          </cell>
        </row>
        <row r="503">
          <cell r="G503" t="str">
            <v>次</v>
          </cell>
        </row>
        <row r="503">
          <cell r="I503">
            <v>177</v>
          </cell>
          <cell r="J503">
            <v>168</v>
          </cell>
          <cell r="K503">
            <v>159</v>
          </cell>
          <cell r="L503">
            <v>150</v>
          </cell>
          <cell r="M503">
            <v>135</v>
          </cell>
        </row>
        <row r="504">
          <cell r="C504">
            <v>220302003</v>
          </cell>
          <cell r="D504" t="str">
            <v>颈部血管彩色多普勒超声</v>
          </cell>
          <cell r="E504" t="str">
            <v>包括颈动脉、颈静脉及椎动脉</v>
          </cell>
        </row>
        <row r="504">
          <cell r="G504" t="str">
            <v>二根血管</v>
          </cell>
          <cell r="H504" t="str">
            <v>每增加两根加收50元</v>
          </cell>
          <cell r="I504">
            <v>130</v>
          </cell>
          <cell r="J504">
            <v>123</v>
          </cell>
          <cell r="K504">
            <v>117</v>
          </cell>
          <cell r="L504">
            <v>110</v>
          </cell>
          <cell r="M504">
            <v>99</v>
          </cell>
        </row>
        <row r="505">
          <cell r="C505" t="str">
            <v>220302003-1</v>
          </cell>
          <cell r="D505" t="str">
            <v>颈部血管彩色多普勒超声(每增加两根加收)</v>
          </cell>
        </row>
        <row r="505">
          <cell r="G505" t="str">
            <v>二根血管</v>
          </cell>
        </row>
        <row r="505">
          <cell r="I505">
            <v>50</v>
          </cell>
          <cell r="J505">
            <v>50</v>
          </cell>
          <cell r="K505">
            <v>50</v>
          </cell>
          <cell r="L505">
            <v>50</v>
          </cell>
          <cell r="M505">
            <v>50</v>
          </cell>
        </row>
        <row r="506">
          <cell r="C506">
            <v>220302004</v>
          </cell>
          <cell r="D506" t="str">
            <v>门静脉系彩色多普勒超声</v>
          </cell>
        </row>
        <row r="506">
          <cell r="G506" t="str">
            <v>次</v>
          </cell>
        </row>
        <row r="506">
          <cell r="I506">
            <v>106</v>
          </cell>
          <cell r="J506">
            <v>101</v>
          </cell>
          <cell r="K506">
            <v>95</v>
          </cell>
          <cell r="L506">
            <v>90</v>
          </cell>
          <cell r="M506">
            <v>81</v>
          </cell>
        </row>
        <row r="507">
          <cell r="C507">
            <v>220302005</v>
          </cell>
          <cell r="D507" t="str">
            <v>腹部大血管彩色多普勒超声</v>
          </cell>
        </row>
        <row r="507">
          <cell r="G507" t="str">
            <v>次</v>
          </cell>
        </row>
        <row r="507">
          <cell r="I507">
            <v>130</v>
          </cell>
          <cell r="J507">
            <v>123</v>
          </cell>
          <cell r="K507">
            <v>117</v>
          </cell>
          <cell r="L507">
            <v>110</v>
          </cell>
          <cell r="M507">
            <v>99</v>
          </cell>
        </row>
        <row r="508">
          <cell r="C508">
            <v>220302006</v>
          </cell>
          <cell r="D508" t="str">
            <v>四肢血管彩色多普勒超声</v>
          </cell>
        </row>
        <row r="508">
          <cell r="G508" t="str">
            <v>二根血管</v>
          </cell>
          <cell r="H508" t="str">
            <v>每增加两根加收50元</v>
          </cell>
          <cell r="I508">
            <v>118</v>
          </cell>
          <cell r="J508">
            <v>112</v>
          </cell>
          <cell r="K508">
            <v>106</v>
          </cell>
          <cell r="L508">
            <v>100</v>
          </cell>
          <cell r="M508">
            <v>90</v>
          </cell>
        </row>
        <row r="509">
          <cell r="C509" t="str">
            <v>220302006-1</v>
          </cell>
          <cell r="D509" t="str">
            <v>四肢血管彩色多普勒超声(每增加两根加收)</v>
          </cell>
        </row>
        <row r="509">
          <cell r="G509" t="str">
            <v>二根血管</v>
          </cell>
        </row>
        <row r="509">
          <cell r="I509">
            <v>50</v>
          </cell>
          <cell r="J509">
            <v>50</v>
          </cell>
          <cell r="K509">
            <v>50</v>
          </cell>
          <cell r="L509">
            <v>50</v>
          </cell>
          <cell r="M509">
            <v>50</v>
          </cell>
        </row>
        <row r="510">
          <cell r="C510">
            <v>220302007</v>
          </cell>
          <cell r="D510" t="str">
            <v>双肾及肾血管彩色多普勒超声</v>
          </cell>
        </row>
        <row r="510">
          <cell r="G510" t="str">
            <v>次</v>
          </cell>
        </row>
        <row r="510">
          <cell r="I510">
            <v>130</v>
          </cell>
          <cell r="J510">
            <v>123</v>
          </cell>
          <cell r="K510">
            <v>117</v>
          </cell>
          <cell r="L510">
            <v>110</v>
          </cell>
          <cell r="M510">
            <v>99</v>
          </cell>
        </row>
        <row r="511">
          <cell r="C511">
            <v>220302008</v>
          </cell>
          <cell r="D511" t="str">
            <v>左肾静脉“胡桃夹”综合征检查</v>
          </cell>
        </row>
        <row r="511">
          <cell r="G511" t="str">
            <v>次</v>
          </cell>
        </row>
        <row r="511">
          <cell r="I511">
            <v>142</v>
          </cell>
          <cell r="J511">
            <v>134</v>
          </cell>
          <cell r="K511">
            <v>127</v>
          </cell>
          <cell r="L511">
            <v>120</v>
          </cell>
          <cell r="M511">
            <v>108</v>
          </cell>
        </row>
        <row r="512">
          <cell r="C512">
            <v>220302009</v>
          </cell>
          <cell r="D512" t="str">
            <v>药物血管功能试验</v>
          </cell>
          <cell r="E512" t="str">
            <v>指用于阳痿测定等</v>
          </cell>
          <cell r="F512" t="str">
            <v>药物</v>
          </cell>
          <cell r="G512" t="str">
            <v>次</v>
          </cell>
        </row>
        <row r="512">
          <cell r="I512">
            <v>142</v>
          </cell>
          <cell r="J512">
            <v>134</v>
          </cell>
          <cell r="K512">
            <v>127</v>
          </cell>
          <cell r="L512">
            <v>120</v>
          </cell>
          <cell r="M512">
            <v>108</v>
          </cell>
        </row>
        <row r="513">
          <cell r="C513">
            <v>220302010</v>
          </cell>
          <cell r="D513" t="str">
            <v>脏器声学造影</v>
          </cell>
          <cell r="E513" t="str">
            <v>包括肿瘤声学造影</v>
          </cell>
          <cell r="F513" t="str">
            <v>造影剂</v>
          </cell>
          <cell r="G513" t="str">
            <v>次</v>
          </cell>
        </row>
        <row r="513">
          <cell r="I513">
            <v>165</v>
          </cell>
          <cell r="J513">
            <v>157</v>
          </cell>
          <cell r="K513">
            <v>148</v>
          </cell>
          <cell r="L513">
            <v>140</v>
          </cell>
          <cell r="M513">
            <v>126</v>
          </cell>
        </row>
        <row r="514">
          <cell r="C514" t="str">
            <v>220302010-1</v>
          </cell>
          <cell r="D514" t="str">
            <v>脏器声学造影(肿瘤声学造影)</v>
          </cell>
        </row>
        <row r="514">
          <cell r="G514" t="str">
            <v>次</v>
          </cell>
        </row>
        <row r="514">
          <cell r="I514">
            <v>165</v>
          </cell>
          <cell r="J514">
            <v>157</v>
          </cell>
          <cell r="K514">
            <v>148</v>
          </cell>
          <cell r="L514">
            <v>140</v>
          </cell>
          <cell r="M514">
            <v>126</v>
          </cell>
        </row>
        <row r="515">
          <cell r="C515">
            <v>220302011</v>
          </cell>
          <cell r="D515" t="str">
            <v>腔内彩色多普勒超声检查</v>
          </cell>
          <cell r="E515" t="str">
            <v>包括经阴道、经直肠</v>
          </cell>
        </row>
        <row r="515">
          <cell r="G515" t="str">
            <v>次</v>
          </cell>
          <cell r="H515" t="str">
            <v>排卵监测减收</v>
          </cell>
          <cell r="I515">
            <v>165</v>
          </cell>
          <cell r="J515">
            <v>157</v>
          </cell>
          <cell r="K515">
            <v>148</v>
          </cell>
          <cell r="L515">
            <v>140</v>
          </cell>
          <cell r="M515">
            <v>126</v>
          </cell>
        </row>
        <row r="516">
          <cell r="C516" t="str">
            <v>220302011-1</v>
          </cell>
          <cell r="D516" t="str">
            <v>腔内彩色多普勒超声检查(经阴道)</v>
          </cell>
        </row>
        <row r="516">
          <cell r="G516" t="str">
            <v>次</v>
          </cell>
        </row>
        <row r="516">
          <cell r="I516">
            <v>165</v>
          </cell>
          <cell r="J516">
            <v>157</v>
          </cell>
          <cell r="K516">
            <v>148</v>
          </cell>
          <cell r="L516">
            <v>140</v>
          </cell>
          <cell r="M516">
            <v>126</v>
          </cell>
        </row>
        <row r="517">
          <cell r="C517" t="str">
            <v>220302011-2</v>
          </cell>
          <cell r="D517" t="str">
            <v>腔内彩色多普勒超声检查(经直肠)</v>
          </cell>
        </row>
        <row r="517">
          <cell r="G517" t="str">
            <v>次</v>
          </cell>
        </row>
        <row r="517">
          <cell r="I517">
            <v>165</v>
          </cell>
          <cell r="J517">
            <v>157</v>
          </cell>
          <cell r="K517">
            <v>148</v>
          </cell>
          <cell r="L517">
            <v>140</v>
          </cell>
          <cell r="M517">
            <v>126</v>
          </cell>
        </row>
        <row r="518">
          <cell r="C518" t="str">
            <v>220302011-3</v>
          </cell>
          <cell r="D518" t="str">
            <v>腔内彩色多普勒超声检查（排卵监测）</v>
          </cell>
        </row>
        <row r="518">
          <cell r="G518" t="str">
            <v>次</v>
          </cell>
        </row>
        <row r="518">
          <cell r="I518" t="str">
            <v>待定</v>
          </cell>
        </row>
        <row r="519">
          <cell r="C519">
            <v>220302012</v>
          </cell>
          <cell r="D519" t="str">
            <v>临床操作的彩色多普勒超声引导</v>
          </cell>
        </row>
        <row r="519">
          <cell r="G519" t="str">
            <v>半小时</v>
          </cell>
        </row>
        <row r="519">
          <cell r="I519">
            <v>177</v>
          </cell>
          <cell r="J519">
            <v>168</v>
          </cell>
          <cell r="K519">
            <v>159</v>
          </cell>
          <cell r="L519">
            <v>150</v>
          </cell>
          <cell r="M519">
            <v>135</v>
          </cell>
        </row>
        <row r="520">
          <cell r="C520">
            <v>220302013</v>
          </cell>
          <cell r="D520" t="str">
            <v>胎儿颈部透明层及鼻骨彩色多普勒超声检查</v>
          </cell>
        </row>
        <row r="520">
          <cell r="G520" t="str">
            <v>次</v>
          </cell>
          <cell r="H520" t="str">
            <v>双胎检查加收100%</v>
          </cell>
          <cell r="I520">
            <v>50</v>
          </cell>
          <cell r="J520">
            <v>46</v>
          </cell>
          <cell r="K520">
            <v>42</v>
          </cell>
          <cell r="L520">
            <v>38</v>
          </cell>
          <cell r="M520">
            <v>34</v>
          </cell>
        </row>
        <row r="521">
          <cell r="C521" t="str">
            <v>220302013-1</v>
          </cell>
          <cell r="D521" t="str">
            <v>胎儿颈部透明层及鼻骨彩色多普勒超声检查(双胎加收)</v>
          </cell>
        </row>
        <row r="521">
          <cell r="G521" t="str">
            <v>次</v>
          </cell>
        </row>
        <row r="521">
          <cell r="I521">
            <v>1</v>
          </cell>
          <cell r="J521">
            <v>1</v>
          </cell>
          <cell r="K521">
            <v>1</v>
          </cell>
          <cell r="L521">
            <v>1</v>
          </cell>
          <cell r="M521">
            <v>1</v>
          </cell>
        </row>
        <row r="522">
          <cell r="C522">
            <v>220303001</v>
          </cell>
          <cell r="D522" t="str">
            <v>自动乳腺全容积成像系统超声检查</v>
          </cell>
          <cell r="E522" t="str">
            <v>指乳腺、副乳及其引流区淋巴结区域的检查，检查乳腺及副乳的腺体结构，是否有结节及结节的形态是否规则，边界是否清晰，回声特点，引流区淋巴结的大小、形态、皮髓分界、纵横比例，并作出相应诊断。图文报告。</v>
          </cell>
        </row>
        <row r="522">
          <cell r="G522" t="str">
            <v>次</v>
          </cell>
        </row>
        <row r="522">
          <cell r="I522">
            <v>520</v>
          </cell>
          <cell r="J522">
            <v>491</v>
          </cell>
          <cell r="K522">
            <v>463</v>
          </cell>
          <cell r="L522">
            <v>437</v>
          </cell>
          <cell r="M522">
            <v>412</v>
          </cell>
        </row>
        <row r="523">
          <cell r="C523">
            <v>2204</v>
          </cell>
          <cell r="D523" t="str">
            <v>4．多普勒检查</v>
          </cell>
          <cell r="E523" t="str">
            <v>指单纯伪彩频谱多普勒检查，不具备二维图象和真彩色多普勒功能</v>
          </cell>
          <cell r="F523" t="str">
            <v>图象记录、造影剂</v>
          </cell>
        </row>
        <row r="524">
          <cell r="C524">
            <v>220400001</v>
          </cell>
          <cell r="D524" t="str">
            <v>颅内多普勒血流图(TCD)</v>
          </cell>
        </row>
        <row r="524">
          <cell r="G524" t="str">
            <v>次</v>
          </cell>
        </row>
        <row r="524">
          <cell r="I524">
            <v>118</v>
          </cell>
          <cell r="J524">
            <v>112</v>
          </cell>
          <cell r="K524">
            <v>106</v>
          </cell>
          <cell r="L524">
            <v>100</v>
          </cell>
          <cell r="M524">
            <v>90</v>
          </cell>
        </row>
        <row r="525">
          <cell r="C525">
            <v>220400002</v>
          </cell>
          <cell r="D525" t="str">
            <v>四肢多普勒血流图</v>
          </cell>
        </row>
        <row r="525">
          <cell r="G525" t="str">
            <v>单肢</v>
          </cell>
        </row>
        <row r="525">
          <cell r="I525">
            <v>71</v>
          </cell>
          <cell r="J525">
            <v>67</v>
          </cell>
          <cell r="K525">
            <v>64</v>
          </cell>
          <cell r="L525">
            <v>60</v>
          </cell>
          <cell r="M525">
            <v>54</v>
          </cell>
        </row>
        <row r="526">
          <cell r="C526">
            <v>220400003</v>
          </cell>
          <cell r="D526" t="str">
            <v>多普勒小儿血压检测</v>
          </cell>
        </row>
        <row r="526">
          <cell r="G526" t="str">
            <v>次</v>
          </cell>
        </row>
        <row r="526">
          <cell r="I526">
            <v>18</v>
          </cell>
          <cell r="J526">
            <v>17</v>
          </cell>
          <cell r="K526">
            <v>16</v>
          </cell>
          <cell r="L526">
            <v>15</v>
          </cell>
          <cell r="M526">
            <v>13.5</v>
          </cell>
        </row>
        <row r="527">
          <cell r="C527">
            <v>2205</v>
          </cell>
          <cell r="D527" t="str">
            <v>5．三维超声检查</v>
          </cell>
        </row>
        <row r="528">
          <cell r="C528">
            <v>220500001</v>
          </cell>
          <cell r="D528" t="str">
            <v>脏器灰阶立体成象</v>
          </cell>
        </row>
        <row r="528">
          <cell r="G528" t="str">
            <v>每个脏器</v>
          </cell>
        </row>
        <row r="528">
          <cell r="I528">
            <v>30</v>
          </cell>
          <cell r="J528">
            <v>28</v>
          </cell>
          <cell r="K528">
            <v>27</v>
          </cell>
          <cell r="L528">
            <v>25</v>
          </cell>
          <cell r="M528">
            <v>22.5</v>
          </cell>
        </row>
        <row r="529">
          <cell r="C529">
            <v>220500002</v>
          </cell>
          <cell r="D529" t="str">
            <v>能量图血流立体成象</v>
          </cell>
        </row>
        <row r="529">
          <cell r="G529" t="str">
            <v>每个部位</v>
          </cell>
        </row>
        <row r="529">
          <cell r="I529">
            <v>53</v>
          </cell>
          <cell r="J529">
            <v>50</v>
          </cell>
          <cell r="K529">
            <v>48</v>
          </cell>
          <cell r="L529">
            <v>45</v>
          </cell>
          <cell r="M529">
            <v>40.5</v>
          </cell>
        </row>
        <row r="530">
          <cell r="C530">
            <v>2206</v>
          </cell>
          <cell r="D530" t="str">
            <v>6．心脏超声检查</v>
          </cell>
        </row>
        <row r="530">
          <cell r="F530" t="str">
            <v>图象记录、造影剂</v>
          </cell>
        </row>
        <row r="531">
          <cell r="C531">
            <v>220600001</v>
          </cell>
          <cell r="D531" t="str">
            <v>普通心脏M型超声检查</v>
          </cell>
          <cell r="E531" t="str">
            <v>指黑白超声仪检查；含常规基本波群</v>
          </cell>
        </row>
        <row r="531">
          <cell r="G531" t="str">
            <v>次</v>
          </cell>
        </row>
        <row r="531">
          <cell r="I531">
            <v>14</v>
          </cell>
          <cell r="J531">
            <v>13</v>
          </cell>
          <cell r="K531">
            <v>13</v>
          </cell>
          <cell r="L531">
            <v>12</v>
          </cell>
          <cell r="M531">
            <v>10.8</v>
          </cell>
        </row>
        <row r="532">
          <cell r="C532">
            <v>220600002</v>
          </cell>
          <cell r="D532" t="str">
            <v>普通二维超声心动图</v>
          </cell>
          <cell r="E532" t="str">
            <v>指黑白超声仪检查；含心房、心室、心瓣膜、大动脉等超声检查</v>
          </cell>
        </row>
        <row r="532">
          <cell r="G532" t="str">
            <v>次</v>
          </cell>
        </row>
        <row r="532">
          <cell r="I532">
            <v>30</v>
          </cell>
          <cell r="J532">
            <v>28</v>
          </cell>
          <cell r="K532">
            <v>27</v>
          </cell>
          <cell r="L532">
            <v>25</v>
          </cell>
          <cell r="M532">
            <v>22.5</v>
          </cell>
        </row>
        <row r="533">
          <cell r="C533">
            <v>220600003</v>
          </cell>
          <cell r="D533" t="str">
            <v>床旁超声心动图</v>
          </cell>
          <cell r="E533" t="str">
            <v>指黑白超声仪检查；含心房、心室、心瓣膜、大动脉等超声检查</v>
          </cell>
        </row>
        <row r="533">
          <cell r="G533" t="str">
            <v>半小时</v>
          </cell>
        </row>
        <row r="533">
          <cell r="I533">
            <v>52</v>
          </cell>
          <cell r="J533">
            <v>49</v>
          </cell>
          <cell r="K533">
            <v>47</v>
          </cell>
          <cell r="L533">
            <v>44</v>
          </cell>
          <cell r="M533">
            <v>39.6</v>
          </cell>
        </row>
        <row r="534">
          <cell r="C534">
            <v>220600004</v>
          </cell>
          <cell r="D534" t="str">
            <v>心脏彩色多普勒超声</v>
          </cell>
          <cell r="E534" t="str">
            <v>含各心腔及大血管血流显象</v>
          </cell>
        </row>
        <row r="534">
          <cell r="G534" t="str">
            <v>次</v>
          </cell>
          <cell r="H534" t="str">
            <v>胎儿检查加收50元，产前诊断加收118元，双胎加收100%</v>
          </cell>
          <cell r="I534">
            <v>118</v>
          </cell>
          <cell r="J534">
            <v>112</v>
          </cell>
          <cell r="K534">
            <v>106</v>
          </cell>
          <cell r="L534">
            <v>100</v>
          </cell>
          <cell r="M534">
            <v>90</v>
          </cell>
        </row>
        <row r="535">
          <cell r="C535" t="str">
            <v>220600004-1</v>
          </cell>
          <cell r="D535" t="str">
            <v>心脏彩色多普勒超声(胎儿检查加收)</v>
          </cell>
        </row>
        <row r="535">
          <cell r="G535" t="str">
            <v>次</v>
          </cell>
        </row>
        <row r="535">
          <cell r="I535">
            <v>50</v>
          </cell>
          <cell r="J535">
            <v>50</v>
          </cell>
          <cell r="K535">
            <v>50</v>
          </cell>
          <cell r="L535">
            <v>50</v>
          </cell>
          <cell r="M535">
            <v>50</v>
          </cell>
        </row>
        <row r="536">
          <cell r="C536" t="str">
            <v>220600004-2</v>
          </cell>
          <cell r="D536" t="str">
            <v>心脏彩色多普勒超声(产前诊断加收)</v>
          </cell>
          <cell r="E536" t="str">
            <v/>
          </cell>
          <cell r="F536" t="str">
            <v/>
          </cell>
          <cell r="G536" t="str">
            <v>次</v>
          </cell>
        </row>
        <row r="536">
          <cell r="I536">
            <v>118</v>
          </cell>
          <cell r="J536">
            <v>118</v>
          </cell>
          <cell r="K536">
            <v>118</v>
          </cell>
          <cell r="L536">
            <v>118</v>
          </cell>
          <cell r="M536">
            <v>118</v>
          </cell>
        </row>
        <row r="537">
          <cell r="C537" t="str">
            <v>220600004-3</v>
          </cell>
          <cell r="D537" t="str">
            <v>心脏彩色多普勒超声(双胎加收)</v>
          </cell>
          <cell r="E537" t="str">
            <v/>
          </cell>
          <cell r="F537" t="str">
            <v/>
          </cell>
          <cell r="G537" t="str">
            <v>次</v>
          </cell>
        </row>
        <row r="537">
          <cell r="I537">
            <v>1</v>
          </cell>
          <cell r="J537">
            <v>1</v>
          </cell>
          <cell r="K537">
            <v>1</v>
          </cell>
          <cell r="L537">
            <v>1</v>
          </cell>
          <cell r="M537">
            <v>1</v>
          </cell>
        </row>
        <row r="538">
          <cell r="C538">
            <v>220600005</v>
          </cell>
          <cell r="D538" t="str">
            <v>常规经食管超声心动图</v>
          </cell>
          <cell r="E538" t="str">
            <v>含心房、心室、心瓣膜、大动脉等结构及血流显象</v>
          </cell>
        </row>
        <row r="538">
          <cell r="G538" t="str">
            <v>次</v>
          </cell>
        </row>
        <row r="538">
          <cell r="I538">
            <v>189</v>
          </cell>
          <cell r="J538">
            <v>179</v>
          </cell>
          <cell r="K538">
            <v>170</v>
          </cell>
          <cell r="L538">
            <v>160</v>
          </cell>
          <cell r="M538">
            <v>144</v>
          </cell>
        </row>
        <row r="539">
          <cell r="C539">
            <v>220600006</v>
          </cell>
          <cell r="D539" t="str">
            <v>术中经食管超声心动图</v>
          </cell>
          <cell r="E539" t="str">
            <v>含术前检查或术后疗效观察</v>
          </cell>
        </row>
        <row r="539">
          <cell r="G539" t="str">
            <v>半小时</v>
          </cell>
        </row>
        <row r="539">
          <cell r="I539">
            <v>106</v>
          </cell>
          <cell r="J539">
            <v>101</v>
          </cell>
          <cell r="K539">
            <v>95</v>
          </cell>
          <cell r="L539">
            <v>90</v>
          </cell>
          <cell r="M539">
            <v>81</v>
          </cell>
        </row>
        <row r="540">
          <cell r="C540">
            <v>220600007</v>
          </cell>
          <cell r="D540" t="str">
            <v>介入治疗的超声心动图监视</v>
          </cell>
        </row>
        <row r="540">
          <cell r="G540" t="str">
            <v>半小时</v>
          </cell>
        </row>
        <row r="540">
          <cell r="I540">
            <v>106</v>
          </cell>
          <cell r="J540">
            <v>101</v>
          </cell>
          <cell r="K540">
            <v>95</v>
          </cell>
          <cell r="L540">
            <v>90</v>
          </cell>
          <cell r="M540">
            <v>81</v>
          </cell>
        </row>
        <row r="541">
          <cell r="C541">
            <v>220600008</v>
          </cell>
          <cell r="D541" t="str">
            <v>右心声学造影</v>
          </cell>
          <cell r="E541" t="str">
            <v>指普通二维心脏超声检查；含心腔充盈状态、分流方向、分流量与返流量等检查</v>
          </cell>
        </row>
        <row r="541">
          <cell r="G541" t="str">
            <v>次</v>
          </cell>
        </row>
        <row r="541">
          <cell r="I541">
            <v>65</v>
          </cell>
          <cell r="J541">
            <v>62</v>
          </cell>
          <cell r="K541">
            <v>58</v>
          </cell>
          <cell r="L541">
            <v>55</v>
          </cell>
          <cell r="M541">
            <v>49.5</v>
          </cell>
        </row>
        <row r="542">
          <cell r="C542">
            <v>220600009</v>
          </cell>
          <cell r="D542" t="str">
            <v>负荷超声心动图</v>
          </cell>
          <cell r="E542" t="str">
            <v>指普通心脏超声检查；包括药物注射或运动试验；不含心电与血压监测</v>
          </cell>
          <cell r="F542" t="str">
            <v>药物</v>
          </cell>
          <cell r="G542" t="str">
            <v>次</v>
          </cell>
        </row>
        <row r="542">
          <cell r="I542">
            <v>106</v>
          </cell>
          <cell r="J542">
            <v>101</v>
          </cell>
          <cell r="K542">
            <v>95</v>
          </cell>
          <cell r="L542">
            <v>90</v>
          </cell>
          <cell r="M542">
            <v>81</v>
          </cell>
        </row>
        <row r="543">
          <cell r="C543" t="str">
            <v>220600009-1</v>
          </cell>
          <cell r="D543" t="str">
            <v>负荷超声心动图(药物注射)</v>
          </cell>
        </row>
        <row r="543">
          <cell r="G543" t="str">
            <v>次</v>
          </cell>
        </row>
        <row r="543">
          <cell r="I543">
            <v>106</v>
          </cell>
          <cell r="J543">
            <v>101</v>
          </cell>
          <cell r="K543">
            <v>95</v>
          </cell>
          <cell r="L543">
            <v>90</v>
          </cell>
          <cell r="M543">
            <v>81</v>
          </cell>
        </row>
        <row r="544">
          <cell r="C544" t="str">
            <v>220600009-2</v>
          </cell>
          <cell r="D544" t="str">
            <v>负荷超声心动图(运动试验)</v>
          </cell>
        </row>
        <row r="544">
          <cell r="G544" t="str">
            <v>次</v>
          </cell>
        </row>
        <row r="544">
          <cell r="I544">
            <v>106</v>
          </cell>
          <cell r="J544">
            <v>101</v>
          </cell>
          <cell r="K544">
            <v>95</v>
          </cell>
          <cell r="L544">
            <v>90</v>
          </cell>
          <cell r="M544">
            <v>81</v>
          </cell>
        </row>
        <row r="545">
          <cell r="C545">
            <v>220600010</v>
          </cell>
          <cell r="D545" t="str">
            <v>左心功能测定</v>
          </cell>
          <cell r="E545" t="str">
            <v>指普通心脏超声检查或彩色多普勒超声检查；含心室舒张容量(EDV)、射血分数(EF)、短轴缩短率(FS)、每搏输出量(SV)、每分输出量(CO)、心脏指数(CI)等</v>
          </cell>
        </row>
        <row r="545">
          <cell r="G545" t="str">
            <v>次</v>
          </cell>
          <cell r="H545" t="str">
            <v>每增加一个指标加收6元</v>
          </cell>
          <cell r="I545">
            <v>71</v>
          </cell>
          <cell r="J545">
            <v>67</v>
          </cell>
          <cell r="K545">
            <v>64</v>
          </cell>
          <cell r="L545">
            <v>60</v>
          </cell>
          <cell r="M545">
            <v>54</v>
          </cell>
        </row>
        <row r="546">
          <cell r="C546" t="str">
            <v>220600010-1</v>
          </cell>
          <cell r="D546" t="str">
            <v>左心功能测定(每增加一个指标加收)</v>
          </cell>
        </row>
        <row r="546">
          <cell r="G546" t="str">
            <v>一个指标</v>
          </cell>
        </row>
        <row r="546">
          <cell r="I546">
            <v>6</v>
          </cell>
          <cell r="J546">
            <v>6</v>
          </cell>
          <cell r="K546">
            <v>6</v>
          </cell>
          <cell r="L546">
            <v>6</v>
          </cell>
          <cell r="M546">
            <v>6</v>
          </cell>
        </row>
        <row r="547">
          <cell r="C547">
            <v>2207</v>
          </cell>
          <cell r="D547" t="str">
            <v>7．其他心脏超声诊疗技术</v>
          </cell>
        </row>
        <row r="548">
          <cell r="C548">
            <v>220700001</v>
          </cell>
          <cell r="D548" t="str">
            <v>计算机三维重建技术(3DE)</v>
          </cell>
        </row>
        <row r="548">
          <cell r="G548" t="str">
            <v>单幅图片</v>
          </cell>
        </row>
        <row r="548">
          <cell r="I548">
            <v>24</v>
          </cell>
          <cell r="J548">
            <v>22</v>
          </cell>
          <cell r="K548">
            <v>21</v>
          </cell>
          <cell r="L548">
            <v>20</v>
          </cell>
          <cell r="M548">
            <v>18</v>
          </cell>
        </row>
        <row r="549">
          <cell r="C549">
            <v>220700002</v>
          </cell>
          <cell r="D549" t="str">
            <v>声学定量(AQ)</v>
          </cell>
        </row>
        <row r="549">
          <cell r="G549" t="str">
            <v>次</v>
          </cell>
        </row>
        <row r="549">
          <cell r="I549">
            <v>35</v>
          </cell>
          <cell r="J549">
            <v>34</v>
          </cell>
          <cell r="K549">
            <v>32</v>
          </cell>
          <cell r="L549">
            <v>30</v>
          </cell>
          <cell r="M549">
            <v>27</v>
          </cell>
        </row>
        <row r="550">
          <cell r="C550">
            <v>220700003</v>
          </cell>
          <cell r="D550" t="str">
            <v>彩色室壁动力(CK)</v>
          </cell>
        </row>
        <row r="550">
          <cell r="G550" t="str">
            <v>次</v>
          </cell>
        </row>
        <row r="550">
          <cell r="I550">
            <v>35</v>
          </cell>
          <cell r="J550">
            <v>34</v>
          </cell>
          <cell r="K550">
            <v>32</v>
          </cell>
          <cell r="L550">
            <v>30</v>
          </cell>
          <cell r="M550">
            <v>27</v>
          </cell>
        </row>
        <row r="551">
          <cell r="C551">
            <v>220700004</v>
          </cell>
          <cell r="D551" t="str">
            <v>组织多普勒显象(TDI)</v>
          </cell>
        </row>
        <row r="551">
          <cell r="G551" t="str">
            <v>次</v>
          </cell>
        </row>
        <row r="551">
          <cell r="I551">
            <v>35</v>
          </cell>
          <cell r="J551">
            <v>34</v>
          </cell>
          <cell r="K551">
            <v>32</v>
          </cell>
          <cell r="L551">
            <v>30</v>
          </cell>
          <cell r="M551">
            <v>27</v>
          </cell>
        </row>
        <row r="552">
          <cell r="C552">
            <v>220700005</v>
          </cell>
          <cell r="D552" t="str">
            <v>心内膜自动边缘检测</v>
          </cell>
        </row>
        <row r="552">
          <cell r="G552" t="str">
            <v>次</v>
          </cell>
        </row>
        <row r="552">
          <cell r="I552">
            <v>35</v>
          </cell>
          <cell r="J552">
            <v>34</v>
          </cell>
          <cell r="K552">
            <v>32</v>
          </cell>
          <cell r="L552">
            <v>30</v>
          </cell>
          <cell r="M552">
            <v>27</v>
          </cell>
        </row>
        <row r="553">
          <cell r="C553">
            <v>220700006</v>
          </cell>
          <cell r="D553" t="str">
            <v>室壁运动分析</v>
          </cell>
        </row>
        <row r="553">
          <cell r="G553" t="str">
            <v>次</v>
          </cell>
        </row>
        <row r="553">
          <cell r="I553">
            <v>35</v>
          </cell>
          <cell r="J553">
            <v>34</v>
          </cell>
          <cell r="K553">
            <v>32</v>
          </cell>
          <cell r="L553">
            <v>30</v>
          </cell>
          <cell r="M553">
            <v>27</v>
          </cell>
        </row>
        <row r="554">
          <cell r="C554">
            <v>220700007</v>
          </cell>
          <cell r="D554" t="str">
            <v>心肌灌注超声检测</v>
          </cell>
          <cell r="E554" t="str">
            <v>含心肌显象</v>
          </cell>
          <cell r="F554" t="str">
            <v>造影剂</v>
          </cell>
          <cell r="G554" t="str">
            <v>次</v>
          </cell>
        </row>
        <row r="554">
          <cell r="I554">
            <v>83</v>
          </cell>
          <cell r="J554">
            <v>78</v>
          </cell>
          <cell r="K554">
            <v>74</v>
          </cell>
          <cell r="L554">
            <v>70</v>
          </cell>
          <cell r="M554">
            <v>63</v>
          </cell>
        </row>
        <row r="555">
          <cell r="C555">
            <v>2208</v>
          </cell>
          <cell r="D555" t="str">
            <v>8．图象记录附加收费项目</v>
          </cell>
        </row>
        <row r="556">
          <cell r="C556">
            <v>220800001</v>
          </cell>
          <cell r="D556" t="str">
            <v>黑白热敏打印照片</v>
          </cell>
        </row>
        <row r="556">
          <cell r="G556" t="str">
            <v>片</v>
          </cell>
        </row>
        <row r="556">
          <cell r="I556">
            <v>6</v>
          </cell>
          <cell r="J556">
            <v>6</v>
          </cell>
          <cell r="K556">
            <v>5</v>
          </cell>
          <cell r="L556">
            <v>5</v>
          </cell>
          <cell r="M556">
            <v>4.5</v>
          </cell>
        </row>
        <row r="557">
          <cell r="C557">
            <v>220800002</v>
          </cell>
          <cell r="D557" t="str">
            <v>彩色打印照片</v>
          </cell>
        </row>
        <row r="557">
          <cell r="G557" t="str">
            <v>片</v>
          </cell>
        </row>
        <row r="557">
          <cell r="I557">
            <v>12</v>
          </cell>
          <cell r="J557">
            <v>11</v>
          </cell>
          <cell r="K557">
            <v>11</v>
          </cell>
          <cell r="L557">
            <v>10</v>
          </cell>
          <cell r="M557">
            <v>9</v>
          </cell>
        </row>
        <row r="558">
          <cell r="C558">
            <v>220800003</v>
          </cell>
          <cell r="D558" t="str">
            <v>黑白一次成象(波拉)照片</v>
          </cell>
        </row>
        <row r="558">
          <cell r="G558" t="str">
            <v>片</v>
          </cell>
        </row>
        <row r="558">
          <cell r="I558">
            <v>9</v>
          </cell>
          <cell r="J558">
            <v>9</v>
          </cell>
          <cell r="K558">
            <v>8</v>
          </cell>
          <cell r="L558">
            <v>8</v>
          </cell>
          <cell r="M558">
            <v>7.2</v>
          </cell>
        </row>
        <row r="559">
          <cell r="C559">
            <v>220800004</v>
          </cell>
          <cell r="D559" t="str">
            <v>彩色一次成象(波拉)照片</v>
          </cell>
        </row>
        <row r="559">
          <cell r="G559" t="str">
            <v>片</v>
          </cell>
        </row>
        <row r="559">
          <cell r="I559">
            <v>12</v>
          </cell>
          <cell r="J559">
            <v>11</v>
          </cell>
          <cell r="K559">
            <v>11</v>
          </cell>
          <cell r="L559">
            <v>10</v>
          </cell>
          <cell r="M559">
            <v>9</v>
          </cell>
        </row>
        <row r="560">
          <cell r="C560">
            <v>220800005</v>
          </cell>
          <cell r="D560" t="str">
            <v>超声多幅照相</v>
          </cell>
        </row>
        <row r="560">
          <cell r="G560" t="str">
            <v>片</v>
          </cell>
        </row>
        <row r="560">
          <cell r="I560">
            <v>11</v>
          </cell>
          <cell r="J560">
            <v>10</v>
          </cell>
          <cell r="K560">
            <v>10</v>
          </cell>
          <cell r="L560">
            <v>9</v>
          </cell>
          <cell r="M560">
            <v>8.1</v>
          </cell>
        </row>
        <row r="561">
          <cell r="C561">
            <v>220800006</v>
          </cell>
          <cell r="D561" t="str">
            <v>彩色胶片照相</v>
          </cell>
        </row>
        <row r="561">
          <cell r="G561" t="str">
            <v>片</v>
          </cell>
        </row>
        <row r="561">
          <cell r="I561">
            <v>14</v>
          </cell>
          <cell r="J561">
            <v>13</v>
          </cell>
          <cell r="K561">
            <v>13</v>
          </cell>
          <cell r="L561">
            <v>12</v>
          </cell>
          <cell r="M561">
            <v>10.8</v>
          </cell>
        </row>
        <row r="562">
          <cell r="C562">
            <v>220800007</v>
          </cell>
          <cell r="D562" t="str">
            <v>超声检查实时录像</v>
          </cell>
          <cell r="E562" t="str">
            <v>含录像带</v>
          </cell>
        </row>
        <row r="562">
          <cell r="G562" t="str">
            <v>次</v>
          </cell>
        </row>
        <row r="562">
          <cell r="I562">
            <v>59</v>
          </cell>
          <cell r="J562">
            <v>56</v>
          </cell>
          <cell r="K562">
            <v>53</v>
          </cell>
          <cell r="L562">
            <v>50</v>
          </cell>
          <cell r="M562">
            <v>45</v>
          </cell>
        </row>
        <row r="563">
          <cell r="C563">
            <v>220800008</v>
          </cell>
          <cell r="D563" t="str">
            <v>超声计算机图文报告</v>
          </cell>
          <cell r="E563" t="str">
            <v>含计算机图文处理、储存及彩色图文报告</v>
          </cell>
        </row>
        <row r="563">
          <cell r="G563" t="str">
            <v>次</v>
          </cell>
          <cell r="H563" t="str">
            <v>黑白图文报告减半收取</v>
          </cell>
          <cell r="I563">
            <v>6</v>
          </cell>
          <cell r="J563">
            <v>6</v>
          </cell>
          <cell r="K563">
            <v>6</v>
          </cell>
          <cell r="L563">
            <v>6</v>
          </cell>
          <cell r="M563">
            <v>5.4</v>
          </cell>
        </row>
        <row r="564">
          <cell r="C564" t="str">
            <v>220800008-1</v>
          </cell>
          <cell r="D564" t="str">
            <v>超声计算机图文报告(黑白图文报告)</v>
          </cell>
        </row>
        <row r="564">
          <cell r="G564" t="str">
            <v>次</v>
          </cell>
        </row>
        <row r="564">
          <cell r="I564">
            <v>3</v>
          </cell>
          <cell r="J564">
            <v>3</v>
          </cell>
          <cell r="K564">
            <v>3</v>
          </cell>
          <cell r="L564">
            <v>3</v>
          </cell>
          <cell r="M564">
            <v>2.7</v>
          </cell>
        </row>
        <row r="565">
          <cell r="C565">
            <v>23</v>
          </cell>
          <cell r="D565" t="str">
            <v>(三)核医学</v>
          </cell>
          <cell r="E565" t="str">
            <v>含核素药物制备和注射、临床穿刺插管和介入性操作；不含必要时使用的心电监护和抢救</v>
          </cell>
          <cell r="F565" t="str">
            <v>药物、X光片、彩色胶片、数据存贮介质</v>
          </cell>
        </row>
        <row r="565">
          <cell r="H565" t="str">
            <v>放射免疫分析见检验科项目</v>
          </cell>
        </row>
        <row r="566">
          <cell r="C566">
            <v>2301</v>
          </cell>
          <cell r="D566" t="str">
            <v>1．核素扫描</v>
          </cell>
          <cell r="E566" t="str">
            <v>含彩色打印</v>
          </cell>
        </row>
        <row r="567">
          <cell r="C567">
            <v>230100001</v>
          </cell>
          <cell r="D567" t="str">
            <v>脏器动态扫描</v>
          </cell>
          <cell r="E567" t="str">
            <v>指一个体位三次显象</v>
          </cell>
        </row>
        <row r="567">
          <cell r="G567" t="str">
            <v>三次显象</v>
          </cell>
          <cell r="H567" t="str">
            <v>超过三次显象后每增加一次加收20元</v>
          </cell>
          <cell r="I567">
            <v>106</v>
          </cell>
          <cell r="J567">
            <v>101</v>
          </cell>
          <cell r="K567">
            <v>95</v>
          </cell>
          <cell r="L567">
            <v>90</v>
          </cell>
          <cell r="M567">
            <v>81</v>
          </cell>
        </row>
        <row r="568">
          <cell r="C568" t="str">
            <v>230100001-1</v>
          </cell>
          <cell r="D568" t="str">
            <v>脏器动态扫描(超过三次显象后每增加一次加收)</v>
          </cell>
        </row>
        <row r="568">
          <cell r="G568" t="str">
            <v>一次显象</v>
          </cell>
        </row>
        <row r="568">
          <cell r="I568">
            <v>20</v>
          </cell>
          <cell r="J568">
            <v>20</v>
          </cell>
          <cell r="K568">
            <v>20</v>
          </cell>
          <cell r="L568">
            <v>20</v>
          </cell>
          <cell r="M568">
            <v>20</v>
          </cell>
        </row>
        <row r="569">
          <cell r="C569">
            <v>230100002</v>
          </cell>
          <cell r="D569" t="str">
            <v>脏器静态扫描</v>
          </cell>
        </row>
        <row r="569">
          <cell r="G569" t="str">
            <v>每个体位</v>
          </cell>
          <cell r="H569" t="str">
            <v>超过一个体位加收10元</v>
          </cell>
          <cell r="I569">
            <v>47</v>
          </cell>
          <cell r="J569">
            <v>45</v>
          </cell>
          <cell r="K569">
            <v>42</v>
          </cell>
          <cell r="L569">
            <v>40</v>
          </cell>
          <cell r="M569">
            <v>36</v>
          </cell>
        </row>
        <row r="570">
          <cell r="C570" t="str">
            <v>230100002-1</v>
          </cell>
          <cell r="D570" t="str">
            <v>脏器静态扫描(超过一个体位加收)</v>
          </cell>
        </row>
        <row r="570">
          <cell r="G570" t="str">
            <v>每个体位</v>
          </cell>
        </row>
        <row r="570">
          <cell r="I570">
            <v>10</v>
          </cell>
          <cell r="J570">
            <v>10</v>
          </cell>
          <cell r="K570">
            <v>10</v>
          </cell>
          <cell r="L570">
            <v>10</v>
          </cell>
          <cell r="M570">
            <v>10</v>
          </cell>
        </row>
        <row r="571">
          <cell r="C571">
            <v>2302</v>
          </cell>
          <cell r="D571" t="str">
            <v>2．伽玛照相</v>
          </cell>
          <cell r="E571" t="str">
            <v>指为平面脏器动态、静态显象及全身显象；含各种图象记录过程</v>
          </cell>
        </row>
        <row r="571">
          <cell r="H571" t="str">
            <v>使用SPECT设备的伽玛照相按同一标准计价</v>
          </cell>
        </row>
        <row r="572">
          <cell r="C572">
            <v>230200001</v>
          </cell>
          <cell r="D572" t="str">
            <v>脑血管显象</v>
          </cell>
        </row>
        <row r="572">
          <cell r="G572" t="str">
            <v>次</v>
          </cell>
        </row>
        <row r="572">
          <cell r="I572">
            <v>236</v>
          </cell>
          <cell r="J572">
            <v>224</v>
          </cell>
          <cell r="K572">
            <v>212</v>
          </cell>
          <cell r="L572">
            <v>200</v>
          </cell>
          <cell r="M572">
            <v>180</v>
          </cell>
        </row>
        <row r="573">
          <cell r="C573">
            <v>230200002</v>
          </cell>
          <cell r="D573" t="str">
            <v>脑显象</v>
          </cell>
        </row>
        <row r="573">
          <cell r="G573" t="str">
            <v>四个体位</v>
          </cell>
          <cell r="H573" t="str">
            <v>每增加一个体位加收30元</v>
          </cell>
          <cell r="I573">
            <v>177</v>
          </cell>
          <cell r="J573">
            <v>168</v>
          </cell>
          <cell r="K573">
            <v>159</v>
          </cell>
          <cell r="L573">
            <v>150</v>
          </cell>
          <cell r="M573">
            <v>135</v>
          </cell>
        </row>
        <row r="574">
          <cell r="C574" t="str">
            <v>230200002-1</v>
          </cell>
          <cell r="D574" t="str">
            <v>脑显象(每增加一个体位加收)</v>
          </cell>
        </row>
        <row r="574">
          <cell r="G574" t="str">
            <v>一个体位</v>
          </cell>
        </row>
        <row r="574">
          <cell r="I574">
            <v>30</v>
          </cell>
          <cell r="J574">
            <v>30</v>
          </cell>
          <cell r="K574">
            <v>30</v>
          </cell>
          <cell r="L574">
            <v>30</v>
          </cell>
          <cell r="M574">
            <v>30</v>
          </cell>
        </row>
        <row r="575">
          <cell r="C575">
            <v>230200003</v>
          </cell>
          <cell r="D575" t="str">
            <v>脑池显象</v>
          </cell>
        </row>
        <row r="575">
          <cell r="G575" t="str">
            <v>次</v>
          </cell>
        </row>
        <row r="575">
          <cell r="I575">
            <v>212</v>
          </cell>
          <cell r="J575">
            <v>202</v>
          </cell>
          <cell r="K575">
            <v>191</v>
          </cell>
          <cell r="L575">
            <v>180</v>
          </cell>
          <cell r="M575">
            <v>162</v>
          </cell>
        </row>
        <row r="576">
          <cell r="C576">
            <v>230200004</v>
          </cell>
          <cell r="D576" t="str">
            <v>脑室引流显象</v>
          </cell>
        </row>
        <row r="576">
          <cell r="G576" t="str">
            <v>次</v>
          </cell>
        </row>
        <row r="576">
          <cell r="I576">
            <v>212</v>
          </cell>
          <cell r="J576">
            <v>202</v>
          </cell>
          <cell r="K576">
            <v>191</v>
          </cell>
          <cell r="L576">
            <v>180</v>
          </cell>
          <cell r="M576">
            <v>162</v>
          </cell>
        </row>
        <row r="577">
          <cell r="C577">
            <v>230200005</v>
          </cell>
          <cell r="D577" t="str">
            <v>泪管显象</v>
          </cell>
        </row>
        <row r="577">
          <cell r="G577" t="str">
            <v>次</v>
          </cell>
        </row>
        <row r="577">
          <cell r="I577">
            <v>177</v>
          </cell>
          <cell r="J577">
            <v>168</v>
          </cell>
          <cell r="K577">
            <v>159</v>
          </cell>
          <cell r="L577">
            <v>150</v>
          </cell>
          <cell r="M577">
            <v>135</v>
          </cell>
        </row>
        <row r="578">
          <cell r="C578">
            <v>230200006</v>
          </cell>
          <cell r="D578" t="str">
            <v>甲状腺静态显象</v>
          </cell>
        </row>
        <row r="578">
          <cell r="G578" t="str">
            <v>每个体位</v>
          </cell>
          <cell r="H578" t="str">
            <v>每增加一个体位加收30元</v>
          </cell>
          <cell r="I578">
            <v>177</v>
          </cell>
          <cell r="J578">
            <v>168</v>
          </cell>
          <cell r="K578">
            <v>159</v>
          </cell>
          <cell r="L578">
            <v>150</v>
          </cell>
          <cell r="M578">
            <v>135</v>
          </cell>
        </row>
        <row r="579">
          <cell r="C579" t="str">
            <v>230200006-1</v>
          </cell>
          <cell r="D579" t="str">
            <v>甲状腺静态显象(每增加一个体位加收)</v>
          </cell>
        </row>
        <row r="579">
          <cell r="G579" t="str">
            <v>一个体位</v>
          </cell>
        </row>
        <row r="579">
          <cell r="I579">
            <v>30</v>
          </cell>
          <cell r="J579">
            <v>30</v>
          </cell>
          <cell r="K579">
            <v>30</v>
          </cell>
          <cell r="L579">
            <v>30</v>
          </cell>
          <cell r="M579">
            <v>30</v>
          </cell>
        </row>
        <row r="580">
          <cell r="C580">
            <v>230200007</v>
          </cell>
          <cell r="D580" t="str">
            <v>甲状腺血流显象</v>
          </cell>
        </row>
        <row r="580">
          <cell r="G580" t="str">
            <v>次</v>
          </cell>
        </row>
        <row r="580">
          <cell r="I580">
            <v>177</v>
          </cell>
          <cell r="J580">
            <v>168</v>
          </cell>
          <cell r="K580">
            <v>159</v>
          </cell>
          <cell r="L580">
            <v>150</v>
          </cell>
          <cell r="M580">
            <v>135</v>
          </cell>
        </row>
        <row r="581">
          <cell r="C581">
            <v>230200008</v>
          </cell>
          <cell r="D581" t="str">
            <v>甲状腺有效半衰期测定</v>
          </cell>
        </row>
        <row r="581">
          <cell r="G581" t="str">
            <v>次</v>
          </cell>
        </row>
        <row r="581">
          <cell r="I581">
            <v>153</v>
          </cell>
          <cell r="J581">
            <v>146</v>
          </cell>
          <cell r="K581">
            <v>138</v>
          </cell>
          <cell r="L581">
            <v>130</v>
          </cell>
          <cell r="M581">
            <v>117</v>
          </cell>
        </row>
        <row r="582">
          <cell r="C582">
            <v>230200009</v>
          </cell>
          <cell r="D582" t="str">
            <v>甲状腺激素抑制显象</v>
          </cell>
        </row>
        <row r="582">
          <cell r="G582" t="str">
            <v>次</v>
          </cell>
        </row>
        <row r="582">
          <cell r="I582">
            <v>153</v>
          </cell>
          <cell r="J582">
            <v>146</v>
          </cell>
          <cell r="K582">
            <v>138</v>
          </cell>
          <cell r="L582">
            <v>130</v>
          </cell>
          <cell r="M582">
            <v>117</v>
          </cell>
        </row>
        <row r="583">
          <cell r="C583">
            <v>230200010</v>
          </cell>
          <cell r="D583" t="str">
            <v>促甲状腺激素兴奋显象</v>
          </cell>
        </row>
        <row r="583">
          <cell r="G583" t="str">
            <v>二个时相</v>
          </cell>
        </row>
        <row r="583">
          <cell r="I583">
            <v>153</v>
          </cell>
          <cell r="J583">
            <v>146</v>
          </cell>
          <cell r="K583">
            <v>138</v>
          </cell>
          <cell r="L583">
            <v>130</v>
          </cell>
          <cell r="M583">
            <v>117</v>
          </cell>
        </row>
        <row r="584">
          <cell r="C584">
            <v>230200011</v>
          </cell>
          <cell r="D584" t="str">
            <v>甲状旁腺显象</v>
          </cell>
        </row>
        <row r="584">
          <cell r="G584" t="str">
            <v>次</v>
          </cell>
        </row>
        <row r="584">
          <cell r="I584">
            <v>142</v>
          </cell>
          <cell r="J584">
            <v>134</v>
          </cell>
          <cell r="K584">
            <v>127</v>
          </cell>
          <cell r="L584">
            <v>120</v>
          </cell>
          <cell r="M584">
            <v>108</v>
          </cell>
        </row>
        <row r="585">
          <cell r="C585">
            <v>230200012</v>
          </cell>
          <cell r="D585" t="str">
            <v>静息心肌灌注显象</v>
          </cell>
        </row>
        <row r="585">
          <cell r="G585" t="str">
            <v>三个体位</v>
          </cell>
          <cell r="H585" t="str">
            <v>每增加一个体位加收30元</v>
          </cell>
          <cell r="I585">
            <v>201</v>
          </cell>
          <cell r="J585">
            <v>190</v>
          </cell>
          <cell r="K585">
            <v>180</v>
          </cell>
          <cell r="L585">
            <v>170</v>
          </cell>
          <cell r="M585">
            <v>153</v>
          </cell>
        </row>
        <row r="586">
          <cell r="C586" t="str">
            <v>230200012-1</v>
          </cell>
          <cell r="D586" t="str">
            <v>静息心肌灌注显象(每增加一个体位加收)</v>
          </cell>
        </row>
        <row r="586">
          <cell r="G586" t="str">
            <v>一个体位</v>
          </cell>
        </row>
        <row r="586">
          <cell r="I586">
            <v>30</v>
          </cell>
          <cell r="J586">
            <v>30</v>
          </cell>
          <cell r="K586">
            <v>30</v>
          </cell>
          <cell r="L586">
            <v>30</v>
          </cell>
          <cell r="M586">
            <v>30</v>
          </cell>
        </row>
        <row r="587">
          <cell r="C587">
            <v>230200013</v>
          </cell>
          <cell r="D587" t="str">
            <v>负荷心肌灌注显象</v>
          </cell>
          <cell r="E587" t="str">
            <v>含运动试验或药物注射；不含心电监护</v>
          </cell>
        </row>
        <row r="587">
          <cell r="G587" t="str">
            <v>三个体位</v>
          </cell>
          <cell r="H587" t="str">
            <v>每增加一个体位加收30元</v>
          </cell>
          <cell r="I587">
            <v>201</v>
          </cell>
          <cell r="J587">
            <v>190</v>
          </cell>
          <cell r="K587">
            <v>180</v>
          </cell>
          <cell r="L587">
            <v>170</v>
          </cell>
          <cell r="M587">
            <v>153</v>
          </cell>
        </row>
        <row r="588">
          <cell r="C588" t="str">
            <v>230200013-1</v>
          </cell>
          <cell r="D588" t="str">
            <v>负荷心肌灌注显象(每增加一个体位加收)</v>
          </cell>
        </row>
        <row r="588">
          <cell r="G588" t="str">
            <v>一个体位</v>
          </cell>
        </row>
        <row r="588">
          <cell r="I588">
            <v>30</v>
          </cell>
          <cell r="J588">
            <v>30</v>
          </cell>
          <cell r="K588">
            <v>30</v>
          </cell>
          <cell r="L588">
            <v>30</v>
          </cell>
          <cell r="M588">
            <v>30</v>
          </cell>
        </row>
        <row r="589">
          <cell r="C589">
            <v>230200014</v>
          </cell>
          <cell r="D589" t="str">
            <v>静息门控心肌灌注显象</v>
          </cell>
        </row>
        <row r="589">
          <cell r="G589" t="str">
            <v>三个体位</v>
          </cell>
          <cell r="H589" t="str">
            <v>每增加一个体位加收30元</v>
          </cell>
          <cell r="I589">
            <v>248</v>
          </cell>
          <cell r="J589">
            <v>235</v>
          </cell>
          <cell r="K589">
            <v>223</v>
          </cell>
          <cell r="L589">
            <v>210</v>
          </cell>
          <cell r="M589">
            <v>189</v>
          </cell>
        </row>
        <row r="590">
          <cell r="C590" t="str">
            <v>230200014-1</v>
          </cell>
          <cell r="D590" t="str">
            <v>静息门控心肌灌注显象(每增加一个体位加收)</v>
          </cell>
        </row>
        <row r="590">
          <cell r="G590" t="str">
            <v>一个体位</v>
          </cell>
        </row>
        <row r="590">
          <cell r="I590">
            <v>30</v>
          </cell>
          <cell r="J590">
            <v>30</v>
          </cell>
          <cell r="K590">
            <v>30</v>
          </cell>
          <cell r="L590">
            <v>30</v>
          </cell>
          <cell r="M590">
            <v>30</v>
          </cell>
        </row>
        <row r="591">
          <cell r="C591">
            <v>230200015</v>
          </cell>
          <cell r="D591" t="str">
            <v>负荷门控心肌灌注显象</v>
          </cell>
          <cell r="E591" t="str">
            <v>含运动试验或药物注射；不含心电监护</v>
          </cell>
        </row>
        <row r="591">
          <cell r="G591" t="str">
            <v>三个体位</v>
          </cell>
          <cell r="H591" t="str">
            <v>每增加一个体位加收30元</v>
          </cell>
          <cell r="I591">
            <v>224</v>
          </cell>
          <cell r="J591">
            <v>213</v>
          </cell>
          <cell r="K591">
            <v>201</v>
          </cell>
          <cell r="L591">
            <v>190</v>
          </cell>
          <cell r="M591">
            <v>171</v>
          </cell>
        </row>
        <row r="592">
          <cell r="C592" t="str">
            <v>230200015-1</v>
          </cell>
          <cell r="D592" t="str">
            <v>负荷门控心肌灌注显象(每增加一个体位加收)</v>
          </cell>
        </row>
        <row r="592">
          <cell r="G592" t="str">
            <v>一个体位</v>
          </cell>
        </row>
        <row r="592">
          <cell r="I592">
            <v>30</v>
          </cell>
          <cell r="J592">
            <v>30</v>
          </cell>
          <cell r="K592">
            <v>30</v>
          </cell>
          <cell r="L592">
            <v>30</v>
          </cell>
          <cell r="M592">
            <v>30</v>
          </cell>
        </row>
        <row r="593">
          <cell r="C593">
            <v>230200016</v>
          </cell>
          <cell r="D593" t="str">
            <v>首次通过法心血管显象</v>
          </cell>
          <cell r="E593" t="str">
            <v>含心室功能测定</v>
          </cell>
        </row>
        <row r="593">
          <cell r="G593" t="str">
            <v>次</v>
          </cell>
          <cell r="H593" t="str">
            <v>不做心室功能测定时减收30元</v>
          </cell>
          <cell r="I593">
            <v>212</v>
          </cell>
          <cell r="J593">
            <v>202</v>
          </cell>
          <cell r="K593">
            <v>191</v>
          </cell>
          <cell r="L593">
            <v>180</v>
          </cell>
          <cell r="M593">
            <v>162</v>
          </cell>
        </row>
        <row r="594">
          <cell r="C594" t="str">
            <v>230200016-1</v>
          </cell>
          <cell r="D594" t="str">
            <v>首次通过法心血管显象(不做心室功能测定时)</v>
          </cell>
        </row>
        <row r="594">
          <cell r="G594" t="str">
            <v>次</v>
          </cell>
        </row>
        <row r="594">
          <cell r="I594">
            <v>182</v>
          </cell>
          <cell r="J594">
            <v>172</v>
          </cell>
          <cell r="K594">
            <v>161</v>
          </cell>
          <cell r="L594">
            <v>150</v>
          </cell>
          <cell r="M594">
            <v>132</v>
          </cell>
        </row>
        <row r="595">
          <cell r="C595">
            <v>230200017</v>
          </cell>
          <cell r="D595" t="str">
            <v>平衡法门控心室显象</v>
          </cell>
        </row>
        <row r="595">
          <cell r="G595" t="str">
            <v>三个体位</v>
          </cell>
          <cell r="H595" t="str">
            <v>每增加一个体位加收30元</v>
          </cell>
          <cell r="I595">
            <v>201</v>
          </cell>
          <cell r="J595">
            <v>190</v>
          </cell>
          <cell r="K595">
            <v>180</v>
          </cell>
          <cell r="L595">
            <v>170</v>
          </cell>
          <cell r="M595">
            <v>153</v>
          </cell>
        </row>
        <row r="596">
          <cell r="C596" t="str">
            <v>230200017-1</v>
          </cell>
          <cell r="D596" t="str">
            <v>平衡法门控心室显象(每增加一个体位加收)</v>
          </cell>
        </row>
        <row r="596">
          <cell r="G596" t="str">
            <v>一个体位</v>
          </cell>
        </row>
        <row r="596">
          <cell r="I596">
            <v>30</v>
          </cell>
          <cell r="J596">
            <v>30</v>
          </cell>
          <cell r="K596">
            <v>30</v>
          </cell>
          <cell r="L596">
            <v>30</v>
          </cell>
          <cell r="M596">
            <v>30</v>
          </cell>
        </row>
        <row r="597">
          <cell r="C597">
            <v>230200018</v>
          </cell>
          <cell r="D597" t="str">
            <v>平衡法负荷门控心室显象</v>
          </cell>
          <cell r="E597" t="str">
            <v>含运动试验或药物注射；不含心电监护</v>
          </cell>
        </row>
        <row r="597">
          <cell r="G597" t="str">
            <v>三个体位</v>
          </cell>
          <cell r="H597" t="str">
            <v>每增加一个体位加收30元</v>
          </cell>
          <cell r="I597">
            <v>236</v>
          </cell>
          <cell r="J597">
            <v>224</v>
          </cell>
          <cell r="K597">
            <v>212</v>
          </cell>
          <cell r="L597">
            <v>200</v>
          </cell>
          <cell r="M597">
            <v>180</v>
          </cell>
        </row>
        <row r="598">
          <cell r="C598" t="str">
            <v>230200018-1</v>
          </cell>
          <cell r="D598" t="str">
            <v>平衡法负荷门控心室显象(每增加一个体位加收)</v>
          </cell>
        </row>
        <row r="598">
          <cell r="G598" t="str">
            <v>一个体位</v>
          </cell>
        </row>
        <row r="598">
          <cell r="I598">
            <v>30</v>
          </cell>
          <cell r="J598">
            <v>30</v>
          </cell>
          <cell r="K598">
            <v>30</v>
          </cell>
          <cell r="L598">
            <v>30</v>
          </cell>
          <cell r="M598">
            <v>30</v>
          </cell>
        </row>
        <row r="599">
          <cell r="C599">
            <v>230200019</v>
          </cell>
          <cell r="D599" t="str">
            <v>急性心肌梗塞灶显象</v>
          </cell>
        </row>
        <row r="599">
          <cell r="G599" t="str">
            <v>三个体位</v>
          </cell>
          <cell r="H599" t="str">
            <v>每增加一个体位加收30元</v>
          </cell>
          <cell r="I599">
            <v>201</v>
          </cell>
          <cell r="J599">
            <v>190</v>
          </cell>
          <cell r="K599">
            <v>180</v>
          </cell>
          <cell r="L599">
            <v>170</v>
          </cell>
          <cell r="M599">
            <v>153</v>
          </cell>
        </row>
        <row r="600">
          <cell r="C600" t="str">
            <v>230200019-1</v>
          </cell>
          <cell r="D600" t="str">
            <v>急性心肌梗塞灶显象(每增加一个体位加收)</v>
          </cell>
        </row>
        <row r="600">
          <cell r="G600" t="str">
            <v>一个体位</v>
          </cell>
        </row>
        <row r="600">
          <cell r="I600">
            <v>30</v>
          </cell>
          <cell r="J600">
            <v>30</v>
          </cell>
          <cell r="K600">
            <v>30</v>
          </cell>
          <cell r="L600">
            <v>30</v>
          </cell>
          <cell r="M600">
            <v>30</v>
          </cell>
        </row>
        <row r="601">
          <cell r="C601">
            <v>230200020</v>
          </cell>
          <cell r="D601" t="str">
            <v>动脉显象</v>
          </cell>
        </row>
        <row r="601">
          <cell r="G601" t="str">
            <v>次</v>
          </cell>
        </row>
        <row r="601">
          <cell r="I601">
            <v>165</v>
          </cell>
          <cell r="J601">
            <v>157</v>
          </cell>
          <cell r="K601">
            <v>148</v>
          </cell>
          <cell r="L601">
            <v>140</v>
          </cell>
          <cell r="M601">
            <v>126</v>
          </cell>
        </row>
        <row r="602">
          <cell r="C602">
            <v>230200021</v>
          </cell>
          <cell r="D602" t="str">
            <v>门脉血流测定显象</v>
          </cell>
        </row>
        <row r="602">
          <cell r="G602" t="str">
            <v>次</v>
          </cell>
        </row>
        <row r="602">
          <cell r="I602">
            <v>201</v>
          </cell>
          <cell r="J602">
            <v>190</v>
          </cell>
          <cell r="K602">
            <v>180</v>
          </cell>
          <cell r="L602">
            <v>170</v>
          </cell>
          <cell r="M602">
            <v>153</v>
          </cell>
        </row>
        <row r="603">
          <cell r="C603">
            <v>230200022</v>
          </cell>
          <cell r="D603" t="str">
            <v>门体分流显象</v>
          </cell>
        </row>
        <row r="603">
          <cell r="G603" t="str">
            <v>次</v>
          </cell>
        </row>
        <row r="603">
          <cell r="I603">
            <v>201</v>
          </cell>
          <cell r="J603">
            <v>190</v>
          </cell>
          <cell r="K603">
            <v>180</v>
          </cell>
          <cell r="L603">
            <v>170</v>
          </cell>
          <cell r="M603">
            <v>153</v>
          </cell>
        </row>
        <row r="604">
          <cell r="C604">
            <v>230200023</v>
          </cell>
          <cell r="D604" t="str">
            <v>下肢深静脉显象</v>
          </cell>
        </row>
        <row r="604">
          <cell r="G604" t="str">
            <v>次</v>
          </cell>
        </row>
        <row r="604">
          <cell r="I604">
            <v>212</v>
          </cell>
          <cell r="J604">
            <v>202</v>
          </cell>
          <cell r="K604">
            <v>191</v>
          </cell>
          <cell r="L604">
            <v>180</v>
          </cell>
          <cell r="M604">
            <v>162</v>
          </cell>
        </row>
        <row r="605">
          <cell r="C605">
            <v>230200024</v>
          </cell>
          <cell r="D605" t="str">
            <v>局部淋巴显象</v>
          </cell>
        </row>
        <row r="605">
          <cell r="G605" t="str">
            <v>一个体位</v>
          </cell>
          <cell r="H605" t="str">
            <v>每增加一个体位加收45元</v>
          </cell>
          <cell r="I605">
            <v>165</v>
          </cell>
          <cell r="J605">
            <v>157</v>
          </cell>
          <cell r="K605">
            <v>148</v>
          </cell>
          <cell r="L605">
            <v>140</v>
          </cell>
          <cell r="M605">
            <v>126</v>
          </cell>
        </row>
        <row r="606">
          <cell r="C606" t="str">
            <v>230200024-1</v>
          </cell>
          <cell r="D606" t="str">
            <v>局部淋巴显象(每增加一个体位加收)</v>
          </cell>
        </row>
        <row r="606">
          <cell r="G606" t="str">
            <v>一个体位</v>
          </cell>
        </row>
        <row r="606">
          <cell r="I606">
            <v>45</v>
          </cell>
          <cell r="J606">
            <v>45</v>
          </cell>
          <cell r="K606">
            <v>45</v>
          </cell>
          <cell r="L606">
            <v>45</v>
          </cell>
          <cell r="M606">
            <v>45</v>
          </cell>
        </row>
        <row r="607">
          <cell r="C607">
            <v>230200025</v>
          </cell>
          <cell r="D607" t="str">
            <v>肺灌注显象</v>
          </cell>
        </row>
        <row r="607">
          <cell r="G607" t="str">
            <v>六个体位</v>
          </cell>
          <cell r="H607" t="str">
            <v>每增加一个体位加收20元</v>
          </cell>
          <cell r="I607">
            <v>201</v>
          </cell>
          <cell r="J607">
            <v>190</v>
          </cell>
          <cell r="K607">
            <v>180</v>
          </cell>
          <cell r="L607">
            <v>170</v>
          </cell>
          <cell r="M607">
            <v>153</v>
          </cell>
        </row>
        <row r="608">
          <cell r="C608" t="str">
            <v>230200025-1</v>
          </cell>
          <cell r="D608" t="str">
            <v>肺灌注显象(每增加一个体位加收)</v>
          </cell>
        </row>
        <row r="608">
          <cell r="G608" t="str">
            <v>一个体位</v>
          </cell>
        </row>
        <row r="608">
          <cell r="I608">
            <v>20</v>
          </cell>
          <cell r="J608">
            <v>20</v>
          </cell>
          <cell r="K608">
            <v>20</v>
          </cell>
          <cell r="L608">
            <v>20</v>
          </cell>
          <cell r="M608">
            <v>20</v>
          </cell>
        </row>
        <row r="609">
          <cell r="C609">
            <v>230200026</v>
          </cell>
          <cell r="D609" t="str">
            <v>肺通气显象</v>
          </cell>
          <cell r="E609" t="str">
            <v>含气溶胶雾化吸入装置及气体</v>
          </cell>
        </row>
        <row r="609">
          <cell r="G609" t="str">
            <v>六个体位</v>
          </cell>
          <cell r="H609" t="str">
            <v>每增加一个体位加收20元</v>
          </cell>
          <cell r="I609">
            <v>236</v>
          </cell>
          <cell r="J609">
            <v>224</v>
          </cell>
          <cell r="K609">
            <v>212</v>
          </cell>
          <cell r="L609">
            <v>200</v>
          </cell>
          <cell r="M609">
            <v>180</v>
          </cell>
        </row>
        <row r="610">
          <cell r="C610" t="str">
            <v>230200026-1</v>
          </cell>
          <cell r="D610" t="str">
            <v>肺通气显象(每增加一个体位加收)</v>
          </cell>
        </row>
        <row r="610">
          <cell r="G610" t="str">
            <v>一个体位</v>
          </cell>
        </row>
        <row r="610">
          <cell r="I610">
            <v>20</v>
          </cell>
          <cell r="J610">
            <v>20</v>
          </cell>
          <cell r="K610">
            <v>20</v>
          </cell>
          <cell r="L610">
            <v>20</v>
          </cell>
          <cell r="M610">
            <v>20</v>
          </cell>
        </row>
        <row r="611">
          <cell r="C611">
            <v>230200027</v>
          </cell>
          <cell r="D611" t="str">
            <v>唾液腺静态显象</v>
          </cell>
        </row>
        <row r="611">
          <cell r="G611" t="str">
            <v>三个体位</v>
          </cell>
        </row>
        <row r="611">
          <cell r="I611">
            <v>153</v>
          </cell>
          <cell r="J611">
            <v>146</v>
          </cell>
          <cell r="K611">
            <v>138</v>
          </cell>
          <cell r="L611">
            <v>130</v>
          </cell>
          <cell r="M611">
            <v>117</v>
          </cell>
        </row>
        <row r="612">
          <cell r="C612">
            <v>230200028</v>
          </cell>
          <cell r="D612" t="str">
            <v>唾液腺动态显象</v>
          </cell>
        </row>
        <row r="612">
          <cell r="G612" t="str">
            <v>次</v>
          </cell>
        </row>
        <row r="612">
          <cell r="I612">
            <v>201</v>
          </cell>
          <cell r="J612">
            <v>190</v>
          </cell>
          <cell r="K612">
            <v>180</v>
          </cell>
          <cell r="L612">
            <v>170</v>
          </cell>
          <cell r="M612">
            <v>153</v>
          </cell>
        </row>
        <row r="613">
          <cell r="C613">
            <v>230200029</v>
          </cell>
          <cell r="D613" t="str">
            <v>食管通过显象</v>
          </cell>
        </row>
        <row r="613">
          <cell r="G613" t="str">
            <v>次</v>
          </cell>
        </row>
        <row r="613">
          <cell r="I613">
            <v>153</v>
          </cell>
          <cell r="J613">
            <v>146</v>
          </cell>
          <cell r="K613">
            <v>138</v>
          </cell>
          <cell r="L613">
            <v>130</v>
          </cell>
          <cell r="M613">
            <v>117</v>
          </cell>
        </row>
        <row r="614">
          <cell r="C614">
            <v>230200030</v>
          </cell>
          <cell r="D614" t="str">
            <v>胃食管返流显象</v>
          </cell>
        </row>
        <row r="614">
          <cell r="G614" t="str">
            <v>次</v>
          </cell>
        </row>
        <row r="614">
          <cell r="I614">
            <v>201</v>
          </cell>
          <cell r="J614">
            <v>190</v>
          </cell>
          <cell r="K614">
            <v>180</v>
          </cell>
          <cell r="L614">
            <v>170</v>
          </cell>
          <cell r="M614">
            <v>153</v>
          </cell>
        </row>
        <row r="615">
          <cell r="C615">
            <v>230200031</v>
          </cell>
          <cell r="D615" t="str">
            <v>十二指肠胃返流显象</v>
          </cell>
        </row>
        <row r="615">
          <cell r="G615" t="str">
            <v>次</v>
          </cell>
        </row>
        <row r="615">
          <cell r="I615">
            <v>224</v>
          </cell>
          <cell r="J615">
            <v>213</v>
          </cell>
          <cell r="K615">
            <v>201</v>
          </cell>
          <cell r="L615">
            <v>190</v>
          </cell>
          <cell r="M615">
            <v>171</v>
          </cell>
        </row>
        <row r="616">
          <cell r="C616">
            <v>230200032</v>
          </cell>
          <cell r="D616" t="str">
            <v>胃排空试验</v>
          </cell>
        </row>
        <row r="616">
          <cell r="G616" t="str">
            <v>次</v>
          </cell>
          <cell r="H616" t="str">
            <v>固体胃排空加收40元</v>
          </cell>
          <cell r="I616">
            <v>224</v>
          </cell>
          <cell r="J616">
            <v>213</v>
          </cell>
          <cell r="K616">
            <v>201</v>
          </cell>
          <cell r="L616">
            <v>190</v>
          </cell>
          <cell r="M616">
            <v>171</v>
          </cell>
        </row>
        <row r="617">
          <cell r="C617" t="str">
            <v>230200032-1</v>
          </cell>
          <cell r="D617" t="str">
            <v>胃排空试验(固体胃排空加收)</v>
          </cell>
        </row>
        <row r="617">
          <cell r="G617" t="str">
            <v>次</v>
          </cell>
        </row>
        <row r="617">
          <cell r="I617">
            <v>40</v>
          </cell>
          <cell r="J617">
            <v>40</v>
          </cell>
          <cell r="K617">
            <v>40</v>
          </cell>
          <cell r="L617">
            <v>40</v>
          </cell>
          <cell r="M617">
            <v>40</v>
          </cell>
        </row>
        <row r="618">
          <cell r="C618">
            <v>230200033</v>
          </cell>
          <cell r="D618" t="str">
            <v>异位胃粘膜显象</v>
          </cell>
        </row>
        <row r="618">
          <cell r="G618" t="str">
            <v>次</v>
          </cell>
        </row>
        <row r="618">
          <cell r="I618">
            <v>224</v>
          </cell>
          <cell r="J618">
            <v>213</v>
          </cell>
          <cell r="K618">
            <v>201</v>
          </cell>
          <cell r="L618">
            <v>190</v>
          </cell>
          <cell r="M618">
            <v>171</v>
          </cell>
        </row>
        <row r="619">
          <cell r="C619">
            <v>230200034</v>
          </cell>
          <cell r="D619" t="str">
            <v>消化道出血显象</v>
          </cell>
        </row>
        <row r="619">
          <cell r="G619" t="str">
            <v>小时</v>
          </cell>
          <cell r="H619" t="str">
            <v>1小时后延迟显象加收10元</v>
          </cell>
          <cell r="I619">
            <v>212</v>
          </cell>
          <cell r="J619">
            <v>202</v>
          </cell>
          <cell r="K619">
            <v>191</v>
          </cell>
          <cell r="L619">
            <v>180</v>
          </cell>
          <cell r="M619">
            <v>162</v>
          </cell>
        </row>
        <row r="620">
          <cell r="C620" t="str">
            <v>230200034-1</v>
          </cell>
          <cell r="D620" t="str">
            <v>消化道出血显象(1小时后延迟显象加收)</v>
          </cell>
        </row>
        <row r="620">
          <cell r="G620" t="str">
            <v>小时</v>
          </cell>
        </row>
        <row r="620">
          <cell r="I620">
            <v>10</v>
          </cell>
          <cell r="J620">
            <v>10</v>
          </cell>
          <cell r="K620">
            <v>10</v>
          </cell>
          <cell r="L620">
            <v>10</v>
          </cell>
          <cell r="M620">
            <v>10</v>
          </cell>
        </row>
        <row r="621">
          <cell r="C621">
            <v>230200035</v>
          </cell>
          <cell r="D621" t="str">
            <v>肝胶体显象</v>
          </cell>
        </row>
        <row r="621">
          <cell r="G621" t="str">
            <v>三个体位</v>
          </cell>
          <cell r="H621" t="str">
            <v>每增加一个体位加收25元</v>
          </cell>
          <cell r="I621">
            <v>165</v>
          </cell>
          <cell r="J621">
            <v>157</v>
          </cell>
          <cell r="K621">
            <v>148</v>
          </cell>
          <cell r="L621">
            <v>140</v>
          </cell>
          <cell r="M621">
            <v>126</v>
          </cell>
        </row>
        <row r="622">
          <cell r="C622" t="str">
            <v>230200035-1</v>
          </cell>
          <cell r="D622" t="str">
            <v>肝胶体显象(每增加一个体位加收)</v>
          </cell>
        </row>
        <row r="622">
          <cell r="G622" t="str">
            <v>一个体位</v>
          </cell>
        </row>
        <row r="622">
          <cell r="I622">
            <v>25</v>
          </cell>
          <cell r="J622">
            <v>25</v>
          </cell>
          <cell r="K622">
            <v>25</v>
          </cell>
          <cell r="L622">
            <v>25</v>
          </cell>
          <cell r="M622">
            <v>25</v>
          </cell>
        </row>
        <row r="623">
          <cell r="C623">
            <v>230200036</v>
          </cell>
          <cell r="D623" t="str">
            <v>肝血流显象</v>
          </cell>
        </row>
        <row r="623">
          <cell r="G623" t="str">
            <v>次</v>
          </cell>
        </row>
        <row r="623">
          <cell r="I623">
            <v>171</v>
          </cell>
          <cell r="J623">
            <v>162</v>
          </cell>
          <cell r="K623">
            <v>154</v>
          </cell>
          <cell r="L623">
            <v>145</v>
          </cell>
          <cell r="M623">
            <v>130.5</v>
          </cell>
        </row>
        <row r="624">
          <cell r="C624">
            <v>230200037</v>
          </cell>
          <cell r="D624" t="str">
            <v>肝血池显象</v>
          </cell>
        </row>
        <row r="624">
          <cell r="G624" t="str">
            <v>二个时相</v>
          </cell>
          <cell r="H624" t="str">
            <v>增减时相时，每增减一个时相需增减收40元</v>
          </cell>
          <cell r="I624">
            <v>224</v>
          </cell>
          <cell r="J624">
            <v>213</v>
          </cell>
          <cell r="K624">
            <v>201</v>
          </cell>
          <cell r="L624">
            <v>190</v>
          </cell>
          <cell r="M624">
            <v>171</v>
          </cell>
        </row>
        <row r="625">
          <cell r="C625" t="str">
            <v>230200037-1</v>
          </cell>
          <cell r="D625" t="str">
            <v>肝血池显象(每增加一个时相加收)</v>
          </cell>
        </row>
        <row r="625">
          <cell r="G625" t="str">
            <v>一个时相</v>
          </cell>
        </row>
        <row r="625">
          <cell r="I625">
            <v>40</v>
          </cell>
          <cell r="J625">
            <v>40</v>
          </cell>
          <cell r="K625">
            <v>40</v>
          </cell>
          <cell r="L625">
            <v>40</v>
          </cell>
          <cell r="M625">
            <v>40</v>
          </cell>
        </row>
        <row r="626">
          <cell r="C626" t="str">
            <v>230200037-2</v>
          </cell>
          <cell r="D626" t="str">
            <v>肝血池显象(一个时相)</v>
          </cell>
        </row>
        <row r="626">
          <cell r="G626" t="str">
            <v>一个时相</v>
          </cell>
        </row>
        <row r="626">
          <cell r="I626">
            <v>184</v>
          </cell>
          <cell r="J626">
            <v>173</v>
          </cell>
          <cell r="K626">
            <v>161</v>
          </cell>
          <cell r="L626">
            <v>150</v>
          </cell>
          <cell r="M626">
            <v>131</v>
          </cell>
        </row>
        <row r="627">
          <cell r="C627">
            <v>230200038</v>
          </cell>
          <cell r="D627" t="str">
            <v>肝胆动态显象</v>
          </cell>
        </row>
        <row r="627">
          <cell r="G627" t="str">
            <v>小时</v>
          </cell>
          <cell r="H627" t="str">
            <v>1小时后延迟显象加收10元</v>
          </cell>
          <cell r="I627">
            <v>189</v>
          </cell>
          <cell r="J627">
            <v>179</v>
          </cell>
          <cell r="K627">
            <v>170</v>
          </cell>
          <cell r="L627">
            <v>160</v>
          </cell>
          <cell r="M627">
            <v>144</v>
          </cell>
        </row>
        <row r="628">
          <cell r="C628" t="str">
            <v>230200038-1</v>
          </cell>
          <cell r="D628" t="str">
            <v>肝胆动态显象(1小时后延迟显象加收)</v>
          </cell>
        </row>
        <row r="628">
          <cell r="G628" t="str">
            <v>小时</v>
          </cell>
        </row>
        <row r="628">
          <cell r="I628">
            <v>10</v>
          </cell>
          <cell r="J628">
            <v>10</v>
          </cell>
          <cell r="K628">
            <v>10</v>
          </cell>
          <cell r="L628">
            <v>10</v>
          </cell>
          <cell r="M628">
            <v>10</v>
          </cell>
        </row>
        <row r="629">
          <cell r="C629">
            <v>230200039</v>
          </cell>
          <cell r="D629" t="str">
            <v>脾显象</v>
          </cell>
        </row>
        <row r="629">
          <cell r="G629" t="str">
            <v>次</v>
          </cell>
        </row>
        <row r="629">
          <cell r="I629">
            <v>165</v>
          </cell>
          <cell r="J629">
            <v>157</v>
          </cell>
          <cell r="K629">
            <v>148</v>
          </cell>
          <cell r="L629">
            <v>140</v>
          </cell>
          <cell r="M629">
            <v>126</v>
          </cell>
        </row>
        <row r="630">
          <cell r="C630">
            <v>230200040</v>
          </cell>
          <cell r="D630" t="str">
            <v>胰腺显象</v>
          </cell>
        </row>
        <row r="630">
          <cell r="G630" t="str">
            <v>次</v>
          </cell>
        </row>
        <row r="630">
          <cell r="I630">
            <v>153</v>
          </cell>
          <cell r="J630">
            <v>146</v>
          </cell>
          <cell r="K630">
            <v>138</v>
          </cell>
          <cell r="L630">
            <v>130</v>
          </cell>
          <cell r="M630">
            <v>117</v>
          </cell>
        </row>
        <row r="631">
          <cell r="C631">
            <v>230200041</v>
          </cell>
          <cell r="D631" t="str">
            <v>小肠功能显象</v>
          </cell>
        </row>
        <row r="631">
          <cell r="G631" t="str">
            <v>次</v>
          </cell>
        </row>
        <row r="631">
          <cell r="I631">
            <v>260</v>
          </cell>
          <cell r="J631">
            <v>246</v>
          </cell>
          <cell r="K631">
            <v>233</v>
          </cell>
          <cell r="L631">
            <v>220</v>
          </cell>
          <cell r="M631">
            <v>198</v>
          </cell>
        </row>
        <row r="632">
          <cell r="C632">
            <v>230200042</v>
          </cell>
          <cell r="D632" t="str">
            <v>肠道蛋白丢失显象</v>
          </cell>
        </row>
        <row r="632">
          <cell r="G632" t="str">
            <v>次</v>
          </cell>
        </row>
        <row r="632">
          <cell r="I632">
            <v>165</v>
          </cell>
          <cell r="J632">
            <v>157</v>
          </cell>
          <cell r="K632">
            <v>148</v>
          </cell>
          <cell r="L632">
            <v>140</v>
          </cell>
          <cell r="M632">
            <v>126</v>
          </cell>
        </row>
        <row r="633">
          <cell r="C633">
            <v>230200043</v>
          </cell>
          <cell r="D633" t="str">
            <v>肾上腺皮质显象</v>
          </cell>
          <cell r="E633" t="str">
            <v>含局部后位显象</v>
          </cell>
        </row>
        <row r="633">
          <cell r="G633" t="str">
            <v>72小时</v>
          </cell>
          <cell r="H633" t="str">
            <v>延迟显象每小时加收5元</v>
          </cell>
          <cell r="I633">
            <v>212</v>
          </cell>
          <cell r="J633">
            <v>202</v>
          </cell>
          <cell r="K633">
            <v>191</v>
          </cell>
          <cell r="L633">
            <v>180</v>
          </cell>
          <cell r="M633">
            <v>162</v>
          </cell>
        </row>
        <row r="634">
          <cell r="C634" t="str">
            <v>230200043-1</v>
          </cell>
          <cell r="D634" t="str">
            <v>肾上腺皮质显象(延迟显象每小时加收)</v>
          </cell>
        </row>
        <row r="634">
          <cell r="G634" t="str">
            <v>小时</v>
          </cell>
        </row>
        <row r="634">
          <cell r="I634">
            <v>5</v>
          </cell>
          <cell r="J634">
            <v>5</v>
          </cell>
          <cell r="K634">
            <v>5</v>
          </cell>
          <cell r="L634">
            <v>5</v>
          </cell>
          <cell r="M634">
            <v>5</v>
          </cell>
        </row>
        <row r="635">
          <cell r="C635">
            <v>230200044</v>
          </cell>
          <cell r="D635" t="str">
            <v>地塞米松抑制试验肾上腺皮质显象</v>
          </cell>
          <cell r="E635" t="str">
            <v>含局部后位显象</v>
          </cell>
        </row>
        <row r="635">
          <cell r="G635" t="str">
            <v>72小时</v>
          </cell>
          <cell r="H635" t="str">
            <v>延迟显象每小时加收5元</v>
          </cell>
          <cell r="I635">
            <v>236</v>
          </cell>
          <cell r="J635">
            <v>224</v>
          </cell>
          <cell r="K635">
            <v>212</v>
          </cell>
          <cell r="L635">
            <v>200</v>
          </cell>
          <cell r="M635">
            <v>180</v>
          </cell>
        </row>
        <row r="636">
          <cell r="C636" t="str">
            <v>230200044-1</v>
          </cell>
          <cell r="D636" t="str">
            <v>地塞米松抑制试验肾上腺皮质显象(延迟显象每小时加收)</v>
          </cell>
        </row>
        <row r="636">
          <cell r="G636" t="str">
            <v>小时</v>
          </cell>
        </row>
        <row r="636">
          <cell r="I636">
            <v>5</v>
          </cell>
          <cell r="J636">
            <v>5</v>
          </cell>
          <cell r="K636">
            <v>5</v>
          </cell>
          <cell r="L636">
            <v>5</v>
          </cell>
          <cell r="M636">
            <v>5</v>
          </cell>
        </row>
        <row r="637">
          <cell r="C637">
            <v>230200045</v>
          </cell>
          <cell r="D637" t="str">
            <v>肾动态显象</v>
          </cell>
          <cell r="E637" t="str">
            <v>含肾血流显象</v>
          </cell>
        </row>
        <row r="637">
          <cell r="G637" t="str">
            <v>次</v>
          </cell>
          <cell r="H637" t="str">
            <v>不做肾血流显象减收60元</v>
          </cell>
          <cell r="I637">
            <v>236</v>
          </cell>
          <cell r="J637">
            <v>224</v>
          </cell>
          <cell r="K637">
            <v>212</v>
          </cell>
          <cell r="L637">
            <v>200</v>
          </cell>
          <cell r="M637">
            <v>180</v>
          </cell>
        </row>
        <row r="638">
          <cell r="C638" t="str">
            <v>230200045-1</v>
          </cell>
          <cell r="D638" t="str">
            <v>肾动态显象(不做肾血流显象)</v>
          </cell>
        </row>
        <row r="638">
          <cell r="G638" t="str">
            <v>次</v>
          </cell>
        </row>
        <row r="638">
          <cell r="I638">
            <v>176</v>
          </cell>
          <cell r="J638">
            <v>164</v>
          </cell>
          <cell r="K638">
            <v>152</v>
          </cell>
          <cell r="L638">
            <v>140</v>
          </cell>
          <cell r="M638">
            <v>120</v>
          </cell>
        </row>
        <row r="639">
          <cell r="C639">
            <v>230200046</v>
          </cell>
          <cell r="D639" t="str">
            <v>肾动态显象＋肾小球滤过率(GFR)测定</v>
          </cell>
        </row>
        <row r="639">
          <cell r="G639" t="str">
            <v>次</v>
          </cell>
        </row>
        <row r="639">
          <cell r="I639">
            <v>260</v>
          </cell>
          <cell r="J639">
            <v>246</v>
          </cell>
          <cell r="K639">
            <v>233</v>
          </cell>
          <cell r="L639">
            <v>220</v>
          </cell>
          <cell r="M639">
            <v>198</v>
          </cell>
        </row>
        <row r="640">
          <cell r="C640">
            <v>230200047</v>
          </cell>
          <cell r="D640" t="str">
            <v>肾动态显象＋肾有效血浆流量(ERPF)测定</v>
          </cell>
        </row>
        <row r="640">
          <cell r="G640" t="str">
            <v>次</v>
          </cell>
        </row>
        <row r="640">
          <cell r="I640">
            <v>260</v>
          </cell>
          <cell r="J640">
            <v>246</v>
          </cell>
          <cell r="K640">
            <v>233</v>
          </cell>
          <cell r="L640">
            <v>220</v>
          </cell>
          <cell r="M640">
            <v>198</v>
          </cell>
        </row>
        <row r="641">
          <cell r="C641">
            <v>230200048</v>
          </cell>
          <cell r="D641" t="str">
            <v>介入肾动态显象</v>
          </cell>
        </row>
        <row r="641">
          <cell r="G641" t="str">
            <v>次</v>
          </cell>
        </row>
        <row r="641">
          <cell r="I641">
            <v>260</v>
          </cell>
          <cell r="J641">
            <v>246</v>
          </cell>
          <cell r="K641">
            <v>233</v>
          </cell>
          <cell r="L641">
            <v>220</v>
          </cell>
          <cell r="M641">
            <v>198</v>
          </cell>
        </row>
        <row r="642">
          <cell r="C642">
            <v>230200049</v>
          </cell>
          <cell r="D642" t="str">
            <v>肾静态显象</v>
          </cell>
        </row>
        <row r="642">
          <cell r="G642" t="str">
            <v>二个体位</v>
          </cell>
          <cell r="H642" t="str">
            <v>每增加一个体位加收45元</v>
          </cell>
          <cell r="I642">
            <v>142</v>
          </cell>
          <cell r="J642">
            <v>134</v>
          </cell>
          <cell r="K642">
            <v>127</v>
          </cell>
          <cell r="L642">
            <v>120</v>
          </cell>
          <cell r="M642">
            <v>108</v>
          </cell>
        </row>
        <row r="643">
          <cell r="C643" t="str">
            <v>230200049-1</v>
          </cell>
          <cell r="D643" t="str">
            <v>肾静态显象(每增加一个体位加收)</v>
          </cell>
        </row>
        <row r="643">
          <cell r="G643" t="str">
            <v>一个体位</v>
          </cell>
        </row>
        <row r="643">
          <cell r="I643">
            <v>45</v>
          </cell>
          <cell r="J643">
            <v>45</v>
          </cell>
          <cell r="K643">
            <v>45</v>
          </cell>
          <cell r="L643">
            <v>45</v>
          </cell>
          <cell r="M643">
            <v>45</v>
          </cell>
        </row>
        <row r="644">
          <cell r="C644">
            <v>230200050</v>
          </cell>
          <cell r="D644" t="str">
            <v>膀胱输尿管返流显象</v>
          </cell>
          <cell r="E644" t="str">
            <v>包括直接法或间接法</v>
          </cell>
        </row>
        <row r="644">
          <cell r="G644" t="str">
            <v>次</v>
          </cell>
        </row>
        <row r="644">
          <cell r="I644">
            <v>142</v>
          </cell>
          <cell r="J644">
            <v>134</v>
          </cell>
          <cell r="K644">
            <v>127</v>
          </cell>
          <cell r="L644">
            <v>120</v>
          </cell>
          <cell r="M644">
            <v>108</v>
          </cell>
        </row>
        <row r="645">
          <cell r="C645" t="str">
            <v>230200050-1</v>
          </cell>
          <cell r="D645" t="str">
            <v>膀胱输尿管返流显象(直接法)</v>
          </cell>
        </row>
        <row r="645">
          <cell r="G645" t="str">
            <v>次</v>
          </cell>
        </row>
        <row r="645">
          <cell r="I645">
            <v>142</v>
          </cell>
          <cell r="J645">
            <v>134</v>
          </cell>
          <cell r="K645">
            <v>127</v>
          </cell>
          <cell r="L645">
            <v>120</v>
          </cell>
          <cell r="M645">
            <v>108</v>
          </cell>
        </row>
        <row r="646">
          <cell r="C646" t="str">
            <v>230200050-2</v>
          </cell>
          <cell r="D646" t="str">
            <v>膀胱输尿管返流显象(间接法)</v>
          </cell>
        </row>
        <row r="646">
          <cell r="G646" t="str">
            <v>次</v>
          </cell>
        </row>
        <row r="646">
          <cell r="I646">
            <v>142</v>
          </cell>
          <cell r="J646">
            <v>134</v>
          </cell>
          <cell r="K646">
            <v>127</v>
          </cell>
          <cell r="L646">
            <v>120</v>
          </cell>
          <cell r="M646">
            <v>108</v>
          </cell>
        </row>
        <row r="647">
          <cell r="C647">
            <v>230200051</v>
          </cell>
          <cell r="D647" t="str">
            <v>阴道尿道瘘显象</v>
          </cell>
        </row>
        <row r="647">
          <cell r="G647" t="str">
            <v>次</v>
          </cell>
        </row>
        <row r="647">
          <cell r="I647">
            <v>165</v>
          </cell>
          <cell r="J647">
            <v>157</v>
          </cell>
          <cell r="K647">
            <v>148</v>
          </cell>
          <cell r="L647">
            <v>140</v>
          </cell>
          <cell r="M647">
            <v>126</v>
          </cell>
        </row>
        <row r="648">
          <cell r="C648">
            <v>230200052</v>
          </cell>
          <cell r="D648" t="str">
            <v>阴囊显象</v>
          </cell>
        </row>
        <row r="648">
          <cell r="G648" t="str">
            <v>次</v>
          </cell>
        </row>
        <row r="648">
          <cell r="I648">
            <v>165</v>
          </cell>
          <cell r="J648">
            <v>157</v>
          </cell>
          <cell r="K648">
            <v>148</v>
          </cell>
          <cell r="L648">
            <v>140</v>
          </cell>
          <cell r="M648">
            <v>126</v>
          </cell>
        </row>
        <row r="649">
          <cell r="C649">
            <v>230200053</v>
          </cell>
          <cell r="D649" t="str">
            <v>局部骨显象</v>
          </cell>
        </row>
        <row r="649">
          <cell r="G649" t="str">
            <v>二个体位</v>
          </cell>
          <cell r="H649" t="str">
            <v>每增加一个体位加收40元</v>
          </cell>
          <cell r="I649">
            <v>189</v>
          </cell>
          <cell r="J649">
            <v>179</v>
          </cell>
          <cell r="K649">
            <v>170</v>
          </cell>
          <cell r="L649">
            <v>160</v>
          </cell>
          <cell r="M649">
            <v>144</v>
          </cell>
        </row>
        <row r="650">
          <cell r="C650" t="str">
            <v>230200053-1</v>
          </cell>
          <cell r="D650" t="str">
            <v>局部骨显象(每增加一个体位加收)</v>
          </cell>
        </row>
        <row r="650">
          <cell r="G650" t="str">
            <v>一个体位</v>
          </cell>
        </row>
        <row r="650">
          <cell r="I650">
            <v>40</v>
          </cell>
          <cell r="J650">
            <v>40</v>
          </cell>
          <cell r="K650">
            <v>40</v>
          </cell>
          <cell r="L650">
            <v>40</v>
          </cell>
          <cell r="M650">
            <v>40</v>
          </cell>
        </row>
        <row r="651">
          <cell r="C651">
            <v>230200054</v>
          </cell>
          <cell r="D651" t="str">
            <v>骨三相显象</v>
          </cell>
          <cell r="E651" t="str">
            <v>含血流、血质、静态显象</v>
          </cell>
        </row>
        <row r="651">
          <cell r="G651" t="str">
            <v>次</v>
          </cell>
        </row>
        <row r="651">
          <cell r="I651">
            <v>248</v>
          </cell>
          <cell r="J651">
            <v>235</v>
          </cell>
          <cell r="K651">
            <v>223</v>
          </cell>
          <cell r="L651">
            <v>210</v>
          </cell>
          <cell r="M651">
            <v>189</v>
          </cell>
        </row>
        <row r="652">
          <cell r="C652">
            <v>230200055</v>
          </cell>
          <cell r="D652" t="str">
            <v>骨密度测定</v>
          </cell>
          <cell r="E652" t="str">
            <v>指多能骨密度测定</v>
          </cell>
        </row>
        <row r="652">
          <cell r="G652" t="str">
            <v>次</v>
          </cell>
          <cell r="H652" t="str">
            <v>单能骨密度测定减收100元</v>
          </cell>
          <cell r="I652">
            <v>170</v>
          </cell>
          <cell r="J652">
            <v>160</v>
          </cell>
          <cell r="K652">
            <v>150</v>
          </cell>
          <cell r="L652">
            <v>140</v>
          </cell>
          <cell r="M652">
            <v>130</v>
          </cell>
        </row>
        <row r="653">
          <cell r="C653" t="str">
            <v>230200055-1</v>
          </cell>
          <cell r="D653" t="str">
            <v>骨密度测定(单能骨密度测定)</v>
          </cell>
        </row>
        <row r="653">
          <cell r="G653" t="str">
            <v>次</v>
          </cell>
        </row>
        <row r="653">
          <cell r="I653">
            <v>70</v>
          </cell>
          <cell r="J653">
            <v>60</v>
          </cell>
          <cell r="K653">
            <v>50</v>
          </cell>
          <cell r="L653">
            <v>40</v>
          </cell>
          <cell r="M653">
            <v>30</v>
          </cell>
        </row>
        <row r="654">
          <cell r="C654">
            <v>230200056</v>
          </cell>
          <cell r="D654" t="str">
            <v>红细胞破坏部位测定</v>
          </cell>
        </row>
        <row r="654">
          <cell r="G654" t="str">
            <v>次</v>
          </cell>
        </row>
        <row r="654">
          <cell r="I654">
            <v>224</v>
          </cell>
          <cell r="J654">
            <v>213</v>
          </cell>
          <cell r="K654">
            <v>201</v>
          </cell>
          <cell r="L654">
            <v>190</v>
          </cell>
          <cell r="M654">
            <v>171</v>
          </cell>
        </row>
        <row r="655">
          <cell r="C655">
            <v>230200057</v>
          </cell>
          <cell r="D655" t="str">
            <v>炎症局部显象</v>
          </cell>
        </row>
        <row r="655">
          <cell r="G655" t="str">
            <v>二个体位一个时相</v>
          </cell>
          <cell r="H655" t="str">
            <v>每增加一个体位时加收20元</v>
          </cell>
          <cell r="I655">
            <v>165</v>
          </cell>
          <cell r="J655">
            <v>157</v>
          </cell>
          <cell r="K655">
            <v>148</v>
          </cell>
          <cell r="L655">
            <v>140</v>
          </cell>
          <cell r="M655">
            <v>126</v>
          </cell>
        </row>
        <row r="656">
          <cell r="C656" t="str">
            <v>230200057-1</v>
          </cell>
          <cell r="D656" t="str">
            <v>炎症局部显象(每增加一个体位加收)</v>
          </cell>
        </row>
        <row r="656">
          <cell r="G656" t="str">
            <v>一个体位</v>
          </cell>
        </row>
        <row r="656">
          <cell r="I656">
            <v>20</v>
          </cell>
          <cell r="J656">
            <v>20</v>
          </cell>
          <cell r="K656">
            <v>20</v>
          </cell>
          <cell r="L656">
            <v>20</v>
          </cell>
          <cell r="M656">
            <v>20</v>
          </cell>
        </row>
        <row r="657">
          <cell r="C657">
            <v>230200058</v>
          </cell>
          <cell r="D657" t="str">
            <v>亲肿瘤局部显象</v>
          </cell>
        </row>
        <row r="657">
          <cell r="G657" t="str">
            <v>每个体位</v>
          </cell>
          <cell r="H657" t="str">
            <v>每增加一个体位加收30元</v>
          </cell>
          <cell r="I657">
            <v>106</v>
          </cell>
          <cell r="J657">
            <v>101</v>
          </cell>
          <cell r="K657">
            <v>95</v>
          </cell>
          <cell r="L657">
            <v>90</v>
          </cell>
          <cell r="M657">
            <v>81</v>
          </cell>
        </row>
        <row r="658">
          <cell r="C658" t="str">
            <v>230200058-1</v>
          </cell>
          <cell r="D658" t="str">
            <v>亲肿瘤局部显象(每增加一个体位加收)</v>
          </cell>
        </row>
        <row r="658">
          <cell r="G658" t="str">
            <v>一个体位</v>
          </cell>
        </row>
        <row r="658">
          <cell r="I658">
            <v>30</v>
          </cell>
          <cell r="J658">
            <v>30</v>
          </cell>
          <cell r="K658">
            <v>30</v>
          </cell>
          <cell r="L658">
            <v>30</v>
          </cell>
          <cell r="M658">
            <v>30</v>
          </cell>
        </row>
        <row r="659">
          <cell r="C659">
            <v>230200059</v>
          </cell>
          <cell r="D659" t="str">
            <v>放射免疫显象</v>
          </cell>
        </row>
        <row r="659">
          <cell r="G659" t="str">
            <v>次</v>
          </cell>
        </row>
        <row r="659">
          <cell r="I659">
            <v>260</v>
          </cell>
          <cell r="J659">
            <v>246</v>
          </cell>
          <cell r="K659">
            <v>233</v>
          </cell>
          <cell r="L659">
            <v>220</v>
          </cell>
          <cell r="M659">
            <v>198</v>
          </cell>
        </row>
        <row r="660">
          <cell r="C660">
            <v>230200060</v>
          </cell>
          <cell r="D660" t="str">
            <v>放射受体显象</v>
          </cell>
        </row>
        <row r="660">
          <cell r="G660" t="str">
            <v>次</v>
          </cell>
        </row>
        <row r="660">
          <cell r="I660">
            <v>260</v>
          </cell>
          <cell r="J660">
            <v>246</v>
          </cell>
          <cell r="K660">
            <v>233</v>
          </cell>
          <cell r="L660">
            <v>220</v>
          </cell>
          <cell r="M660">
            <v>198</v>
          </cell>
        </row>
        <row r="661">
          <cell r="C661">
            <v>2303</v>
          </cell>
          <cell r="D661" t="str">
            <v>3．单光子发射计算机断层显象(SPECT)</v>
          </cell>
          <cell r="E661" t="str">
            <v>指断层显象、全身显象和符合探测显象；含各种图象记录过程</v>
          </cell>
        </row>
        <row r="662">
          <cell r="C662">
            <v>230300001</v>
          </cell>
          <cell r="D662" t="str">
            <v>脏器断层显像</v>
          </cell>
          <cell r="E662" t="str">
            <v>包括脏器、脏器血流、脏器血池、静息灌注等显象</v>
          </cell>
        </row>
        <row r="662">
          <cell r="G662" t="str">
            <v>次</v>
          </cell>
        </row>
        <row r="662">
          <cell r="I662">
            <v>271</v>
          </cell>
          <cell r="J662">
            <v>258</v>
          </cell>
          <cell r="K662">
            <v>244</v>
          </cell>
          <cell r="L662">
            <v>230</v>
          </cell>
          <cell r="M662">
            <v>207</v>
          </cell>
        </row>
        <row r="663">
          <cell r="C663" t="str">
            <v>230300001-1</v>
          </cell>
          <cell r="D663" t="str">
            <v>脏器断层显像(脏器显像)</v>
          </cell>
        </row>
        <row r="663">
          <cell r="G663" t="str">
            <v>次</v>
          </cell>
        </row>
        <row r="663">
          <cell r="I663">
            <v>271</v>
          </cell>
          <cell r="J663">
            <v>258</v>
          </cell>
          <cell r="K663">
            <v>244</v>
          </cell>
          <cell r="L663">
            <v>230</v>
          </cell>
          <cell r="M663">
            <v>207</v>
          </cell>
        </row>
        <row r="664">
          <cell r="C664" t="str">
            <v>230300001-2</v>
          </cell>
          <cell r="D664" t="str">
            <v>脏器断层显像(脏器血流显像)</v>
          </cell>
        </row>
        <row r="664">
          <cell r="G664" t="str">
            <v>次</v>
          </cell>
        </row>
        <row r="664">
          <cell r="I664">
            <v>271</v>
          </cell>
          <cell r="J664">
            <v>258</v>
          </cell>
          <cell r="K664">
            <v>244</v>
          </cell>
          <cell r="L664">
            <v>230</v>
          </cell>
          <cell r="M664">
            <v>207</v>
          </cell>
        </row>
        <row r="665">
          <cell r="C665" t="str">
            <v>230300001-3</v>
          </cell>
          <cell r="D665" t="str">
            <v>脏器断层显像(脏器血池显像)</v>
          </cell>
        </row>
        <row r="665">
          <cell r="G665" t="str">
            <v>次</v>
          </cell>
        </row>
        <row r="665">
          <cell r="I665">
            <v>271</v>
          </cell>
          <cell r="J665">
            <v>258</v>
          </cell>
          <cell r="K665">
            <v>244</v>
          </cell>
          <cell r="L665">
            <v>230</v>
          </cell>
          <cell r="M665">
            <v>207</v>
          </cell>
        </row>
        <row r="666">
          <cell r="C666" t="str">
            <v>230300001-4</v>
          </cell>
          <cell r="D666" t="str">
            <v>脏器断层显像(静息灌注显像)</v>
          </cell>
        </row>
        <row r="666">
          <cell r="G666" t="str">
            <v>次</v>
          </cell>
        </row>
        <row r="666">
          <cell r="I666">
            <v>271</v>
          </cell>
          <cell r="J666">
            <v>258</v>
          </cell>
          <cell r="K666">
            <v>244</v>
          </cell>
          <cell r="L666">
            <v>230</v>
          </cell>
          <cell r="M666">
            <v>207</v>
          </cell>
        </row>
        <row r="667">
          <cell r="C667">
            <v>230300002</v>
          </cell>
          <cell r="D667" t="str">
            <v>全身显像</v>
          </cell>
        </row>
        <row r="667">
          <cell r="G667" t="str">
            <v>次</v>
          </cell>
        </row>
        <row r="667">
          <cell r="I667">
            <v>271</v>
          </cell>
          <cell r="J667">
            <v>258</v>
          </cell>
          <cell r="K667">
            <v>244</v>
          </cell>
          <cell r="L667">
            <v>230</v>
          </cell>
          <cell r="M667">
            <v>207</v>
          </cell>
        </row>
        <row r="668">
          <cell r="C668">
            <v>230300003</v>
          </cell>
          <cell r="D668" t="str">
            <v>18氟-脱氧葡萄糖断层显象</v>
          </cell>
          <cell r="E668" t="str">
            <v>包括脑、心肌代谢、肿瘤等显象</v>
          </cell>
        </row>
        <row r="668">
          <cell r="G668" t="str">
            <v>次</v>
          </cell>
        </row>
        <row r="668">
          <cell r="I668">
            <v>319</v>
          </cell>
          <cell r="J668">
            <v>302</v>
          </cell>
          <cell r="K668">
            <v>286</v>
          </cell>
          <cell r="L668">
            <v>270</v>
          </cell>
          <cell r="M668">
            <v>243</v>
          </cell>
        </row>
        <row r="669">
          <cell r="C669" t="str">
            <v>230300003-1</v>
          </cell>
          <cell r="D669" t="str">
            <v>18氟-脱氧葡萄糖断层显象(脑显像)</v>
          </cell>
        </row>
        <row r="669">
          <cell r="G669" t="str">
            <v>次</v>
          </cell>
        </row>
        <row r="669">
          <cell r="I669">
            <v>319</v>
          </cell>
          <cell r="J669">
            <v>302</v>
          </cell>
          <cell r="K669">
            <v>286</v>
          </cell>
          <cell r="L669">
            <v>270</v>
          </cell>
          <cell r="M669">
            <v>243</v>
          </cell>
        </row>
        <row r="670">
          <cell r="C670" t="str">
            <v>230300003-2</v>
          </cell>
          <cell r="D670" t="str">
            <v>18氟-脱氧葡萄糖断层显象(心肌代谢显像)</v>
          </cell>
        </row>
        <row r="670">
          <cell r="G670" t="str">
            <v>次</v>
          </cell>
        </row>
        <row r="670">
          <cell r="I670">
            <v>319</v>
          </cell>
          <cell r="J670">
            <v>302</v>
          </cell>
          <cell r="K670">
            <v>286</v>
          </cell>
          <cell r="L670">
            <v>270</v>
          </cell>
          <cell r="M670">
            <v>243</v>
          </cell>
        </row>
        <row r="671">
          <cell r="C671" t="str">
            <v>230300003-3</v>
          </cell>
          <cell r="D671" t="str">
            <v>18氟-脱氧葡萄糖断层显象(肿瘤显像)</v>
          </cell>
        </row>
        <row r="671">
          <cell r="G671" t="str">
            <v>次</v>
          </cell>
        </row>
        <row r="671">
          <cell r="I671">
            <v>319</v>
          </cell>
          <cell r="J671">
            <v>302</v>
          </cell>
          <cell r="K671">
            <v>286</v>
          </cell>
          <cell r="L671">
            <v>270</v>
          </cell>
          <cell r="M671">
            <v>243</v>
          </cell>
        </row>
        <row r="672">
          <cell r="C672">
            <v>230300004</v>
          </cell>
          <cell r="D672" t="str">
            <v>肾上腺髓质断层显象</v>
          </cell>
        </row>
        <row r="672">
          <cell r="G672" t="str">
            <v>次</v>
          </cell>
        </row>
        <row r="672">
          <cell r="I672">
            <v>354</v>
          </cell>
          <cell r="J672">
            <v>336</v>
          </cell>
          <cell r="K672">
            <v>318</v>
          </cell>
          <cell r="L672">
            <v>300</v>
          </cell>
          <cell r="M672">
            <v>270</v>
          </cell>
        </row>
        <row r="673">
          <cell r="C673">
            <v>230300005</v>
          </cell>
          <cell r="D673" t="str">
            <v>负荷心肌灌注断层显象</v>
          </cell>
          <cell r="E673" t="str">
            <v>含运动试验或药物注射；不含心电监护</v>
          </cell>
        </row>
        <row r="673">
          <cell r="G673" t="str">
            <v>次</v>
          </cell>
          <cell r="H673" t="str">
            <v>增加门控加收50元</v>
          </cell>
          <cell r="I673">
            <v>271</v>
          </cell>
          <cell r="J673">
            <v>258</v>
          </cell>
          <cell r="K673">
            <v>244</v>
          </cell>
          <cell r="L673">
            <v>230</v>
          </cell>
          <cell r="M673">
            <v>207</v>
          </cell>
        </row>
        <row r="674">
          <cell r="C674" t="str">
            <v>230300005-1</v>
          </cell>
          <cell r="D674" t="str">
            <v>负荷心肌灌注断层显象(增加门控加收)</v>
          </cell>
        </row>
        <row r="674">
          <cell r="G674" t="str">
            <v>次</v>
          </cell>
        </row>
        <row r="674">
          <cell r="I674">
            <v>50</v>
          </cell>
          <cell r="J674">
            <v>50</v>
          </cell>
          <cell r="K674">
            <v>50</v>
          </cell>
          <cell r="L674">
            <v>50</v>
          </cell>
          <cell r="M674">
            <v>50</v>
          </cell>
        </row>
        <row r="675">
          <cell r="C675">
            <v>2304</v>
          </cell>
          <cell r="D675" t="str">
            <v>4．正电子发射计算机断层显象(PET)</v>
          </cell>
          <cell r="E675" t="str">
            <v>指使用PET和加速器的断层显象；含各种图象记录过程</v>
          </cell>
        </row>
        <row r="676">
          <cell r="C676">
            <v>230400001</v>
          </cell>
          <cell r="D676" t="str">
            <v>脑血流断层显象</v>
          </cell>
        </row>
        <row r="676">
          <cell r="G676" t="str">
            <v>次</v>
          </cell>
        </row>
        <row r="676">
          <cell r="I676">
            <v>378</v>
          </cell>
          <cell r="J676">
            <v>358</v>
          </cell>
          <cell r="K676">
            <v>339</v>
          </cell>
          <cell r="L676">
            <v>320</v>
          </cell>
          <cell r="M676">
            <v>288</v>
          </cell>
        </row>
        <row r="677">
          <cell r="C677">
            <v>230400002</v>
          </cell>
          <cell r="D677" t="str">
            <v>脑代谢断层显象</v>
          </cell>
        </row>
        <row r="677">
          <cell r="G677" t="str">
            <v>次</v>
          </cell>
        </row>
        <row r="677">
          <cell r="I677">
            <v>378</v>
          </cell>
          <cell r="J677">
            <v>358</v>
          </cell>
          <cell r="K677">
            <v>339</v>
          </cell>
          <cell r="L677">
            <v>320</v>
          </cell>
          <cell r="M677">
            <v>288</v>
          </cell>
        </row>
        <row r="678">
          <cell r="C678">
            <v>230400003</v>
          </cell>
          <cell r="D678" t="str">
            <v>静息心肌灌注断层显象</v>
          </cell>
        </row>
        <row r="678">
          <cell r="G678" t="str">
            <v>次</v>
          </cell>
        </row>
        <row r="678">
          <cell r="I678">
            <v>708</v>
          </cell>
          <cell r="J678">
            <v>672</v>
          </cell>
          <cell r="K678">
            <v>636</v>
          </cell>
          <cell r="L678">
            <v>600</v>
          </cell>
          <cell r="M678">
            <v>540</v>
          </cell>
        </row>
        <row r="679">
          <cell r="C679">
            <v>230400004</v>
          </cell>
          <cell r="D679" t="str">
            <v>负荷心肌灌注断层显象</v>
          </cell>
          <cell r="E679" t="str">
            <v>含运动试验或药物注射；不含心电监护</v>
          </cell>
        </row>
        <row r="679">
          <cell r="G679" t="str">
            <v>次</v>
          </cell>
        </row>
        <row r="679">
          <cell r="I679">
            <v>708</v>
          </cell>
          <cell r="J679">
            <v>672</v>
          </cell>
          <cell r="K679">
            <v>636</v>
          </cell>
          <cell r="L679">
            <v>600</v>
          </cell>
          <cell r="M679">
            <v>540</v>
          </cell>
        </row>
        <row r="680">
          <cell r="C680">
            <v>230400005</v>
          </cell>
          <cell r="D680" t="str">
            <v>心肌代谢断层显象</v>
          </cell>
        </row>
        <row r="680">
          <cell r="G680" t="str">
            <v>次</v>
          </cell>
        </row>
        <row r="680">
          <cell r="I680">
            <v>2596</v>
          </cell>
          <cell r="J680">
            <v>2464</v>
          </cell>
          <cell r="K680">
            <v>2332</v>
          </cell>
          <cell r="L680">
            <v>2200</v>
          </cell>
          <cell r="M680">
            <v>1980</v>
          </cell>
        </row>
        <row r="681">
          <cell r="C681">
            <v>230400006</v>
          </cell>
          <cell r="D681" t="str">
            <v>心脏神经受体断层显象</v>
          </cell>
        </row>
        <row r="681">
          <cell r="G681" t="str">
            <v>次</v>
          </cell>
        </row>
        <row r="681">
          <cell r="I681">
            <v>2360</v>
          </cell>
          <cell r="J681">
            <v>2240</v>
          </cell>
          <cell r="K681">
            <v>2120</v>
          </cell>
          <cell r="L681">
            <v>2000</v>
          </cell>
          <cell r="M681">
            <v>1800</v>
          </cell>
        </row>
        <row r="682">
          <cell r="C682">
            <v>230400007</v>
          </cell>
          <cell r="D682" t="str">
            <v>肿瘤全身断层显象</v>
          </cell>
        </row>
        <row r="682">
          <cell r="G682" t="str">
            <v>次</v>
          </cell>
        </row>
        <row r="682">
          <cell r="I682">
            <v>5310</v>
          </cell>
          <cell r="J682">
            <v>5040</v>
          </cell>
          <cell r="K682">
            <v>4770</v>
          </cell>
          <cell r="L682">
            <v>4500</v>
          </cell>
          <cell r="M682">
            <v>4050</v>
          </cell>
        </row>
        <row r="683">
          <cell r="C683">
            <v>230400008</v>
          </cell>
          <cell r="D683" t="str">
            <v>肿瘤局部断层显象</v>
          </cell>
        </row>
        <row r="683">
          <cell r="G683" t="str">
            <v>次</v>
          </cell>
        </row>
        <row r="683">
          <cell r="I683">
            <v>2596</v>
          </cell>
          <cell r="J683">
            <v>2464</v>
          </cell>
          <cell r="K683">
            <v>2332</v>
          </cell>
          <cell r="L683">
            <v>2200</v>
          </cell>
          <cell r="M683">
            <v>1980</v>
          </cell>
        </row>
        <row r="684">
          <cell r="C684">
            <v>230400009</v>
          </cell>
          <cell r="D684" t="str">
            <v>神经受体显象</v>
          </cell>
        </row>
        <row r="684">
          <cell r="G684" t="str">
            <v>次</v>
          </cell>
        </row>
        <row r="684">
          <cell r="I684">
            <v>2596</v>
          </cell>
          <cell r="J684">
            <v>2464</v>
          </cell>
          <cell r="K684">
            <v>2332</v>
          </cell>
          <cell r="L684">
            <v>2200</v>
          </cell>
          <cell r="M684">
            <v>1980</v>
          </cell>
        </row>
        <row r="685">
          <cell r="C685">
            <v>230400010</v>
          </cell>
          <cell r="D685" t="str">
            <v>正电子发射计算机断层-X线计算机体层综合显像(PET/CT)</v>
          </cell>
        </row>
        <row r="685">
          <cell r="F685" t="str">
            <v>核素药物，造影剂</v>
          </cell>
          <cell r="G685" t="str">
            <v>每个部位</v>
          </cell>
          <cell r="H685" t="str">
            <v>全身显像6000元。未获得卫生部配置规划许可的，不得收费</v>
          </cell>
          <cell r="I685">
            <v>2660</v>
          </cell>
          <cell r="J685">
            <v>2510</v>
          </cell>
          <cell r="K685">
            <v>2350</v>
          </cell>
          <cell r="L685">
            <v>2200</v>
          </cell>
          <cell r="M685">
            <v>1980</v>
          </cell>
        </row>
        <row r="686">
          <cell r="C686" t="str">
            <v>230400010-1</v>
          </cell>
          <cell r="D686" t="str">
            <v>正电子发射计算机断层-X线计算机体层综合显像(PET/CT)(全身显像)</v>
          </cell>
        </row>
        <row r="686">
          <cell r="F686" t="str">
            <v>核素药物，造影剂</v>
          </cell>
          <cell r="G686" t="str">
            <v>次</v>
          </cell>
        </row>
        <row r="686">
          <cell r="I686">
            <v>6000</v>
          </cell>
          <cell r="J686">
            <v>6000</v>
          </cell>
          <cell r="K686">
            <v>6000</v>
          </cell>
          <cell r="L686">
            <v>6000</v>
          </cell>
          <cell r="M686">
            <v>6000</v>
          </cell>
        </row>
        <row r="687">
          <cell r="C687">
            <v>230400011</v>
          </cell>
          <cell r="D687" t="str">
            <v>PET/MR显像</v>
          </cell>
        </row>
        <row r="688">
          <cell r="C688" t="str">
            <v>230400011-1</v>
          </cell>
          <cell r="D688" t="str">
            <v>PET/MR局部显像</v>
          </cell>
          <cell r="E688" t="str">
            <v>使用正电子发射断层摄影扫描仪和磁共振成像系统（PET/MR）进行局部显像。放射性药品标记、分装和注射，MR平扫定位、PET/MR断层图像摆位，采集，处理，衰减校正，图像融合，人工报告，检查中防护器材使用、放射性废弃物的处理。含脏器、脏器血流、脏器血池等显像，出具图文报告，对结果进行解读。不含心电监护。</v>
          </cell>
          <cell r="F688" t="str">
            <v>同位素药物</v>
          </cell>
          <cell r="G688" t="str">
            <v>每部位</v>
          </cell>
          <cell r="H688" t="str">
            <v>部位包括脑部、头颈部、心脏、胸部、全腹、四肢，两个部位以上按全身显像收费。</v>
          </cell>
          <cell r="I688" t="str">
            <v>待定</v>
          </cell>
        </row>
        <row r="689">
          <cell r="C689" t="str">
            <v>230400011-2</v>
          </cell>
          <cell r="D689" t="str">
            <v>PET/MR全身显像</v>
          </cell>
          <cell r="E689" t="str">
            <v>使用正电子发射断层摄影扫描仪和磁共振成像系统（PET/MR）进行全身显像。放射性药品标记、分装和注射，MR平扫定位、PET/MR断层图像摆位，采集，处理，衰减校正，图像融合，人工报告，检查中防护器材使用、放射性废弃物的处理。含脏器、脏器血流、脏器血池等显像，出具图文报告，对结果进行解读。不含心电监护。</v>
          </cell>
          <cell r="F689" t="str">
            <v>同位素药物</v>
          </cell>
          <cell r="G689" t="str">
            <v>次</v>
          </cell>
        </row>
        <row r="689">
          <cell r="I689" t="str">
            <v>待定</v>
          </cell>
        </row>
        <row r="690">
          <cell r="C690">
            <v>2305</v>
          </cell>
          <cell r="D690" t="str">
            <v>5．核素功能检查</v>
          </cell>
        </row>
        <row r="691">
          <cell r="C691">
            <v>230500001</v>
          </cell>
          <cell r="D691" t="str">
            <v>脑血流测定</v>
          </cell>
          <cell r="E691" t="str">
            <v>指脑血流仪法</v>
          </cell>
        </row>
        <row r="691">
          <cell r="G691" t="str">
            <v>次</v>
          </cell>
        </row>
        <row r="691">
          <cell r="I691">
            <v>94</v>
          </cell>
          <cell r="J691">
            <v>90</v>
          </cell>
          <cell r="K691">
            <v>85</v>
          </cell>
          <cell r="L691">
            <v>80</v>
          </cell>
          <cell r="M691">
            <v>72</v>
          </cell>
        </row>
        <row r="692">
          <cell r="C692">
            <v>230500002</v>
          </cell>
          <cell r="D692" t="str">
            <v>甲状腺摄131碘试验</v>
          </cell>
        </row>
        <row r="692">
          <cell r="G692" t="str">
            <v>二次</v>
          </cell>
          <cell r="H692" t="str">
            <v>增加测定次数加收5元</v>
          </cell>
          <cell r="I692">
            <v>59</v>
          </cell>
          <cell r="J692">
            <v>56</v>
          </cell>
          <cell r="K692">
            <v>53</v>
          </cell>
          <cell r="L692">
            <v>50</v>
          </cell>
          <cell r="M692">
            <v>45</v>
          </cell>
        </row>
        <row r="693">
          <cell r="C693" t="str">
            <v>230500002-1</v>
          </cell>
          <cell r="D693" t="str">
            <v>甲状腺摄131碘试验(增加测定次数加收)</v>
          </cell>
        </row>
        <row r="693">
          <cell r="G693" t="str">
            <v>次</v>
          </cell>
        </row>
        <row r="693">
          <cell r="I693">
            <v>5</v>
          </cell>
          <cell r="J693">
            <v>5</v>
          </cell>
          <cell r="K693">
            <v>5</v>
          </cell>
          <cell r="L693">
            <v>5</v>
          </cell>
          <cell r="M693">
            <v>5</v>
          </cell>
        </row>
        <row r="694">
          <cell r="C694">
            <v>230500003</v>
          </cell>
          <cell r="D694" t="str">
            <v>甲状腺激素抑制试验</v>
          </cell>
        </row>
        <row r="694">
          <cell r="G694" t="str">
            <v>二次</v>
          </cell>
          <cell r="H694" t="str">
            <v>增加测定次数加收5元</v>
          </cell>
          <cell r="I694">
            <v>59</v>
          </cell>
          <cell r="J694">
            <v>56</v>
          </cell>
          <cell r="K694">
            <v>53</v>
          </cell>
          <cell r="L694">
            <v>50</v>
          </cell>
          <cell r="M694">
            <v>45</v>
          </cell>
        </row>
        <row r="695">
          <cell r="C695" t="str">
            <v>230500003-1</v>
          </cell>
          <cell r="D695" t="str">
            <v>甲状腺激素抑制试验(增加测定次数加收)</v>
          </cell>
        </row>
        <row r="695">
          <cell r="G695" t="str">
            <v>次</v>
          </cell>
        </row>
        <row r="695">
          <cell r="I695">
            <v>5</v>
          </cell>
          <cell r="J695">
            <v>5</v>
          </cell>
          <cell r="K695">
            <v>5</v>
          </cell>
          <cell r="L695">
            <v>5</v>
          </cell>
          <cell r="M695">
            <v>5</v>
          </cell>
        </row>
        <row r="696">
          <cell r="C696">
            <v>230500004</v>
          </cell>
          <cell r="D696" t="str">
            <v>过氯酸钾释放试验</v>
          </cell>
        </row>
        <row r="696">
          <cell r="G696" t="str">
            <v>二次</v>
          </cell>
          <cell r="H696" t="str">
            <v>增加测定次数加收5元</v>
          </cell>
          <cell r="I696">
            <v>59</v>
          </cell>
          <cell r="J696">
            <v>56</v>
          </cell>
          <cell r="K696">
            <v>53</v>
          </cell>
          <cell r="L696">
            <v>50</v>
          </cell>
          <cell r="M696">
            <v>45</v>
          </cell>
        </row>
        <row r="697">
          <cell r="C697" t="str">
            <v>230500004-1</v>
          </cell>
          <cell r="D697" t="str">
            <v>过氯酸钾释放试验(增加测定次数加收)</v>
          </cell>
        </row>
        <row r="697">
          <cell r="G697" t="str">
            <v>次</v>
          </cell>
        </row>
        <row r="697">
          <cell r="I697">
            <v>5</v>
          </cell>
          <cell r="J697">
            <v>5</v>
          </cell>
          <cell r="K697">
            <v>5</v>
          </cell>
          <cell r="L697">
            <v>5</v>
          </cell>
          <cell r="M697">
            <v>5</v>
          </cell>
        </row>
        <row r="698">
          <cell r="C698">
            <v>230500005</v>
          </cell>
          <cell r="D698" t="str">
            <v>心功能测定</v>
          </cell>
          <cell r="E698" t="str">
            <v>指心功能仪法</v>
          </cell>
        </row>
        <row r="698">
          <cell r="G698" t="str">
            <v>次</v>
          </cell>
        </row>
        <row r="698">
          <cell r="I698">
            <v>41</v>
          </cell>
          <cell r="J698">
            <v>39</v>
          </cell>
          <cell r="K698">
            <v>37</v>
          </cell>
          <cell r="L698">
            <v>35</v>
          </cell>
          <cell r="M698">
            <v>31.5</v>
          </cell>
        </row>
        <row r="699">
          <cell r="C699">
            <v>230500006</v>
          </cell>
          <cell r="D699" t="str">
            <v>血容量测定</v>
          </cell>
          <cell r="E699" t="str">
            <v>指井型伽玛计数器法；含红细胞容量及血浆容量测定</v>
          </cell>
        </row>
        <row r="699">
          <cell r="G699" t="str">
            <v>次</v>
          </cell>
        </row>
        <row r="699">
          <cell r="I699">
            <v>71</v>
          </cell>
          <cell r="J699">
            <v>67</v>
          </cell>
          <cell r="K699">
            <v>64</v>
          </cell>
          <cell r="L699">
            <v>60</v>
          </cell>
          <cell r="M699">
            <v>54</v>
          </cell>
        </row>
        <row r="700">
          <cell r="C700">
            <v>230500007</v>
          </cell>
          <cell r="D700" t="str">
            <v>红细胞寿命测定</v>
          </cell>
          <cell r="E700" t="str">
            <v>指井型伽玛计数器法</v>
          </cell>
        </row>
        <row r="700">
          <cell r="G700" t="str">
            <v>次</v>
          </cell>
        </row>
        <row r="700">
          <cell r="I700">
            <v>71</v>
          </cell>
          <cell r="J700">
            <v>67</v>
          </cell>
          <cell r="K700">
            <v>64</v>
          </cell>
          <cell r="L700">
            <v>60</v>
          </cell>
          <cell r="M700">
            <v>54</v>
          </cell>
        </row>
        <row r="701">
          <cell r="C701">
            <v>230500008</v>
          </cell>
          <cell r="D701" t="str">
            <v>肾图</v>
          </cell>
          <cell r="E701" t="str">
            <v>指微机肾图</v>
          </cell>
        </row>
        <row r="701">
          <cell r="G701" t="str">
            <v>次</v>
          </cell>
          <cell r="H701" t="str">
            <v>无计算机设备的计费减收20元</v>
          </cell>
          <cell r="I701">
            <v>71</v>
          </cell>
          <cell r="J701">
            <v>67</v>
          </cell>
          <cell r="K701">
            <v>64</v>
          </cell>
          <cell r="L701">
            <v>60</v>
          </cell>
          <cell r="M701">
            <v>54</v>
          </cell>
        </row>
        <row r="702">
          <cell r="C702" t="str">
            <v>230500008-1</v>
          </cell>
          <cell r="D702" t="str">
            <v>肾图(无计算机设备的计费)</v>
          </cell>
        </row>
        <row r="702">
          <cell r="G702" t="str">
            <v>次</v>
          </cell>
        </row>
        <row r="702">
          <cell r="I702">
            <v>51</v>
          </cell>
          <cell r="J702">
            <v>47</v>
          </cell>
          <cell r="K702">
            <v>44</v>
          </cell>
          <cell r="L702">
            <v>40</v>
          </cell>
          <cell r="M702">
            <v>34</v>
          </cell>
        </row>
        <row r="703">
          <cell r="C703">
            <v>230500009</v>
          </cell>
          <cell r="D703" t="str">
            <v>介入肾图</v>
          </cell>
          <cell r="E703" t="str">
            <v>指微机肾图；含介入操作</v>
          </cell>
        </row>
        <row r="703">
          <cell r="G703" t="str">
            <v>次</v>
          </cell>
          <cell r="H703" t="str">
            <v>无计算机设备的计费减收20元</v>
          </cell>
          <cell r="I703">
            <v>71</v>
          </cell>
          <cell r="J703">
            <v>67</v>
          </cell>
          <cell r="K703">
            <v>64</v>
          </cell>
          <cell r="L703">
            <v>60</v>
          </cell>
          <cell r="M703">
            <v>54</v>
          </cell>
        </row>
        <row r="704">
          <cell r="C704" t="str">
            <v>230500009-1</v>
          </cell>
          <cell r="D704" t="str">
            <v>介入肾图(无计算机设备的计费)</v>
          </cell>
        </row>
        <row r="704">
          <cell r="G704" t="str">
            <v>次</v>
          </cell>
        </row>
        <row r="704">
          <cell r="I704">
            <v>51</v>
          </cell>
          <cell r="J704">
            <v>47</v>
          </cell>
          <cell r="K704">
            <v>44</v>
          </cell>
          <cell r="L704">
            <v>40</v>
          </cell>
          <cell r="M704">
            <v>34</v>
          </cell>
        </row>
        <row r="705">
          <cell r="C705">
            <v>230500010</v>
          </cell>
          <cell r="D705" t="str">
            <v>肾图＋肾小球滤过率测定</v>
          </cell>
        </row>
        <row r="705">
          <cell r="G705" t="str">
            <v>次</v>
          </cell>
        </row>
        <row r="705">
          <cell r="I705">
            <v>71</v>
          </cell>
          <cell r="J705">
            <v>67</v>
          </cell>
          <cell r="K705">
            <v>64</v>
          </cell>
          <cell r="L705">
            <v>60</v>
          </cell>
          <cell r="M705">
            <v>54</v>
          </cell>
        </row>
        <row r="706">
          <cell r="C706">
            <v>230500011</v>
          </cell>
          <cell r="D706" t="str">
            <v>肾图＋肾有效血浆流量测定</v>
          </cell>
        </row>
        <row r="706">
          <cell r="G706" t="str">
            <v>次</v>
          </cell>
        </row>
        <row r="706">
          <cell r="I706">
            <v>71</v>
          </cell>
          <cell r="J706">
            <v>67</v>
          </cell>
          <cell r="K706">
            <v>64</v>
          </cell>
          <cell r="L706">
            <v>60</v>
          </cell>
          <cell r="M706">
            <v>54</v>
          </cell>
        </row>
        <row r="707">
          <cell r="C707">
            <v>230500012</v>
          </cell>
          <cell r="D707" t="str">
            <v>24小时尿131碘排泄试验</v>
          </cell>
        </row>
        <row r="707">
          <cell r="G707" t="str">
            <v>次</v>
          </cell>
        </row>
        <row r="707">
          <cell r="I707">
            <v>27</v>
          </cell>
          <cell r="J707">
            <v>26</v>
          </cell>
          <cell r="K707">
            <v>24</v>
          </cell>
          <cell r="L707">
            <v>23</v>
          </cell>
          <cell r="M707">
            <v>20.7</v>
          </cell>
        </row>
        <row r="708">
          <cell r="C708">
            <v>230500013</v>
          </cell>
          <cell r="D708" t="str">
            <v>消化道动力测定</v>
          </cell>
        </row>
        <row r="708">
          <cell r="G708" t="str">
            <v>次</v>
          </cell>
        </row>
        <row r="708">
          <cell r="I708">
            <v>106</v>
          </cell>
          <cell r="J708">
            <v>101</v>
          </cell>
          <cell r="K708">
            <v>95</v>
          </cell>
          <cell r="L708">
            <v>90</v>
          </cell>
          <cell r="M708">
            <v>81</v>
          </cell>
        </row>
        <row r="709">
          <cell r="C709">
            <v>230500014</v>
          </cell>
          <cell r="D709" t="str">
            <v>14碳呼气试验</v>
          </cell>
          <cell r="E709" t="str">
            <v>包括各类呼气试验</v>
          </cell>
        </row>
        <row r="709">
          <cell r="G709" t="str">
            <v>次</v>
          </cell>
        </row>
        <row r="709">
          <cell r="I709">
            <v>59</v>
          </cell>
          <cell r="J709">
            <v>56</v>
          </cell>
          <cell r="K709">
            <v>53</v>
          </cell>
          <cell r="L709">
            <v>50</v>
          </cell>
          <cell r="M709">
            <v>45</v>
          </cell>
        </row>
        <row r="710">
          <cell r="C710" t="str">
            <v>230500014-1</v>
          </cell>
          <cell r="D710" t="str">
            <v>14碳呼气试验(各类呼气试验)</v>
          </cell>
        </row>
        <row r="710">
          <cell r="G710" t="str">
            <v>次</v>
          </cell>
        </row>
        <row r="710">
          <cell r="I710">
            <v>59</v>
          </cell>
          <cell r="J710">
            <v>56</v>
          </cell>
          <cell r="K710">
            <v>53</v>
          </cell>
          <cell r="L710">
            <v>50</v>
          </cell>
          <cell r="M710">
            <v>45</v>
          </cell>
        </row>
        <row r="711">
          <cell r="C711">
            <v>2306</v>
          </cell>
          <cell r="D711" t="str">
            <v>6．核素内照射治疗</v>
          </cell>
          <cell r="E711" t="str">
            <v>指开放性核素内照射治疗；含临床和介入性操作、放射性核素制备与活度的标定、放射性废物(包括病人排泄物)处理及稀释储存、防护装置的使用；不含特殊防护病房住院费</v>
          </cell>
          <cell r="F711" t="str">
            <v>核素治疗药物、一次性导管</v>
          </cell>
        </row>
        <row r="712">
          <cell r="C712">
            <v>230600001</v>
          </cell>
          <cell r="D712" t="str">
            <v>131碘-甲亢治疗</v>
          </cell>
        </row>
        <row r="712">
          <cell r="G712" t="str">
            <v>次</v>
          </cell>
        </row>
        <row r="712">
          <cell r="I712">
            <v>531</v>
          </cell>
          <cell r="J712">
            <v>504</v>
          </cell>
          <cell r="K712">
            <v>477</v>
          </cell>
          <cell r="L712">
            <v>450</v>
          </cell>
          <cell r="M712">
            <v>405</v>
          </cell>
        </row>
        <row r="713">
          <cell r="C713">
            <v>230600002</v>
          </cell>
          <cell r="D713" t="str">
            <v>131碘-功能自主性甲状腺瘤治疗</v>
          </cell>
        </row>
        <row r="713">
          <cell r="G713" t="str">
            <v>次</v>
          </cell>
        </row>
        <row r="713">
          <cell r="I713">
            <v>543</v>
          </cell>
          <cell r="J713">
            <v>515</v>
          </cell>
          <cell r="K713">
            <v>488</v>
          </cell>
          <cell r="L713">
            <v>460</v>
          </cell>
          <cell r="M713">
            <v>414</v>
          </cell>
        </row>
        <row r="714">
          <cell r="C714">
            <v>230600003</v>
          </cell>
          <cell r="D714" t="str">
            <v>131碘-甲状腺癌转移灶治疗</v>
          </cell>
        </row>
        <row r="714">
          <cell r="G714" t="str">
            <v>次</v>
          </cell>
        </row>
        <row r="714">
          <cell r="I714">
            <v>1770</v>
          </cell>
          <cell r="J714">
            <v>1680</v>
          </cell>
          <cell r="K714">
            <v>1590</v>
          </cell>
          <cell r="L714">
            <v>1500</v>
          </cell>
          <cell r="M714">
            <v>1350</v>
          </cell>
        </row>
        <row r="715">
          <cell r="C715">
            <v>230600004</v>
          </cell>
          <cell r="D715" t="str">
            <v>131碘-肿瘤抗体放免治疗</v>
          </cell>
        </row>
        <row r="715">
          <cell r="G715" t="str">
            <v>次</v>
          </cell>
        </row>
        <row r="715">
          <cell r="I715">
            <v>932</v>
          </cell>
          <cell r="J715">
            <v>885</v>
          </cell>
          <cell r="K715">
            <v>837</v>
          </cell>
          <cell r="L715">
            <v>790</v>
          </cell>
          <cell r="M715">
            <v>711</v>
          </cell>
        </row>
        <row r="716">
          <cell r="C716">
            <v>230600005</v>
          </cell>
          <cell r="D716" t="str">
            <v>32磷-胶体腔内治疗</v>
          </cell>
        </row>
        <row r="716">
          <cell r="G716" t="str">
            <v>次</v>
          </cell>
        </row>
        <row r="716">
          <cell r="I716">
            <v>531</v>
          </cell>
          <cell r="J716">
            <v>504</v>
          </cell>
          <cell r="K716">
            <v>477</v>
          </cell>
          <cell r="L716">
            <v>450</v>
          </cell>
          <cell r="M716">
            <v>405</v>
          </cell>
        </row>
        <row r="717">
          <cell r="C717">
            <v>230600006</v>
          </cell>
          <cell r="D717" t="str">
            <v>32磷-血液病治疗</v>
          </cell>
        </row>
        <row r="717">
          <cell r="G717" t="str">
            <v>次</v>
          </cell>
        </row>
        <row r="717">
          <cell r="I717">
            <v>307</v>
          </cell>
          <cell r="J717">
            <v>291</v>
          </cell>
          <cell r="K717">
            <v>276</v>
          </cell>
          <cell r="L717">
            <v>260</v>
          </cell>
          <cell r="M717">
            <v>234</v>
          </cell>
        </row>
        <row r="718">
          <cell r="C718">
            <v>230600007</v>
          </cell>
          <cell r="D718" t="str">
            <v>32磷-微球介入治疗</v>
          </cell>
        </row>
        <row r="718">
          <cell r="G718" t="str">
            <v>次</v>
          </cell>
        </row>
        <row r="718">
          <cell r="I718">
            <v>1534</v>
          </cell>
          <cell r="J718">
            <v>1456</v>
          </cell>
          <cell r="K718">
            <v>1378</v>
          </cell>
          <cell r="L718">
            <v>1300</v>
          </cell>
          <cell r="M718">
            <v>1170</v>
          </cell>
        </row>
        <row r="719">
          <cell r="C719">
            <v>230600008</v>
          </cell>
          <cell r="D719" t="str">
            <v>90钇-微球介入治疗</v>
          </cell>
        </row>
        <row r="719">
          <cell r="G719" t="str">
            <v>次</v>
          </cell>
        </row>
        <row r="719">
          <cell r="I719">
            <v>1534</v>
          </cell>
          <cell r="J719">
            <v>1456</v>
          </cell>
          <cell r="K719">
            <v>1378</v>
          </cell>
          <cell r="L719">
            <v>1300</v>
          </cell>
          <cell r="M719">
            <v>1170</v>
          </cell>
        </row>
        <row r="720">
          <cell r="C720">
            <v>230600009</v>
          </cell>
          <cell r="D720" t="str">
            <v>89锶-骨转移瘤治疗</v>
          </cell>
        </row>
        <row r="720">
          <cell r="G720" t="str">
            <v>次</v>
          </cell>
        </row>
        <row r="720">
          <cell r="I720">
            <v>979</v>
          </cell>
          <cell r="J720">
            <v>930</v>
          </cell>
          <cell r="K720">
            <v>880</v>
          </cell>
          <cell r="L720">
            <v>830</v>
          </cell>
          <cell r="M720">
            <v>747</v>
          </cell>
        </row>
        <row r="721">
          <cell r="C721">
            <v>230600010</v>
          </cell>
          <cell r="D721" t="str">
            <v>153钐-EDTMP骨转移瘤治疗</v>
          </cell>
        </row>
        <row r="721">
          <cell r="G721" t="str">
            <v>次</v>
          </cell>
        </row>
        <row r="721">
          <cell r="I721">
            <v>614</v>
          </cell>
          <cell r="J721">
            <v>582</v>
          </cell>
          <cell r="K721">
            <v>551</v>
          </cell>
          <cell r="L721">
            <v>520</v>
          </cell>
          <cell r="M721">
            <v>468</v>
          </cell>
        </row>
        <row r="722">
          <cell r="C722">
            <v>230600011</v>
          </cell>
          <cell r="D722" t="str">
            <v>188铼-HEDP骨转移瘤治疗</v>
          </cell>
        </row>
        <row r="722">
          <cell r="G722" t="str">
            <v>次</v>
          </cell>
        </row>
        <row r="722">
          <cell r="I722">
            <v>944</v>
          </cell>
          <cell r="J722">
            <v>896</v>
          </cell>
          <cell r="K722">
            <v>848</v>
          </cell>
          <cell r="L722">
            <v>800</v>
          </cell>
          <cell r="M722">
            <v>720</v>
          </cell>
        </row>
        <row r="723">
          <cell r="C723">
            <v>230600012</v>
          </cell>
          <cell r="D723" t="str">
            <v>131碘-MIBG恶性肿瘤治疗</v>
          </cell>
        </row>
        <row r="723">
          <cell r="G723" t="str">
            <v>次</v>
          </cell>
        </row>
        <row r="723">
          <cell r="I723">
            <v>944</v>
          </cell>
          <cell r="J723">
            <v>896</v>
          </cell>
          <cell r="K723">
            <v>848</v>
          </cell>
          <cell r="L723">
            <v>800</v>
          </cell>
          <cell r="M723">
            <v>720</v>
          </cell>
        </row>
        <row r="724">
          <cell r="C724">
            <v>230600013</v>
          </cell>
          <cell r="D724" t="str">
            <v>核素组织间介入治疗</v>
          </cell>
        </row>
        <row r="724">
          <cell r="G724" t="str">
            <v>次</v>
          </cell>
        </row>
        <row r="724">
          <cell r="I724">
            <v>1652</v>
          </cell>
          <cell r="J724">
            <v>1568</v>
          </cell>
          <cell r="K724">
            <v>1484</v>
          </cell>
          <cell r="L724">
            <v>1400</v>
          </cell>
          <cell r="M724">
            <v>1260</v>
          </cell>
        </row>
        <row r="725">
          <cell r="C725">
            <v>230600014</v>
          </cell>
          <cell r="D725" t="str">
            <v>核素血管内介入治疗</v>
          </cell>
        </row>
        <row r="725">
          <cell r="G725" t="str">
            <v>次</v>
          </cell>
        </row>
        <row r="725">
          <cell r="I725">
            <v>1652</v>
          </cell>
          <cell r="J725">
            <v>1568</v>
          </cell>
          <cell r="K725">
            <v>1484</v>
          </cell>
          <cell r="L725">
            <v>1400</v>
          </cell>
          <cell r="M725">
            <v>1260</v>
          </cell>
        </row>
        <row r="726">
          <cell r="C726">
            <v>230600015</v>
          </cell>
          <cell r="D726" t="str">
            <v>99锝(云克)治疗</v>
          </cell>
        </row>
        <row r="726">
          <cell r="G726" t="str">
            <v>次</v>
          </cell>
        </row>
        <row r="726">
          <cell r="I726">
            <v>165</v>
          </cell>
          <cell r="J726">
            <v>157</v>
          </cell>
          <cell r="K726">
            <v>148</v>
          </cell>
          <cell r="L726">
            <v>140</v>
          </cell>
          <cell r="M726">
            <v>126</v>
          </cell>
        </row>
        <row r="727">
          <cell r="C727">
            <v>230600016</v>
          </cell>
          <cell r="D727" t="str">
            <v>90锶贴敷治疗</v>
          </cell>
        </row>
        <row r="727">
          <cell r="G727" t="str">
            <v>次</v>
          </cell>
        </row>
        <row r="727">
          <cell r="I727">
            <v>83</v>
          </cell>
          <cell r="J727">
            <v>78</v>
          </cell>
          <cell r="K727">
            <v>74</v>
          </cell>
          <cell r="L727">
            <v>70</v>
          </cell>
          <cell r="M727">
            <v>63</v>
          </cell>
        </row>
        <row r="728">
          <cell r="C728">
            <v>230600017</v>
          </cell>
          <cell r="D728" t="str">
            <v>组织间粒子植入术</v>
          </cell>
          <cell r="E728" t="str">
            <v>包括放射性粒子植入术、化疗药物粒子植入术</v>
          </cell>
          <cell r="F728" t="str">
            <v>放射性粒子、药物粒子</v>
          </cell>
          <cell r="G728" t="str">
            <v>次</v>
          </cell>
        </row>
        <row r="728">
          <cell r="I728">
            <v>450</v>
          </cell>
          <cell r="J728">
            <v>420</v>
          </cell>
          <cell r="K728">
            <v>400</v>
          </cell>
          <cell r="L728">
            <v>370</v>
          </cell>
          <cell r="M728">
            <v>333</v>
          </cell>
        </row>
        <row r="729">
          <cell r="C729" t="str">
            <v>230600017-1</v>
          </cell>
          <cell r="D729" t="str">
            <v>组织间粒子植入术(放射性粒子植入术)</v>
          </cell>
        </row>
        <row r="729">
          <cell r="G729" t="str">
            <v>次</v>
          </cell>
        </row>
        <row r="729">
          <cell r="I729">
            <v>450</v>
          </cell>
          <cell r="J729">
            <v>420</v>
          </cell>
          <cell r="K729">
            <v>400</v>
          </cell>
          <cell r="L729">
            <v>370</v>
          </cell>
          <cell r="M729">
            <v>333</v>
          </cell>
        </row>
        <row r="730">
          <cell r="C730" t="str">
            <v>230600017-2</v>
          </cell>
          <cell r="D730" t="str">
            <v>组织间粒子植入术(化疗药物粒子植入术)</v>
          </cell>
        </row>
        <row r="730">
          <cell r="G730" t="str">
            <v>次</v>
          </cell>
        </row>
        <row r="730">
          <cell r="I730">
            <v>450</v>
          </cell>
          <cell r="J730">
            <v>420</v>
          </cell>
          <cell r="K730">
            <v>400</v>
          </cell>
          <cell r="L730">
            <v>370</v>
          </cell>
          <cell r="M730">
            <v>333</v>
          </cell>
        </row>
        <row r="731">
          <cell r="C731">
            <v>24</v>
          </cell>
          <cell r="D731" t="str">
            <v>(四)放射治疗</v>
          </cell>
        </row>
        <row r="731">
          <cell r="H731" t="str">
            <v>除特定说明的项目外，均按治疗计划、模拟定位、治疗、模具等项分别计价</v>
          </cell>
        </row>
        <row r="732">
          <cell r="C732">
            <v>2401</v>
          </cell>
          <cell r="D732" t="str">
            <v>1．放射治疗计划及剂量计算</v>
          </cell>
        </row>
        <row r="732">
          <cell r="H732" t="str">
            <v>疗程中修改计划按一定比例加收10%</v>
          </cell>
        </row>
        <row r="733">
          <cell r="C733" t="str">
            <v>240100000-1</v>
          </cell>
          <cell r="D733" t="str">
            <v>疗程中修改计划加收</v>
          </cell>
        </row>
        <row r="733">
          <cell r="G733" t="str">
            <v>次</v>
          </cell>
        </row>
        <row r="733">
          <cell r="I733">
            <v>0.1</v>
          </cell>
          <cell r="J733">
            <v>0.1</v>
          </cell>
          <cell r="K733">
            <v>0.1</v>
          </cell>
          <cell r="L733">
            <v>0.1</v>
          </cell>
          <cell r="M733">
            <v>0.1</v>
          </cell>
        </row>
        <row r="734">
          <cell r="C734">
            <v>240100001</v>
          </cell>
          <cell r="D734" t="str">
            <v>人工制定治疗计划(简单)</v>
          </cell>
          <cell r="E734" t="str">
            <v>含剂量计算</v>
          </cell>
        </row>
        <row r="734">
          <cell r="G734" t="str">
            <v>疗程</v>
          </cell>
        </row>
        <row r="734">
          <cell r="I734">
            <v>118</v>
          </cell>
          <cell r="J734">
            <v>112</v>
          </cell>
          <cell r="K734">
            <v>106</v>
          </cell>
          <cell r="L734">
            <v>100</v>
          </cell>
          <cell r="M734">
            <v>90</v>
          </cell>
        </row>
        <row r="735">
          <cell r="C735">
            <v>240100002</v>
          </cell>
          <cell r="D735" t="str">
            <v>人工制定治疗计划(复杂)</v>
          </cell>
          <cell r="E735" t="str">
            <v>含治疗计划与剂量计算</v>
          </cell>
        </row>
        <row r="735">
          <cell r="G735" t="str">
            <v>疗程</v>
          </cell>
        </row>
        <row r="735">
          <cell r="I735">
            <v>142</v>
          </cell>
          <cell r="J735">
            <v>134</v>
          </cell>
          <cell r="K735">
            <v>127</v>
          </cell>
          <cell r="L735">
            <v>120</v>
          </cell>
          <cell r="M735">
            <v>108</v>
          </cell>
        </row>
        <row r="736">
          <cell r="C736">
            <v>240100003</v>
          </cell>
          <cell r="D736" t="str">
            <v>计算机治疗计划系统(TPS)</v>
          </cell>
          <cell r="E736" t="str">
            <v>指二维TPS</v>
          </cell>
        </row>
        <row r="736">
          <cell r="G736" t="str">
            <v>疗程</v>
          </cell>
        </row>
        <row r="736">
          <cell r="I736">
            <v>212</v>
          </cell>
          <cell r="J736">
            <v>202</v>
          </cell>
          <cell r="K736">
            <v>191</v>
          </cell>
          <cell r="L736">
            <v>180</v>
          </cell>
          <cell r="M736">
            <v>162</v>
          </cell>
        </row>
        <row r="737">
          <cell r="C737">
            <v>240100004</v>
          </cell>
          <cell r="D737" t="str">
            <v>特定计算机治疗计划系统</v>
          </cell>
          <cell r="E737" t="str">
            <v>包括加速器适型、伽玛刀、X刀之TPS、逆向调强TPS及优化</v>
          </cell>
        </row>
        <row r="737">
          <cell r="G737" t="str">
            <v>疗程</v>
          </cell>
          <cell r="H737" t="str">
            <v>逆向调強TPS及优化加收1400元</v>
          </cell>
          <cell r="I737">
            <v>560</v>
          </cell>
          <cell r="J737">
            <v>520</v>
          </cell>
          <cell r="K737">
            <v>490</v>
          </cell>
          <cell r="L737">
            <v>450</v>
          </cell>
          <cell r="M737">
            <v>405</v>
          </cell>
        </row>
        <row r="738">
          <cell r="C738" t="str">
            <v>240100004-1</v>
          </cell>
          <cell r="D738" t="str">
            <v>特定计算机治疗计划系统(加速器适型)</v>
          </cell>
        </row>
        <row r="738">
          <cell r="G738" t="str">
            <v>疗程</v>
          </cell>
        </row>
        <row r="738">
          <cell r="I738">
            <v>560</v>
          </cell>
          <cell r="J738">
            <v>520</v>
          </cell>
          <cell r="K738">
            <v>490</v>
          </cell>
          <cell r="L738">
            <v>450</v>
          </cell>
          <cell r="M738">
            <v>405</v>
          </cell>
        </row>
        <row r="739">
          <cell r="C739" t="str">
            <v>240100004-2</v>
          </cell>
          <cell r="D739" t="str">
            <v>特定计算机治疗计划系统(伽玛刀)</v>
          </cell>
        </row>
        <row r="739">
          <cell r="G739" t="str">
            <v>疗程</v>
          </cell>
        </row>
        <row r="739">
          <cell r="I739">
            <v>560</v>
          </cell>
          <cell r="J739">
            <v>520</v>
          </cell>
          <cell r="K739">
            <v>490</v>
          </cell>
          <cell r="L739">
            <v>450</v>
          </cell>
          <cell r="M739">
            <v>405</v>
          </cell>
        </row>
        <row r="740">
          <cell r="C740" t="str">
            <v>240100004-3</v>
          </cell>
          <cell r="D740" t="str">
            <v>特定计算机治疗计划系统(X刀之TPS)</v>
          </cell>
        </row>
        <row r="740">
          <cell r="G740" t="str">
            <v>疗程</v>
          </cell>
        </row>
        <row r="740">
          <cell r="I740">
            <v>560</v>
          </cell>
          <cell r="J740">
            <v>520</v>
          </cell>
          <cell r="K740">
            <v>490</v>
          </cell>
          <cell r="L740">
            <v>450</v>
          </cell>
          <cell r="M740">
            <v>405</v>
          </cell>
        </row>
        <row r="741">
          <cell r="C741" t="str">
            <v>240100004-4</v>
          </cell>
          <cell r="D741" t="str">
            <v>特定计算机治疗计划系统(逆向调强TPS及优化加收)</v>
          </cell>
        </row>
        <row r="741">
          <cell r="G741" t="str">
            <v>疗程</v>
          </cell>
        </row>
        <row r="741">
          <cell r="I741">
            <v>1400</v>
          </cell>
          <cell r="J741">
            <v>1400</v>
          </cell>
          <cell r="K741">
            <v>1400</v>
          </cell>
          <cell r="L741">
            <v>1400</v>
          </cell>
          <cell r="M741">
            <v>1400</v>
          </cell>
        </row>
        <row r="742">
          <cell r="C742">
            <v>240100005</v>
          </cell>
          <cell r="D742" t="str">
            <v>放射治疗的适时监控</v>
          </cell>
        </row>
        <row r="742">
          <cell r="G742" t="str">
            <v>次</v>
          </cell>
        </row>
        <row r="742">
          <cell r="I742">
            <v>35</v>
          </cell>
          <cell r="J742">
            <v>34</v>
          </cell>
          <cell r="K742">
            <v>32</v>
          </cell>
          <cell r="L742">
            <v>30</v>
          </cell>
          <cell r="M742">
            <v>27</v>
          </cell>
        </row>
        <row r="743">
          <cell r="C743">
            <v>2402</v>
          </cell>
          <cell r="D743" t="str">
            <v>2．模拟定位</v>
          </cell>
          <cell r="E743" t="str">
            <v>含拍片</v>
          </cell>
        </row>
        <row r="743">
          <cell r="H743" t="str">
            <v>疗程中修改定位、定位验证加收20%</v>
          </cell>
        </row>
        <row r="744">
          <cell r="C744" t="str">
            <v>240200000-1</v>
          </cell>
          <cell r="D744" t="str">
            <v>疗程中修改定位加收</v>
          </cell>
        </row>
        <row r="744">
          <cell r="G744" t="str">
            <v>次</v>
          </cell>
        </row>
        <row r="744">
          <cell r="I744">
            <v>0.2</v>
          </cell>
          <cell r="J744">
            <v>0.2</v>
          </cell>
          <cell r="K744">
            <v>0.2</v>
          </cell>
          <cell r="L744">
            <v>0.2</v>
          </cell>
          <cell r="M744">
            <v>0.2</v>
          </cell>
        </row>
        <row r="745">
          <cell r="C745" t="str">
            <v>240200000-2</v>
          </cell>
          <cell r="D745" t="str">
            <v>疗程中定位验证加收</v>
          </cell>
        </row>
        <row r="745">
          <cell r="G745" t="str">
            <v>次</v>
          </cell>
        </row>
        <row r="745">
          <cell r="I745">
            <v>0.2</v>
          </cell>
          <cell r="J745">
            <v>0.2</v>
          </cell>
          <cell r="K745">
            <v>0.2</v>
          </cell>
          <cell r="L745">
            <v>0.2</v>
          </cell>
          <cell r="M745">
            <v>0.2</v>
          </cell>
        </row>
        <row r="746">
          <cell r="C746">
            <v>240200001</v>
          </cell>
          <cell r="D746" t="str">
            <v>简易定位</v>
          </cell>
          <cell r="E746" t="str">
            <v>指使用非专用定位机之定位；包括X线机、B超或CT等</v>
          </cell>
        </row>
        <row r="746">
          <cell r="G746" t="str">
            <v>疗程</v>
          </cell>
        </row>
        <row r="746">
          <cell r="I746">
            <v>89</v>
          </cell>
          <cell r="J746">
            <v>84</v>
          </cell>
          <cell r="K746">
            <v>80</v>
          </cell>
          <cell r="L746">
            <v>75</v>
          </cell>
          <cell r="M746">
            <v>67.5</v>
          </cell>
        </row>
        <row r="747">
          <cell r="C747" t="str">
            <v>240200001-1</v>
          </cell>
          <cell r="D747" t="str">
            <v>简易定位(X线机简易模拟定位)</v>
          </cell>
        </row>
        <row r="747">
          <cell r="G747" t="str">
            <v>疗程</v>
          </cell>
        </row>
        <row r="747">
          <cell r="I747">
            <v>89</v>
          </cell>
          <cell r="J747">
            <v>84</v>
          </cell>
          <cell r="K747">
            <v>80</v>
          </cell>
          <cell r="L747">
            <v>75</v>
          </cell>
          <cell r="M747">
            <v>67.5</v>
          </cell>
        </row>
        <row r="748">
          <cell r="C748" t="str">
            <v>240200001-2</v>
          </cell>
          <cell r="D748" t="str">
            <v>简易定位(B超简易模拟定位)</v>
          </cell>
        </row>
        <row r="748">
          <cell r="G748" t="str">
            <v>疗程</v>
          </cell>
        </row>
        <row r="748">
          <cell r="I748">
            <v>89</v>
          </cell>
          <cell r="J748">
            <v>84</v>
          </cell>
          <cell r="K748">
            <v>80</v>
          </cell>
          <cell r="L748">
            <v>75</v>
          </cell>
          <cell r="M748">
            <v>67.5</v>
          </cell>
        </row>
        <row r="749">
          <cell r="C749" t="str">
            <v>240200001-3</v>
          </cell>
          <cell r="D749" t="str">
            <v>简易定位(CT简易模拟定位)</v>
          </cell>
        </row>
        <row r="749">
          <cell r="G749" t="str">
            <v>疗程</v>
          </cell>
        </row>
        <row r="749">
          <cell r="I749">
            <v>89</v>
          </cell>
          <cell r="J749">
            <v>84</v>
          </cell>
          <cell r="K749">
            <v>80</v>
          </cell>
          <cell r="L749">
            <v>75</v>
          </cell>
          <cell r="M749">
            <v>67.5</v>
          </cell>
        </row>
        <row r="750">
          <cell r="C750">
            <v>240200002</v>
          </cell>
          <cell r="D750" t="str">
            <v>专用X线机模拟定位</v>
          </cell>
        </row>
        <row r="750">
          <cell r="G750" t="str">
            <v>疗程</v>
          </cell>
        </row>
        <row r="750">
          <cell r="I750">
            <v>165</v>
          </cell>
          <cell r="J750">
            <v>157</v>
          </cell>
          <cell r="K750">
            <v>148</v>
          </cell>
          <cell r="L750">
            <v>140</v>
          </cell>
          <cell r="M750">
            <v>126</v>
          </cell>
        </row>
        <row r="751">
          <cell r="C751">
            <v>240200003</v>
          </cell>
          <cell r="D751" t="str">
            <v>专用X线机复杂模拟定位</v>
          </cell>
          <cell r="E751" t="str">
            <v>指非共面4野以上之定位；包括CT机等模拟定位</v>
          </cell>
        </row>
        <row r="751">
          <cell r="G751" t="str">
            <v>疗程</v>
          </cell>
        </row>
        <row r="751">
          <cell r="I751">
            <v>448</v>
          </cell>
          <cell r="J751">
            <v>426</v>
          </cell>
          <cell r="K751">
            <v>403</v>
          </cell>
          <cell r="L751">
            <v>380</v>
          </cell>
          <cell r="M751">
            <v>342</v>
          </cell>
        </row>
        <row r="752">
          <cell r="C752" t="str">
            <v>240200003-1</v>
          </cell>
          <cell r="D752" t="str">
            <v>专用X线机复杂模拟定位(CT模拟机定位)</v>
          </cell>
        </row>
        <row r="752">
          <cell r="G752" t="str">
            <v>疗程</v>
          </cell>
        </row>
        <row r="752">
          <cell r="I752">
            <v>448</v>
          </cell>
          <cell r="J752">
            <v>426</v>
          </cell>
          <cell r="K752">
            <v>403</v>
          </cell>
          <cell r="L752">
            <v>380</v>
          </cell>
          <cell r="M752">
            <v>342</v>
          </cell>
        </row>
        <row r="753">
          <cell r="C753">
            <v>2403</v>
          </cell>
          <cell r="D753" t="str">
            <v>3．外照射治疗</v>
          </cell>
        </row>
        <row r="754">
          <cell r="C754">
            <v>240300001</v>
          </cell>
          <cell r="D754" t="str">
            <v>深部X线照射</v>
          </cell>
        </row>
        <row r="754">
          <cell r="G754" t="str">
            <v>每照射野</v>
          </cell>
        </row>
        <row r="754">
          <cell r="I754">
            <v>18</v>
          </cell>
          <cell r="J754">
            <v>17</v>
          </cell>
          <cell r="K754">
            <v>16</v>
          </cell>
          <cell r="L754">
            <v>15</v>
          </cell>
          <cell r="M754">
            <v>13.5</v>
          </cell>
        </row>
        <row r="755">
          <cell r="C755">
            <v>240300002</v>
          </cell>
          <cell r="D755" t="str">
            <v>60钴外照射(固定照射)</v>
          </cell>
        </row>
        <row r="755">
          <cell r="G755" t="str">
            <v>每照射野</v>
          </cell>
        </row>
        <row r="755">
          <cell r="I755">
            <v>35</v>
          </cell>
          <cell r="J755">
            <v>34</v>
          </cell>
          <cell r="K755">
            <v>32</v>
          </cell>
          <cell r="L755">
            <v>30</v>
          </cell>
          <cell r="M755">
            <v>27</v>
          </cell>
        </row>
        <row r="756">
          <cell r="C756">
            <v>240300003</v>
          </cell>
          <cell r="D756" t="str">
            <v>60钴外照射(特殊照射)</v>
          </cell>
          <cell r="E756" t="str">
            <v>包括旋转、弧形、楔形滤板等方法</v>
          </cell>
        </row>
        <row r="756">
          <cell r="G756" t="str">
            <v>每照射野</v>
          </cell>
        </row>
        <row r="756">
          <cell r="I756">
            <v>41</v>
          </cell>
          <cell r="J756">
            <v>39</v>
          </cell>
          <cell r="K756">
            <v>37</v>
          </cell>
          <cell r="L756">
            <v>35</v>
          </cell>
          <cell r="M756">
            <v>31.5</v>
          </cell>
        </row>
        <row r="757">
          <cell r="C757" t="str">
            <v>240300003-1</v>
          </cell>
          <cell r="D757" t="str">
            <v>60钴外照射(特殊照射)(旋转)</v>
          </cell>
        </row>
        <row r="757">
          <cell r="G757" t="str">
            <v>每照射野</v>
          </cell>
        </row>
        <row r="757">
          <cell r="I757">
            <v>41</v>
          </cell>
          <cell r="J757">
            <v>39</v>
          </cell>
          <cell r="K757">
            <v>37</v>
          </cell>
          <cell r="L757">
            <v>35</v>
          </cell>
          <cell r="M757">
            <v>31.5</v>
          </cell>
        </row>
        <row r="758">
          <cell r="C758" t="str">
            <v>240300003-2</v>
          </cell>
          <cell r="D758" t="str">
            <v>60钴外照射(特殊照射)(弧形)</v>
          </cell>
        </row>
        <row r="758">
          <cell r="G758" t="str">
            <v>每照射野</v>
          </cell>
        </row>
        <row r="758">
          <cell r="I758">
            <v>41</v>
          </cell>
          <cell r="J758">
            <v>39</v>
          </cell>
          <cell r="K758">
            <v>37</v>
          </cell>
          <cell r="L758">
            <v>35</v>
          </cell>
          <cell r="M758">
            <v>31.5</v>
          </cell>
        </row>
        <row r="759">
          <cell r="C759" t="str">
            <v>240300003-3</v>
          </cell>
          <cell r="D759" t="str">
            <v>60钴外照射(特殊照射)(楔形滤板)</v>
          </cell>
        </row>
        <row r="759">
          <cell r="G759" t="str">
            <v>每照射野</v>
          </cell>
        </row>
        <row r="759">
          <cell r="I759">
            <v>41</v>
          </cell>
          <cell r="J759">
            <v>39</v>
          </cell>
          <cell r="K759">
            <v>37</v>
          </cell>
          <cell r="L759">
            <v>35</v>
          </cell>
          <cell r="M759">
            <v>31.5</v>
          </cell>
        </row>
        <row r="760">
          <cell r="C760">
            <v>240300004</v>
          </cell>
          <cell r="D760" t="str">
            <v>直线加速器放疗(固定照射)</v>
          </cell>
        </row>
        <row r="760">
          <cell r="G760" t="str">
            <v>每照射野</v>
          </cell>
        </row>
        <row r="760">
          <cell r="I760">
            <v>64</v>
          </cell>
          <cell r="J760">
            <v>60</v>
          </cell>
          <cell r="K760">
            <v>57</v>
          </cell>
          <cell r="L760">
            <v>54</v>
          </cell>
          <cell r="M760">
            <v>48.6</v>
          </cell>
        </row>
        <row r="761">
          <cell r="C761">
            <v>240300005</v>
          </cell>
          <cell r="D761" t="str">
            <v>直线加速器放疗(特殊照射)</v>
          </cell>
          <cell r="E761" t="str">
            <v>包括旋转、门控、弧形、楔形滤板等方法</v>
          </cell>
        </row>
        <row r="761">
          <cell r="G761" t="str">
            <v>每照射野</v>
          </cell>
        </row>
        <row r="761">
          <cell r="I761">
            <v>106</v>
          </cell>
          <cell r="J761">
            <v>101</v>
          </cell>
          <cell r="K761">
            <v>95</v>
          </cell>
          <cell r="L761">
            <v>90</v>
          </cell>
          <cell r="M761">
            <v>81</v>
          </cell>
        </row>
        <row r="762">
          <cell r="C762" t="str">
            <v>240300005-1</v>
          </cell>
          <cell r="D762" t="str">
            <v>直线加速器放疗(特殊照射)(旋转)</v>
          </cell>
        </row>
        <row r="762">
          <cell r="G762" t="str">
            <v>每照射野</v>
          </cell>
        </row>
        <row r="762">
          <cell r="I762">
            <v>106</v>
          </cell>
          <cell r="J762">
            <v>101</v>
          </cell>
          <cell r="K762">
            <v>95</v>
          </cell>
          <cell r="L762">
            <v>90</v>
          </cell>
          <cell r="M762">
            <v>81</v>
          </cell>
        </row>
        <row r="763">
          <cell r="C763" t="str">
            <v>240300005-2</v>
          </cell>
          <cell r="D763" t="str">
            <v>直线加速器放疗(特殊照射)(门控)</v>
          </cell>
        </row>
        <row r="763">
          <cell r="G763" t="str">
            <v>每照射野</v>
          </cell>
        </row>
        <row r="763">
          <cell r="I763">
            <v>106</v>
          </cell>
          <cell r="J763">
            <v>101</v>
          </cell>
          <cell r="K763">
            <v>95</v>
          </cell>
          <cell r="L763">
            <v>90</v>
          </cell>
          <cell r="M763">
            <v>81</v>
          </cell>
        </row>
        <row r="764">
          <cell r="C764" t="str">
            <v>240300005-3</v>
          </cell>
          <cell r="D764" t="str">
            <v>直线加速器放疗(特殊照射)(弧形)</v>
          </cell>
        </row>
        <row r="764">
          <cell r="G764" t="str">
            <v>每照射野</v>
          </cell>
        </row>
        <row r="764">
          <cell r="I764">
            <v>106</v>
          </cell>
          <cell r="J764">
            <v>101</v>
          </cell>
          <cell r="K764">
            <v>95</v>
          </cell>
          <cell r="L764">
            <v>90</v>
          </cell>
          <cell r="M764">
            <v>81</v>
          </cell>
        </row>
        <row r="765">
          <cell r="C765" t="str">
            <v>240300005-4</v>
          </cell>
          <cell r="D765" t="str">
            <v>直线加速器放疗(特殊照射)(楔形滤板)</v>
          </cell>
        </row>
        <row r="765">
          <cell r="G765" t="str">
            <v>每照射野</v>
          </cell>
        </row>
        <row r="765">
          <cell r="I765">
            <v>106</v>
          </cell>
          <cell r="J765">
            <v>101</v>
          </cell>
          <cell r="K765">
            <v>95</v>
          </cell>
          <cell r="L765">
            <v>90</v>
          </cell>
          <cell r="M765">
            <v>81</v>
          </cell>
        </row>
        <row r="766">
          <cell r="C766">
            <v>240300006</v>
          </cell>
          <cell r="D766" t="str">
            <v>直线加速器适型治疗</v>
          </cell>
          <cell r="E766" t="str">
            <v>指非共面4野以上之放疗</v>
          </cell>
        </row>
        <row r="766">
          <cell r="G766" t="str">
            <v>每照射野</v>
          </cell>
        </row>
        <row r="766">
          <cell r="I766">
            <v>212</v>
          </cell>
          <cell r="J766">
            <v>202</v>
          </cell>
          <cell r="K766">
            <v>191</v>
          </cell>
          <cell r="L766">
            <v>180</v>
          </cell>
          <cell r="M766">
            <v>162</v>
          </cell>
        </row>
        <row r="767">
          <cell r="C767">
            <v>240300007</v>
          </cell>
          <cell r="D767" t="str">
            <v>X刀治疗</v>
          </cell>
        </row>
        <row r="767">
          <cell r="G767" t="str">
            <v>次</v>
          </cell>
          <cell r="H767" t="str">
            <v>第二次治疗减半收费</v>
          </cell>
          <cell r="I767">
            <v>5192</v>
          </cell>
          <cell r="J767">
            <v>4928</v>
          </cell>
          <cell r="K767">
            <v>4664</v>
          </cell>
          <cell r="L767">
            <v>4400</v>
          </cell>
          <cell r="M767">
            <v>3960</v>
          </cell>
        </row>
        <row r="768">
          <cell r="C768" t="str">
            <v>240300007-1</v>
          </cell>
          <cell r="D768" t="str">
            <v>X刀治疗(第二次治疗)</v>
          </cell>
        </row>
        <row r="768">
          <cell r="G768" t="str">
            <v>次</v>
          </cell>
        </row>
        <row r="768">
          <cell r="I768">
            <v>2596</v>
          </cell>
          <cell r="J768">
            <v>2464</v>
          </cell>
          <cell r="K768">
            <v>2332</v>
          </cell>
          <cell r="L768">
            <v>2200</v>
          </cell>
          <cell r="M768">
            <v>1980</v>
          </cell>
        </row>
        <row r="769">
          <cell r="C769">
            <v>240300008</v>
          </cell>
          <cell r="D769" t="str">
            <v>伽玛刀治疗</v>
          </cell>
          <cell r="E769" t="str">
            <v>指颅内良性、恶性肿瘤和血管疾病的治疗</v>
          </cell>
        </row>
        <row r="769">
          <cell r="G769" t="str">
            <v>次</v>
          </cell>
          <cell r="H769" t="str">
            <v>未获得卫生部配置规划许可的，不得收费；基础价含两个靶点，每增加一个靶点加收500元，加收最高不超过2000元</v>
          </cell>
          <cell r="I769">
            <v>8000</v>
          </cell>
          <cell r="J769">
            <v>8000</v>
          </cell>
          <cell r="K769">
            <v>8000</v>
          </cell>
          <cell r="L769">
            <v>8000</v>
          </cell>
          <cell r="M769">
            <v>7200</v>
          </cell>
        </row>
        <row r="770">
          <cell r="C770" t="str">
            <v>240300008-1</v>
          </cell>
          <cell r="D770" t="str">
            <v>伽玛刀治疗(超过两个靶点，每增加一个靶点加收)</v>
          </cell>
        </row>
        <row r="770">
          <cell r="G770" t="str">
            <v>每个靶点</v>
          </cell>
          <cell r="H770" t="str">
            <v>加收不超过2000元</v>
          </cell>
          <cell r="I770">
            <v>500</v>
          </cell>
          <cell r="J770">
            <v>500</v>
          </cell>
          <cell r="K770">
            <v>500</v>
          </cell>
          <cell r="L770">
            <v>500</v>
          </cell>
          <cell r="M770">
            <v>500</v>
          </cell>
        </row>
        <row r="771">
          <cell r="C771" t="str">
            <v>240300008-2</v>
          </cell>
          <cell r="D771" t="str">
            <v>体部伽玛刀治疗</v>
          </cell>
          <cell r="E771" t="str">
            <v>除头部肿瘤外的原发性肿瘤和转移性肿瘤以及部分良性肿瘤。</v>
          </cell>
        </row>
        <row r="771">
          <cell r="G771" t="str">
            <v>次</v>
          </cell>
          <cell r="H771" t="str">
            <v>基础价含一次治疗，之后每增加一次治疗加收，加收最高不超过。</v>
          </cell>
          <cell r="I771" t="str">
            <v>待定</v>
          </cell>
        </row>
        <row r="772">
          <cell r="C772" t="str">
            <v>240300008-3</v>
          </cell>
          <cell r="D772" t="str">
            <v>体部伽玛刀治疗(每增加一次治疗加收)</v>
          </cell>
        </row>
        <row r="772">
          <cell r="G772" t="str">
            <v>次</v>
          </cell>
          <cell r="H772" t="str">
            <v>基础价含一次治疗，加收最高不超过</v>
          </cell>
          <cell r="I772" t="str">
            <v>待定</v>
          </cell>
        </row>
        <row r="773">
          <cell r="C773">
            <v>240300009</v>
          </cell>
          <cell r="D773" t="str">
            <v>不规则野大面积照射</v>
          </cell>
        </row>
        <row r="773">
          <cell r="G773" t="str">
            <v>每照射野</v>
          </cell>
        </row>
        <row r="773">
          <cell r="I773">
            <v>142</v>
          </cell>
          <cell r="J773">
            <v>134</v>
          </cell>
          <cell r="K773">
            <v>127</v>
          </cell>
          <cell r="L773">
            <v>120</v>
          </cell>
          <cell r="M773">
            <v>108</v>
          </cell>
        </row>
        <row r="774">
          <cell r="C774">
            <v>240300010</v>
          </cell>
          <cell r="D774" t="str">
            <v>半身照射</v>
          </cell>
        </row>
        <row r="774">
          <cell r="G774" t="str">
            <v>每照射野</v>
          </cell>
        </row>
        <row r="774">
          <cell r="I774">
            <v>1180</v>
          </cell>
          <cell r="J774">
            <v>1120</v>
          </cell>
          <cell r="K774">
            <v>1060</v>
          </cell>
          <cell r="L774">
            <v>1000</v>
          </cell>
          <cell r="M774">
            <v>900</v>
          </cell>
        </row>
        <row r="775">
          <cell r="C775">
            <v>240300011</v>
          </cell>
          <cell r="D775" t="str">
            <v>全身60钴照射</v>
          </cell>
        </row>
        <row r="775">
          <cell r="G775" t="str">
            <v>每照射野</v>
          </cell>
        </row>
        <row r="775">
          <cell r="I775">
            <v>2124</v>
          </cell>
          <cell r="J775">
            <v>2016</v>
          </cell>
          <cell r="K775">
            <v>1908</v>
          </cell>
          <cell r="L775">
            <v>1800</v>
          </cell>
          <cell r="M775">
            <v>1620</v>
          </cell>
        </row>
        <row r="776">
          <cell r="C776">
            <v>240300012</v>
          </cell>
          <cell r="D776" t="str">
            <v>全身X线照射</v>
          </cell>
          <cell r="E776" t="str">
            <v>指用于骨髓移植</v>
          </cell>
        </row>
        <row r="776">
          <cell r="G776" t="str">
            <v>每照射野</v>
          </cell>
        </row>
        <row r="776">
          <cell r="I776">
            <v>2950</v>
          </cell>
          <cell r="J776">
            <v>2800</v>
          </cell>
          <cell r="K776">
            <v>2650</v>
          </cell>
          <cell r="L776">
            <v>2500</v>
          </cell>
          <cell r="M776">
            <v>2250</v>
          </cell>
        </row>
        <row r="777">
          <cell r="C777">
            <v>240300013</v>
          </cell>
          <cell r="D777" t="str">
            <v>全身电子线照射</v>
          </cell>
          <cell r="E777" t="str">
            <v>指用于皮肤恶性淋巴瘤治疗</v>
          </cell>
        </row>
        <row r="777">
          <cell r="G777" t="str">
            <v>每照射野</v>
          </cell>
        </row>
        <row r="777">
          <cell r="I777">
            <v>2950</v>
          </cell>
          <cell r="J777">
            <v>2800</v>
          </cell>
          <cell r="K777">
            <v>2650</v>
          </cell>
          <cell r="L777">
            <v>2500</v>
          </cell>
          <cell r="M777">
            <v>2250</v>
          </cell>
        </row>
        <row r="778">
          <cell r="C778">
            <v>240300014</v>
          </cell>
          <cell r="D778" t="str">
            <v>术中放疗</v>
          </cell>
        </row>
        <row r="778">
          <cell r="G778" t="str">
            <v>次</v>
          </cell>
        </row>
        <row r="778">
          <cell r="I778">
            <v>1180</v>
          </cell>
          <cell r="J778">
            <v>1120</v>
          </cell>
          <cell r="K778">
            <v>1060</v>
          </cell>
          <cell r="L778">
            <v>1000</v>
          </cell>
          <cell r="M778">
            <v>900</v>
          </cell>
        </row>
        <row r="779">
          <cell r="C779">
            <v>240300015</v>
          </cell>
          <cell r="D779" t="str">
            <v>适型调强放射治疗(IMRT)</v>
          </cell>
        </row>
        <row r="779">
          <cell r="G779" t="str">
            <v>次</v>
          </cell>
        </row>
        <row r="779">
          <cell r="I779">
            <v>1062</v>
          </cell>
          <cell r="J779">
            <v>1008</v>
          </cell>
          <cell r="K779">
            <v>954</v>
          </cell>
          <cell r="L779">
            <v>900</v>
          </cell>
          <cell r="M779">
            <v>810</v>
          </cell>
        </row>
        <row r="780">
          <cell r="C780">
            <v>240300016</v>
          </cell>
          <cell r="D780" t="str">
            <v>快中子外照射</v>
          </cell>
        </row>
        <row r="780">
          <cell r="G780" t="str">
            <v>次</v>
          </cell>
        </row>
        <row r="780">
          <cell r="I780">
            <v>1239</v>
          </cell>
          <cell r="J780">
            <v>1176</v>
          </cell>
          <cell r="K780">
            <v>1113</v>
          </cell>
          <cell r="L780">
            <v>1050</v>
          </cell>
          <cell r="M780">
            <v>945</v>
          </cell>
        </row>
        <row r="781">
          <cell r="C781">
            <v>240300017</v>
          </cell>
          <cell r="D781" t="str">
            <v>图像引导的调强放射治疗(IGRT)</v>
          </cell>
          <cell r="E781" t="str">
            <v>调用治疗计划，摆位，对肿瘤、正常组织器官或患者体表轮廓进行定位，图像引导操作及照射，以达到靶区精确放疗和减少正常组织受照的目的。</v>
          </cell>
        </row>
        <row r="781">
          <cell r="G781" t="str">
            <v>次</v>
          </cell>
          <cell r="H781" t="str">
            <v>不与适型调强放射治疗(IMRT)、直线加速器适型治疗同时计费。</v>
          </cell>
          <cell r="I781">
            <v>1123</v>
          </cell>
          <cell r="J781">
            <v>1029</v>
          </cell>
          <cell r="K781">
            <v>936</v>
          </cell>
          <cell r="L781">
            <v>842</v>
          </cell>
          <cell r="M781">
            <v>749</v>
          </cell>
        </row>
        <row r="782">
          <cell r="C782">
            <v>2404</v>
          </cell>
          <cell r="D782" t="str">
            <v>4．后装治疗</v>
          </cell>
          <cell r="E782" t="str">
            <v>不含手术、麻醉</v>
          </cell>
          <cell r="F782" t="str">
            <v>核素治疗药物</v>
          </cell>
        </row>
        <row r="783">
          <cell r="C783">
            <v>240400001</v>
          </cell>
          <cell r="D783" t="str">
            <v>浅表部位后装治疗</v>
          </cell>
        </row>
        <row r="783">
          <cell r="G783" t="str">
            <v>次</v>
          </cell>
        </row>
        <row r="783">
          <cell r="I783">
            <v>177</v>
          </cell>
          <cell r="J783">
            <v>168</v>
          </cell>
          <cell r="K783">
            <v>159</v>
          </cell>
          <cell r="L783">
            <v>150</v>
          </cell>
          <cell r="M783">
            <v>135</v>
          </cell>
        </row>
        <row r="784">
          <cell r="C784">
            <v>240400002</v>
          </cell>
          <cell r="D784" t="str">
            <v>腔内后装放疗</v>
          </cell>
        </row>
        <row r="784">
          <cell r="G784" t="str">
            <v>次</v>
          </cell>
        </row>
        <row r="784">
          <cell r="I784">
            <v>212</v>
          </cell>
          <cell r="J784">
            <v>202</v>
          </cell>
          <cell r="K784">
            <v>191</v>
          </cell>
          <cell r="L784">
            <v>180</v>
          </cell>
          <cell r="M784">
            <v>162</v>
          </cell>
        </row>
        <row r="785">
          <cell r="C785">
            <v>240400003</v>
          </cell>
          <cell r="D785" t="str">
            <v>组织间插置放疗</v>
          </cell>
        </row>
        <row r="785">
          <cell r="G785" t="str">
            <v>次</v>
          </cell>
        </row>
        <row r="785">
          <cell r="I785">
            <v>531</v>
          </cell>
          <cell r="J785">
            <v>504</v>
          </cell>
          <cell r="K785">
            <v>477</v>
          </cell>
          <cell r="L785">
            <v>450</v>
          </cell>
          <cell r="M785">
            <v>405</v>
          </cell>
        </row>
        <row r="786">
          <cell r="C786">
            <v>240400004</v>
          </cell>
          <cell r="D786" t="str">
            <v>手术置管放疗</v>
          </cell>
        </row>
        <row r="786">
          <cell r="G786" t="str">
            <v>次</v>
          </cell>
        </row>
        <row r="786">
          <cell r="I786">
            <v>531</v>
          </cell>
          <cell r="J786">
            <v>504</v>
          </cell>
          <cell r="K786">
            <v>477</v>
          </cell>
          <cell r="L786">
            <v>450</v>
          </cell>
          <cell r="M786">
            <v>405</v>
          </cell>
        </row>
        <row r="787">
          <cell r="C787">
            <v>240400005</v>
          </cell>
          <cell r="D787" t="str">
            <v>皮肤贴敷后装放疗</v>
          </cell>
        </row>
        <row r="787">
          <cell r="G787" t="str">
            <v>次</v>
          </cell>
        </row>
        <row r="787">
          <cell r="I787">
            <v>165</v>
          </cell>
          <cell r="J787">
            <v>157</v>
          </cell>
          <cell r="K787">
            <v>148</v>
          </cell>
          <cell r="L787">
            <v>140</v>
          </cell>
          <cell r="M787">
            <v>126</v>
          </cell>
        </row>
        <row r="788">
          <cell r="C788">
            <v>240400006</v>
          </cell>
          <cell r="D788" t="str">
            <v>血管内后装放疗</v>
          </cell>
        </row>
        <row r="788">
          <cell r="G788" t="str">
            <v>次</v>
          </cell>
        </row>
        <row r="788">
          <cell r="I788">
            <v>1239</v>
          </cell>
          <cell r="J788">
            <v>1176</v>
          </cell>
          <cell r="K788">
            <v>1113</v>
          </cell>
          <cell r="L788">
            <v>1050</v>
          </cell>
          <cell r="M788">
            <v>945</v>
          </cell>
        </row>
        <row r="789">
          <cell r="C789">
            <v>240400007</v>
          </cell>
          <cell r="D789" t="str">
            <v>快中子后装治疗(中子刀)</v>
          </cell>
        </row>
        <row r="789">
          <cell r="G789" t="str">
            <v>次</v>
          </cell>
        </row>
        <row r="789">
          <cell r="I789">
            <v>531</v>
          </cell>
          <cell r="J789">
            <v>504</v>
          </cell>
          <cell r="K789">
            <v>477</v>
          </cell>
          <cell r="L789">
            <v>450</v>
          </cell>
          <cell r="M789">
            <v>405</v>
          </cell>
        </row>
        <row r="790">
          <cell r="C790">
            <v>2405</v>
          </cell>
          <cell r="D790" t="str">
            <v>5．模具设计及制作</v>
          </cell>
          <cell r="E790" t="str">
            <v>包括斗蓬野、倒Y野</v>
          </cell>
        </row>
        <row r="791">
          <cell r="C791" t="str">
            <v>240500000-1</v>
          </cell>
          <cell r="D791" t="str">
            <v>模具设计及制作(斗蓬野)</v>
          </cell>
        </row>
        <row r="791">
          <cell r="G791" t="str">
            <v>次</v>
          </cell>
        </row>
        <row r="792">
          <cell r="C792" t="str">
            <v>240500000-2</v>
          </cell>
          <cell r="D792" t="str">
            <v>模具设计及制作(倒Y野)</v>
          </cell>
        </row>
        <row r="792">
          <cell r="G792" t="str">
            <v>次</v>
          </cell>
        </row>
        <row r="793">
          <cell r="C793">
            <v>240500001</v>
          </cell>
          <cell r="D793" t="str">
            <v>合金模具设计及制作</v>
          </cell>
          <cell r="E793" t="str">
            <v>包括电子束制模、适型制模</v>
          </cell>
        </row>
        <row r="793">
          <cell r="G793" t="str">
            <v>次</v>
          </cell>
        </row>
        <row r="793">
          <cell r="I793">
            <v>177</v>
          </cell>
          <cell r="J793">
            <v>168</v>
          </cell>
          <cell r="K793">
            <v>159</v>
          </cell>
          <cell r="L793">
            <v>150</v>
          </cell>
          <cell r="M793">
            <v>135</v>
          </cell>
        </row>
        <row r="794">
          <cell r="C794" t="str">
            <v>240500001-1</v>
          </cell>
          <cell r="D794" t="str">
            <v>合金模具设计及制作(电子束制模)</v>
          </cell>
        </row>
        <row r="794">
          <cell r="G794" t="str">
            <v>次</v>
          </cell>
        </row>
        <row r="794">
          <cell r="I794">
            <v>177</v>
          </cell>
          <cell r="J794">
            <v>168</v>
          </cell>
          <cell r="K794">
            <v>159</v>
          </cell>
          <cell r="L794">
            <v>150</v>
          </cell>
          <cell r="M794">
            <v>135</v>
          </cell>
        </row>
        <row r="795">
          <cell r="C795" t="str">
            <v>240500001-2</v>
          </cell>
          <cell r="D795" t="str">
            <v>合金模具设计及制作(适型制模)</v>
          </cell>
        </row>
        <row r="795">
          <cell r="G795" t="str">
            <v>次</v>
          </cell>
        </row>
        <row r="795">
          <cell r="I795">
            <v>177</v>
          </cell>
          <cell r="J795">
            <v>168</v>
          </cell>
          <cell r="K795">
            <v>159</v>
          </cell>
          <cell r="L795">
            <v>150</v>
          </cell>
          <cell r="M795">
            <v>135</v>
          </cell>
        </row>
        <row r="796">
          <cell r="C796">
            <v>240500002</v>
          </cell>
          <cell r="D796" t="str">
            <v>填充模具设计及制作</v>
          </cell>
        </row>
        <row r="796">
          <cell r="G796" t="str">
            <v>次</v>
          </cell>
        </row>
        <row r="796">
          <cell r="I796">
            <v>100</v>
          </cell>
          <cell r="J796">
            <v>95</v>
          </cell>
          <cell r="K796">
            <v>90</v>
          </cell>
          <cell r="L796">
            <v>85</v>
          </cell>
          <cell r="M796">
            <v>76.5</v>
          </cell>
        </row>
        <row r="797">
          <cell r="C797">
            <v>240500003</v>
          </cell>
          <cell r="D797" t="str">
            <v>补偿物设计及制作</v>
          </cell>
        </row>
        <row r="797">
          <cell r="G797" t="str">
            <v>次</v>
          </cell>
        </row>
        <row r="797">
          <cell r="I797">
            <v>100</v>
          </cell>
          <cell r="J797">
            <v>95</v>
          </cell>
          <cell r="K797">
            <v>90</v>
          </cell>
          <cell r="L797">
            <v>85</v>
          </cell>
          <cell r="M797">
            <v>76.5</v>
          </cell>
        </row>
        <row r="798">
          <cell r="C798">
            <v>240500004</v>
          </cell>
          <cell r="D798" t="str">
            <v>面模设计及制作</v>
          </cell>
        </row>
        <row r="798">
          <cell r="G798" t="str">
            <v>次</v>
          </cell>
        </row>
        <row r="798">
          <cell r="I798">
            <v>100</v>
          </cell>
          <cell r="J798">
            <v>95</v>
          </cell>
          <cell r="K798">
            <v>90</v>
          </cell>
          <cell r="L798">
            <v>85</v>
          </cell>
          <cell r="M798">
            <v>76.5</v>
          </cell>
        </row>
        <row r="799">
          <cell r="C799">
            <v>240500005</v>
          </cell>
          <cell r="D799" t="str">
            <v>体架</v>
          </cell>
          <cell r="E799" t="str">
            <v>包括头架</v>
          </cell>
        </row>
        <row r="799">
          <cell r="G799" t="str">
            <v>次</v>
          </cell>
        </row>
        <row r="799">
          <cell r="I799">
            <v>30</v>
          </cell>
          <cell r="J799">
            <v>28</v>
          </cell>
          <cell r="K799">
            <v>27</v>
          </cell>
          <cell r="L799">
            <v>25</v>
          </cell>
          <cell r="M799">
            <v>22.5</v>
          </cell>
        </row>
        <row r="800">
          <cell r="C800" t="str">
            <v>240500005-1</v>
          </cell>
          <cell r="D800" t="str">
            <v>体架(头架)</v>
          </cell>
        </row>
        <row r="800">
          <cell r="G800" t="str">
            <v>次</v>
          </cell>
        </row>
        <row r="800">
          <cell r="I800">
            <v>30</v>
          </cell>
          <cell r="J800">
            <v>28</v>
          </cell>
          <cell r="K800">
            <v>27</v>
          </cell>
          <cell r="L800">
            <v>25</v>
          </cell>
          <cell r="M800">
            <v>22.5</v>
          </cell>
        </row>
        <row r="801">
          <cell r="C801">
            <v>2406</v>
          </cell>
          <cell r="D801" t="str">
            <v>6．其他辅助操作</v>
          </cell>
        </row>
        <row r="802">
          <cell r="C802">
            <v>240600001</v>
          </cell>
          <cell r="D802" t="str">
            <v>低氧放疗耐力测定</v>
          </cell>
        </row>
        <row r="802">
          <cell r="G802" t="str">
            <v>次</v>
          </cell>
        </row>
        <row r="802">
          <cell r="I802">
            <v>106</v>
          </cell>
          <cell r="J802">
            <v>101</v>
          </cell>
          <cell r="K802">
            <v>95</v>
          </cell>
          <cell r="L802">
            <v>90</v>
          </cell>
          <cell r="M802">
            <v>81</v>
          </cell>
        </row>
        <row r="803">
          <cell r="C803">
            <v>2407</v>
          </cell>
          <cell r="D803" t="str">
            <v>7．其他</v>
          </cell>
        </row>
        <row r="804">
          <cell r="C804">
            <v>240700001</v>
          </cell>
          <cell r="D804" t="str">
            <v>深部热疗</v>
          </cell>
          <cell r="E804" t="str">
            <v>包括超声或电磁波等热疗</v>
          </cell>
        </row>
        <row r="804">
          <cell r="G804" t="str">
            <v>次</v>
          </cell>
        </row>
        <row r="804">
          <cell r="I804">
            <v>413</v>
          </cell>
          <cell r="J804">
            <v>392</v>
          </cell>
          <cell r="K804">
            <v>371</v>
          </cell>
          <cell r="L804">
            <v>350</v>
          </cell>
          <cell r="M804">
            <v>315</v>
          </cell>
        </row>
        <row r="805">
          <cell r="C805" t="str">
            <v>240700001-1</v>
          </cell>
          <cell r="D805" t="str">
            <v>深部热疗(超声热疗)</v>
          </cell>
        </row>
        <row r="805">
          <cell r="G805" t="str">
            <v>次</v>
          </cell>
        </row>
        <row r="805">
          <cell r="I805">
            <v>413</v>
          </cell>
          <cell r="J805">
            <v>392</v>
          </cell>
          <cell r="K805">
            <v>371</v>
          </cell>
          <cell r="L805">
            <v>350</v>
          </cell>
          <cell r="M805">
            <v>315</v>
          </cell>
        </row>
        <row r="806">
          <cell r="C806" t="str">
            <v>240700001-2</v>
          </cell>
          <cell r="D806" t="str">
            <v>深部热疗(电磁波热疗)</v>
          </cell>
        </row>
        <row r="806">
          <cell r="G806" t="str">
            <v>次</v>
          </cell>
        </row>
        <row r="806">
          <cell r="I806">
            <v>413</v>
          </cell>
          <cell r="J806">
            <v>392</v>
          </cell>
          <cell r="K806">
            <v>371</v>
          </cell>
          <cell r="L806">
            <v>350</v>
          </cell>
          <cell r="M806">
            <v>315</v>
          </cell>
        </row>
        <row r="807">
          <cell r="C807" t="str">
            <v>LDEZX001</v>
          </cell>
          <cell r="D807" t="str">
            <v>区域热循环灌注热疗</v>
          </cell>
          <cell r="E807" t="str">
            <v>填写患者基本资料、摆位要求。采用热循环灌注仪治疗，温度测量，热疗范围温度要求40-45℃。</v>
          </cell>
          <cell r="F807" t="str">
            <v>一次性使用体腔热灌注治疗管道组件</v>
          </cell>
          <cell r="G807" t="str">
            <v>次</v>
          </cell>
        </row>
        <row r="807">
          <cell r="I807">
            <v>940</v>
          </cell>
          <cell r="J807">
            <v>875</v>
          </cell>
          <cell r="K807">
            <v>810</v>
          </cell>
          <cell r="L807">
            <v>745</v>
          </cell>
          <cell r="M807">
            <v>693</v>
          </cell>
        </row>
        <row r="808">
          <cell r="C808">
            <v>240700002</v>
          </cell>
          <cell r="D808" t="str">
            <v>高强度超声聚焦刀治疗</v>
          </cell>
          <cell r="E808" t="str">
            <v>包括各种实体性恶性肿瘤治疗</v>
          </cell>
        </row>
        <row r="808">
          <cell r="G808" t="str">
            <v>次/2个平方厘米</v>
          </cell>
          <cell r="H808" t="str">
            <v>每2个平方厘米以上，每增加一个平方厘米加收300元,每次加收不超过1200元,每个病灶的治疗费最高不超过7500元</v>
          </cell>
          <cell r="I808">
            <v>1180</v>
          </cell>
          <cell r="J808">
            <v>1120</v>
          </cell>
          <cell r="K808">
            <v>1060</v>
          </cell>
          <cell r="L808">
            <v>1000</v>
          </cell>
          <cell r="M808">
            <v>900</v>
          </cell>
        </row>
        <row r="809">
          <cell r="C809" t="str">
            <v>240700002-1</v>
          </cell>
          <cell r="D809" t="str">
            <v>高强度超声聚焦刀治疗(超过2个平方厘米，每增加一个平方厘米加收)</v>
          </cell>
        </row>
        <row r="809">
          <cell r="G809" t="str">
            <v>一个平方厘米</v>
          </cell>
          <cell r="H809" t="str">
            <v>每次加收不超过1200元,每个病灶的治疗费最高不超过7500元</v>
          </cell>
          <cell r="I809">
            <v>300</v>
          </cell>
          <cell r="J809">
            <v>300</v>
          </cell>
          <cell r="K809">
            <v>300</v>
          </cell>
          <cell r="L809">
            <v>300</v>
          </cell>
          <cell r="M809">
            <v>300</v>
          </cell>
        </row>
        <row r="810">
          <cell r="C810" t="str">
            <v>240700002-2</v>
          </cell>
          <cell r="D810" t="str">
            <v>高强度超声聚焦刀治疗(各种实体性恶性肿瘤治疗)</v>
          </cell>
        </row>
        <row r="810">
          <cell r="G810" t="str">
            <v>次/2个平方厘米</v>
          </cell>
        </row>
        <row r="810">
          <cell r="I810">
            <v>1180</v>
          </cell>
          <cell r="J810">
            <v>1120</v>
          </cell>
          <cell r="K810">
            <v>1060</v>
          </cell>
          <cell r="L810">
            <v>1000</v>
          </cell>
          <cell r="M810">
            <v>900</v>
          </cell>
        </row>
        <row r="811">
          <cell r="C811">
            <v>240700003</v>
          </cell>
          <cell r="D811" t="str">
            <v>体表肿瘤电化学治疗</v>
          </cell>
        </row>
        <row r="811">
          <cell r="G811" t="str">
            <v>次</v>
          </cell>
        </row>
        <row r="811">
          <cell r="I811">
            <v>106</v>
          </cell>
          <cell r="J811">
            <v>101</v>
          </cell>
          <cell r="K811">
            <v>95</v>
          </cell>
          <cell r="L811">
            <v>90</v>
          </cell>
          <cell r="M811">
            <v>81</v>
          </cell>
        </row>
        <row r="812">
          <cell r="C812">
            <v>240700004</v>
          </cell>
          <cell r="D812" t="str">
            <v>高强度精确聚焦超声热消融肿瘤治疗</v>
          </cell>
          <cell r="E812" t="str">
            <v>指使用高强度精确聚焦超声热消融设备将靶组织一次性整块完全热消融的治疗。定标器检测换能器输出能量，制备超声偶和介质，在麻醉或镇静镇痛下，安放封水装置，皮肤脱气，固定病人，成像系统定位病灶，计算机辅助治疗计划系统(TPS)获得治疗剂量分布和给予方式。照射中，当B超显示靶区灰度增加到一定值或MRI温度图显示≥60°，停止照射。消融后立刻根据超声灰度增加区域或增强MRI的无灌注区估计消融体积。四周内可根据增强MRI或CT、放射性核素显像或超声造影确定消融的体积。图文报告。含超声监控。不含术中监护、MRI监控、超声引导、造影学引导、治疗前和治疗后立即的MRI增强扫描。含一次性耗材</v>
          </cell>
        </row>
        <row r="812">
          <cell r="G812" t="str">
            <v>次</v>
          </cell>
          <cell r="H812" t="str">
            <v>肿瘤直径小于或等于5厘米为一个计价单位，超过范围加收不超过25%</v>
          </cell>
          <cell r="I812">
            <v>7800</v>
          </cell>
          <cell r="J812">
            <v>7200</v>
          </cell>
          <cell r="K812">
            <v>6700</v>
          </cell>
          <cell r="L812">
            <v>6200</v>
          </cell>
          <cell r="M812">
            <v>5800</v>
          </cell>
        </row>
        <row r="813">
          <cell r="C813" t="str">
            <v>240700004-1</v>
          </cell>
          <cell r="D813" t="str">
            <v>高强度精确聚焦超声热消融肿瘤治疗(肿瘤直径大于5厘米加收)</v>
          </cell>
        </row>
        <row r="813">
          <cell r="G813" t="str">
            <v>次</v>
          </cell>
          <cell r="H813" t="str">
            <v>超过范围加收不超过25%</v>
          </cell>
          <cell r="I813" t="str">
            <v>不超过25%</v>
          </cell>
          <cell r="J813" t="str">
            <v>不超过25%</v>
          </cell>
          <cell r="K813" t="str">
            <v>不超过25%</v>
          </cell>
          <cell r="L813" t="str">
            <v>不超过25%</v>
          </cell>
          <cell r="M813" t="str">
            <v>不超过25%</v>
          </cell>
        </row>
        <row r="814">
          <cell r="C814">
            <v>240700005</v>
          </cell>
          <cell r="D814" t="str">
            <v>经皮肿瘤冷冻消融术</v>
          </cell>
          <cell r="E814" t="str">
            <v>麻醉，消毒铺巾，在影像设备引导下，对实体性肿瘤、囊实性肿瘤行冷冻消融治疗。不含监护、影像学引导。</v>
          </cell>
          <cell r="F814" t="str">
            <v>一次性消融针</v>
          </cell>
          <cell r="G814" t="str">
            <v>次</v>
          </cell>
        </row>
        <row r="814">
          <cell r="I814" t="str">
            <v>待定</v>
          </cell>
        </row>
        <row r="815">
          <cell r="C815" t="str">
            <v>LDHZY001</v>
          </cell>
          <cell r="D815" t="str">
            <v>热消融肿瘤治疗</v>
          </cell>
          <cell r="E815" t="str">
            <v>指使用射频、微波、激光等设备对实体性肿瘤、囊实性肿瘤实行疗程式损毁治疗。</v>
          </cell>
          <cell r="F815" t="str">
            <v>一次性消融针</v>
          </cell>
          <cell r="G815" t="str">
            <v>次</v>
          </cell>
        </row>
        <row r="815">
          <cell r="I815">
            <v>1582</v>
          </cell>
          <cell r="J815">
            <v>1450</v>
          </cell>
          <cell r="K815">
            <v>1319</v>
          </cell>
          <cell r="L815">
            <v>1187</v>
          </cell>
          <cell r="M815">
            <v>1055</v>
          </cell>
        </row>
        <row r="816">
          <cell r="C816">
            <v>25</v>
          </cell>
          <cell r="D816" t="str">
            <v>(五)检验</v>
          </cell>
        </row>
        <row r="816">
          <cell r="H816" t="str">
            <v>手工法按该标准一定比例
收取(说明中注明的除外)</v>
          </cell>
        </row>
        <row r="817">
          <cell r="C817" t="str">
            <v>250000000-1</v>
          </cell>
          <cell r="D817" t="str">
            <v>手工法</v>
          </cell>
        </row>
        <row r="817">
          <cell r="G817" t="str">
            <v>项</v>
          </cell>
          <cell r="H817" t="str">
            <v>按原价基础标准一定比例收取(说明中注明的除外)</v>
          </cell>
          <cell r="I817" t="str">
            <v>待定</v>
          </cell>
        </row>
        <row r="818">
          <cell r="C818">
            <v>2501</v>
          </cell>
          <cell r="D818" t="str">
            <v>1．临床检验</v>
          </cell>
        </row>
        <row r="819">
          <cell r="C819">
            <v>250101</v>
          </cell>
          <cell r="D819" t="str">
            <v>血液一般检查</v>
          </cell>
        </row>
        <row r="820">
          <cell r="C820">
            <v>250101001</v>
          </cell>
          <cell r="D820" t="str">
            <v>血红蛋白测定(Hb)</v>
          </cell>
        </row>
        <row r="820">
          <cell r="G820" t="str">
            <v>项</v>
          </cell>
        </row>
        <row r="820">
          <cell r="I820">
            <v>2</v>
          </cell>
          <cell r="J820">
            <v>2</v>
          </cell>
          <cell r="K820">
            <v>2</v>
          </cell>
          <cell r="L820">
            <v>2</v>
          </cell>
          <cell r="M820">
            <v>1.8</v>
          </cell>
        </row>
        <row r="821">
          <cell r="C821">
            <v>250101002</v>
          </cell>
          <cell r="D821" t="str">
            <v>红细胞计数(RBC)</v>
          </cell>
        </row>
        <row r="821">
          <cell r="G821" t="str">
            <v>项</v>
          </cell>
        </row>
        <row r="821">
          <cell r="I821">
            <v>2</v>
          </cell>
          <cell r="J821">
            <v>2</v>
          </cell>
          <cell r="K821">
            <v>2</v>
          </cell>
          <cell r="L821">
            <v>2</v>
          </cell>
          <cell r="M821">
            <v>1.8</v>
          </cell>
        </row>
        <row r="822">
          <cell r="C822">
            <v>250101003</v>
          </cell>
          <cell r="D822" t="str">
            <v>红细胞比积测定(HCT)</v>
          </cell>
        </row>
        <row r="822">
          <cell r="G822" t="str">
            <v>项</v>
          </cell>
        </row>
        <row r="822">
          <cell r="I822">
            <v>2</v>
          </cell>
          <cell r="J822">
            <v>2</v>
          </cell>
          <cell r="K822">
            <v>2</v>
          </cell>
          <cell r="L822">
            <v>2</v>
          </cell>
          <cell r="M822">
            <v>1.8</v>
          </cell>
        </row>
        <row r="823">
          <cell r="C823">
            <v>250101004</v>
          </cell>
          <cell r="D823" t="str">
            <v>红细胞参数平均值测定</v>
          </cell>
          <cell r="E823" t="str">
            <v>含平均红细胞体积(MCV)、平均红细胞血红蛋白量(MCH)、平均红细胞血红蛋白浓度(MCHC)</v>
          </cell>
        </row>
        <row r="823">
          <cell r="G823" t="str">
            <v>次</v>
          </cell>
        </row>
        <row r="823">
          <cell r="I823">
            <v>4</v>
          </cell>
          <cell r="J823">
            <v>3</v>
          </cell>
          <cell r="K823">
            <v>3</v>
          </cell>
          <cell r="L823">
            <v>3</v>
          </cell>
          <cell r="M823">
            <v>2.7</v>
          </cell>
        </row>
        <row r="824">
          <cell r="C824">
            <v>250101005</v>
          </cell>
          <cell r="D824" t="str">
            <v>网织红细胞计数(Ret)</v>
          </cell>
          <cell r="E824" t="str">
            <v>指仪器法</v>
          </cell>
        </row>
        <row r="824">
          <cell r="G824" t="str">
            <v>项</v>
          </cell>
          <cell r="H824" t="str">
            <v>镜检法减收10元；流式细胞仪法加收5元</v>
          </cell>
          <cell r="I824">
            <v>18</v>
          </cell>
          <cell r="J824">
            <v>17</v>
          </cell>
          <cell r="K824">
            <v>16</v>
          </cell>
          <cell r="L824">
            <v>15</v>
          </cell>
          <cell r="M824">
            <v>13.5</v>
          </cell>
        </row>
        <row r="825">
          <cell r="C825" t="str">
            <v>250101005-1</v>
          </cell>
          <cell r="D825" t="str">
            <v>网织红细胞计数(Ret)(镜检法)</v>
          </cell>
        </row>
        <row r="825">
          <cell r="G825" t="str">
            <v>项</v>
          </cell>
        </row>
        <row r="825">
          <cell r="I825">
            <v>8</v>
          </cell>
          <cell r="J825">
            <v>7</v>
          </cell>
          <cell r="K825">
            <v>6</v>
          </cell>
          <cell r="L825">
            <v>5</v>
          </cell>
          <cell r="M825">
            <v>3.5</v>
          </cell>
        </row>
        <row r="826">
          <cell r="C826" t="str">
            <v>250101005-2</v>
          </cell>
          <cell r="D826" t="str">
            <v>网织红细胞计数(Ret)(流式细胞仪法加收)</v>
          </cell>
        </row>
        <row r="826">
          <cell r="G826" t="str">
            <v>项</v>
          </cell>
        </row>
        <row r="826">
          <cell r="I826">
            <v>5</v>
          </cell>
          <cell r="J826">
            <v>5</v>
          </cell>
          <cell r="K826">
            <v>5</v>
          </cell>
          <cell r="L826">
            <v>5</v>
          </cell>
          <cell r="M826">
            <v>5</v>
          </cell>
        </row>
        <row r="827">
          <cell r="C827">
            <v>250101006</v>
          </cell>
          <cell r="D827" t="str">
            <v>嗜碱性点彩红细胞计数</v>
          </cell>
        </row>
        <row r="827">
          <cell r="G827" t="str">
            <v>项</v>
          </cell>
        </row>
        <row r="827">
          <cell r="I827">
            <v>2</v>
          </cell>
          <cell r="J827">
            <v>2</v>
          </cell>
          <cell r="K827">
            <v>2</v>
          </cell>
          <cell r="L827">
            <v>2</v>
          </cell>
          <cell r="M827">
            <v>1.8</v>
          </cell>
        </row>
        <row r="828">
          <cell r="C828">
            <v>250101007</v>
          </cell>
          <cell r="D828" t="str">
            <v>异常红细胞形态检查</v>
          </cell>
        </row>
        <row r="828">
          <cell r="G828" t="str">
            <v>项</v>
          </cell>
          <cell r="H828" t="str">
            <v>相差显微镜减收3元</v>
          </cell>
          <cell r="I828">
            <v>5</v>
          </cell>
          <cell r="J828">
            <v>4</v>
          </cell>
          <cell r="K828">
            <v>4</v>
          </cell>
          <cell r="L828">
            <v>4</v>
          </cell>
          <cell r="M828">
            <v>3.5</v>
          </cell>
        </row>
        <row r="829">
          <cell r="C829" t="str">
            <v>250101007-1</v>
          </cell>
          <cell r="D829" t="str">
            <v>异常红细胞形态检查(相差显微镜)</v>
          </cell>
        </row>
        <row r="829">
          <cell r="G829" t="str">
            <v>项</v>
          </cell>
        </row>
        <row r="829">
          <cell r="I829">
            <v>2</v>
          </cell>
          <cell r="J829">
            <v>1</v>
          </cell>
          <cell r="K829">
            <v>1</v>
          </cell>
          <cell r="L829">
            <v>1</v>
          </cell>
          <cell r="M829">
            <v>0.5</v>
          </cell>
        </row>
        <row r="830">
          <cell r="C830">
            <v>250101008</v>
          </cell>
          <cell r="D830" t="str">
            <v>红细胞沉降率测定(ESR)</v>
          </cell>
          <cell r="E830" t="str">
            <v>指手工法</v>
          </cell>
        </row>
        <row r="830">
          <cell r="G830" t="str">
            <v>项</v>
          </cell>
          <cell r="H830" t="str">
            <v>仪器法加收6元</v>
          </cell>
          <cell r="I830">
            <v>7</v>
          </cell>
          <cell r="J830">
            <v>7</v>
          </cell>
          <cell r="K830">
            <v>6</v>
          </cell>
          <cell r="L830">
            <v>6</v>
          </cell>
          <cell r="M830">
            <v>5.4</v>
          </cell>
        </row>
        <row r="831">
          <cell r="C831" t="str">
            <v>250101008-1</v>
          </cell>
          <cell r="D831" t="str">
            <v>红细胞沉降率测定(ESR)(仪器法加收)</v>
          </cell>
        </row>
        <row r="831">
          <cell r="G831" t="str">
            <v>项</v>
          </cell>
        </row>
        <row r="831">
          <cell r="I831">
            <v>6</v>
          </cell>
          <cell r="J831">
            <v>6</v>
          </cell>
          <cell r="K831">
            <v>6</v>
          </cell>
          <cell r="L831">
            <v>6</v>
          </cell>
          <cell r="M831">
            <v>6</v>
          </cell>
        </row>
        <row r="832">
          <cell r="C832">
            <v>250101009</v>
          </cell>
          <cell r="D832" t="str">
            <v>白细胞计数(WBC)</v>
          </cell>
        </row>
        <row r="832">
          <cell r="G832" t="str">
            <v>项</v>
          </cell>
        </row>
        <row r="832">
          <cell r="I832">
            <v>4</v>
          </cell>
          <cell r="J832">
            <v>3</v>
          </cell>
          <cell r="K832">
            <v>3</v>
          </cell>
          <cell r="L832">
            <v>3</v>
          </cell>
          <cell r="M832">
            <v>2.7</v>
          </cell>
        </row>
        <row r="833">
          <cell r="C833">
            <v>250101010</v>
          </cell>
          <cell r="D833" t="str">
            <v>白细胞分类计数(DC)</v>
          </cell>
        </row>
        <row r="833">
          <cell r="G833" t="str">
            <v>项</v>
          </cell>
        </row>
        <row r="833">
          <cell r="I833">
            <v>2</v>
          </cell>
          <cell r="J833">
            <v>2</v>
          </cell>
          <cell r="K833">
            <v>2</v>
          </cell>
          <cell r="L833">
            <v>2</v>
          </cell>
          <cell r="M833">
            <v>1.8</v>
          </cell>
        </row>
        <row r="834">
          <cell r="C834">
            <v>250101011</v>
          </cell>
          <cell r="D834" t="str">
            <v>嗜酸性粒细胞直接计数</v>
          </cell>
          <cell r="E834" t="str">
            <v>包括嗜碱性粒细胞直接计数、淋巴细胞直接计数、单核细胞直接计数</v>
          </cell>
        </row>
        <row r="834">
          <cell r="G834" t="str">
            <v>项</v>
          </cell>
        </row>
        <row r="834">
          <cell r="I834">
            <v>5</v>
          </cell>
          <cell r="J834">
            <v>4</v>
          </cell>
          <cell r="K834">
            <v>4</v>
          </cell>
          <cell r="L834">
            <v>4</v>
          </cell>
          <cell r="M834">
            <v>3.6</v>
          </cell>
        </row>
        <row r="835">
          <cell r="C835" t="str">
            <v>250101011-1</v>
          </cell>
          <cell r="D835" t="str">
            <v>嗜酸性粒细胞直接计数(嗜碱性粒细胞直接计数)</v>
          </cell>
        </row>
        <row r="835">
          <cell r="G835" t="str">
            <v>项</v>
          </cell>
        </row>
        <row r="835">
          <cell r="I835">
            <v>5</v>
          </cell>
          <cell r="J835">
            <v>4</v>
          </cell>
          <cell r="K835">
            <v>4</v>
          </cell>
          <cell r="L835">
            <v>4</v>
          </cell>
          <cell r="M835">
            <v>3.6</v>
          </cell>
        </row>
        <row r="836">
          <cell r="C836" t="str">
            <v>250101011-2</v>
          </cell>
          <cell r="D836" t="str">
            <v>嗜酸性粒细胞直接计数(淋巴细胞直接计数)</v>
          </cell>
        </row>
        <row r="836">
          <cell r="G836" t="str">
            <v>项</v>
          </cell>
        </row>
        <row r="836">
          <cell r="I836">
            <v>5</v>
          </cell>
          <cell r="J836">
            <v>4</v>
          </cell>
          <cell r="K836">
            <v>4</v>
          </cell>
          <cell r="L836">
            <v>4</v>
          </cell>
          <cell r="M836">
            <v>3.6</v>
          </cell>
        </row>
        <row r="837">
          <cell r="C837" t="str">
            <v>250101011-3</v>
          </cell>
          <cell r="D837" t="str">
            <v>嗜酸性粒细胞直接计数(单核细胞直接计数)</v>
          </cell>
        </row>
        <row r="837">
          <cell r="G837" t="str">
            <v>项</v>
          </cell>
        </row>
        <row r="837">
          <cell r="I837">
            <v>5</v>
          </cell>
          <cell r="J837">
            <v>4</v>
          </cell>
          <cell r="K837">
            <v>4</v>
          </cell>
          <cell r="L837">
            <v>4</v>
          </cell>
          <cell r="M837">
            <v>3.6</v>
          </cell>
        </row>
        <row r="838">
          <cell r="C838">
            <v>250101012</v>
          </cell>
          <cell r="D838" t="str">
            <v>异常白细胞形态检查</v>
          </cell>
        </row>
        <row r="838">
          <cell r="G838" t="str">
            <v>项</v>
          </cell>
        </row>
        <row r="838">
          <cell r="I838">
            <v>3</v>
          </cell>
          <cell r="J838">
            <v>3</v>
          </cell>
          <cell r="K838">
            <v>3</v>
          </cell>
          <cell r="L838">
            <v>2.5</v>
          </cell>
          <cell r="M838">
            <v>2.25</v>
          </cell>
        </row>
        <row r="839">
          <cell r="C839">
            <v>250101013</v>
          </cell>
          <cell r="D839" t="str">
            <v>浓缩血恶性组织细胞检查</v>
          </cell>
        </row>
        <row r="839">
          <cell r="G839" t="str">
            <v>项</v>
          </cell>
        </row>
        <row r="839">
          <cell r="I839">
            <v>6</v>
          </cell>
          <cell r="J839">
            <v>6</v>
          </cell>
          <cell r="K839">
            <v>5</v>
          </cell>
          <cell r="L839">
            <v>5</v>
          </cell>
          <cell r="M839">
            <v>4.5</v>
          </cell>
        </row>
        <row r="840">
          <cell r="C840">
            <v>250101014</v>
          </cell>
          <cell r="D840" t="str">
            <v>血小板计数</v>
          </cell>
        </row>
        <row r="840">
          <cell r="G840" t="str">
            <v>项</v>
          </cell>
        </row>
        <row r="840">
          <cell r="I840">
            <v>2</v>
          </cell>
          <cell r="J840">
            <v>2</v>
          </cell>
          <cell r="K840">
            <v>2</v>
          </cell>
          <cell r="L840">
            <v>2</v>
          </cell>
          <cell r="M840">
            <v>1.8</v>
          </cell>
        </row>
        <row r="841">
          <cell r="C841">
            <v>250101015</v>
          </cell>
          <cell r="D841" t="str">
            <v>血细胞分析</v>
          </cell>
          <cell r="E841" t="str">
            <v>包括①全血细胞计数②全血细胞计数+三分类③全血细胞计数+五分类</v>
          </cell>
        </row>
        <row r="841">
          <cell r="G841" t="str">
            <v>次</v>
          </cell>
        </row>
        <row r="842">
          <cell r="C842" t="str">
            <v>250101015-1</v>
          </cell>
          <cell r="D842" t="str">
            <v>全血细胞计数</v>
          </cell>
        </row>
        <row r="842">
          <cell r="G842" t="str">
            <v>次</v>
          </cell>
        </row>
        <row r="842">
          <cell r="I842">
            <v>6</v>
          </cell>
          <cell r="J842">
            <v>5</v>
          </cell>
          <cell r="K842">
            <v>4</v>
          </cell>
          <cell r="L842">
            <v>3</v>
          </cell>
          <cell r="M842">
            <v>3</v>
          </cell>
        </row>
        <row r="843">
          <cell r="C843" t="str">
            <v>250101015-2</v>
          </cell>
          <cell r="D843" t="str">
            <v>全血细胞计数+三分类</v>
          </cell>
        </row>
        <row r="843">
          <cell r="G843" t="str">
            <v>次</v>
          </cell>
        </row>
        <row r="843">
          <cell r="I843">
            <v>7</v>
          </cell>
          <cell r="J843">
            <v>6</v>
          </cell>
          <cell r="K843">
            <v>5</v>
          </cell>
          <cell r="L843">
            <v>4</v>
          </cell>
          <cell r="M843">
            <v>4</v>
          </cell>
        </row>
        <row r="844">
          <cell r="C844" t="str">
            <v>250101015-3</v>
          </cell>
          <cell r="D844" t="str">
            <v>全血细胞计数+五分类</v>
          </cell>
        </row>
        <row r="844">
          <cell r="G844" t="str">
            <v>次</v>
          </cell>
        </row>
        <row r="844">
          <cell r="I844">
            <v>13.5</v>
          </cell>
          <cell r="J844">
            <v>12.5</v>
          </cell>
          <cell r="K844">
            <v>11.5</v>
          </cell>
          <cell r="L844">
            <v>10.5</v>
          </cell>
          <cell r="M844">
            <v>10</v>
          </cell>
        </row>
        <row r="845">
          <cell r="C845">
            <v>250101016</v>
          </cell>
          <cell r="D845" t="str">
            <v>出血时间测定(BT)</v>
          </cell>
        </row>
        <row r="845">
          <cell r="G845" t="str">
            <v>项</v>
          </cell>
        </row>
        <row r="845">
          <cell r="I845">
            <v>2</v>
          </cell>
          <cell r="J845">
            <v>2</v>
          </cell>
          <cell r="K845">
            <v>2</v>
          </cell>
          <cell r="L845">
            <v>2</v>
          </cell>
          <cell r="M845">
            <v>1.8</v>
          </cell>
        </row>
        <row r="846">
          <cell r="C846">
            <v>250101017</v>
          </cell>
          <cell r="D846" t="str">
            <v>出血时间测定</v>
          </cell>
          <cell r="E846" t="str">
            <v>指测定器法</v>
          </cell>
        </row>
        <row r="846">
          <cell r="G846" t="str">
            <v>项</v>
          </cell>
        </row>
        <row r="846">
          <cell r="I846">
            <v>6</v>
          </cell>
          <cell r="J846">
            <v>6</v>
          </cell>
          <cell r="K846">
            <v>5</v>
          </cell>
          <cell r="L846">
            <v>5</v>
          </cell>
          <cell r="M846">
            <v>4.5</v>
          </cell>
        </row>
        <row r="847">
          <cell r="C847">
            <v>250101018</v>
          </cell>
          <cell r="D847" t="str">
            <v>凝血时间测定(CT)</v>
          </cell>
          <cell r="E847" t="str">
            <v>指试管法</v>
          </cell>
        </row>
        <row r="847">
          <cell r="G847" t="str">
            <v>项</v>
          </cell>
        </row>
        <row r="847">
          <cell r="I847">
            <v>4</v>
          </cell>
          <cell r="J847">
            <v>3</v>
          </cell>
          <cell r="K847">
            <v>3</v>
          </cell>
          <cell r="L847">
            <v>3</v>
          </cell>
          <cell r="M847">
            <v>2.5</v>
          </cell>
        </row>
        <row r="848">
          <cell r="C848">
            <v>250101019</v>
          </cell>
          <cell r="D848" t="str">
            <v>红斑狼疮细胞检查(LEC)</v>
          </cell>
        </row>
        <row r="848">
          <cell r="G848" t="str">
            <v>项</v>
          </cell>
        </row>
        <row r="848">
          <cell r="I848">
            <v>12</v>
          </cell>
          <cell r="J848">
            <v>11</v>
          </cell>
          <cell r="K848">
            <v>11</v>
          </cell>
          <cell r="L848">
            <v>10</v>
          </cell>
          <cell r="M848">
            <v>9</v>
          </cell>
        </row>
        <row r="849">
          <cell r="C849">
            <v>250101020</v>
          </cell>
          <cell r="D849" t="str">
            <v>血浆渗量试验</v>
          </cell>
        </row>
        <row r="849">
          <cell r="G849" t="str">
            <v>项</v>
          </cell>
        </row>
        <row r="849">
          <cell r="I849">
            <v>6</v>
          </cell>
          <cell r="J849">
            <v>6</v>
          </cell>
          <cell r="K849">
            <v>5</v>
          </cell>
          <cell r="L849">
            <v>5</v>
          </cell>
          <cell r="M849">
            <v>4.5</v>
          </cell>
        </row>
        <row r="850">
          <cell r="C850">
            <v>250101021</v>
          </cell>
          <cell r="D850" t="str">
            <v>有核红细胞计数</v>
          </cell>
        </row>
        <row r="850">
          <cell r="G850" t="str">
            <v>项</v>
          </cell>
          <cell r="H850" t="str">
            <v>手工法减收10元</v>
          </cell>
          <cell r="I850">
            <v>20</v>
          </cell>
          <cell r="J850">
            <v>19</v>
          </cell>
          <cell r="K850">
            <v>18</v>
          </cell>
          <cell r="L850">
            <v>17</v>
          </cell>
          <cell r="M850">
            <v>15.3</v>
          </cell>
        </row>
        <row r="851">
          <cell r="C851" t="str">
            <v>250101021-1</v>
          </cell>
          <cell r="D851" t="str">
            <v>有核红细胞计数(手工法)</v>
          </cell>
        </row>
        <row r="851">
          <cell r="G851" t="str">
            <v>项</v>
          </cell>
        </row>
        <row r="851">
          <cell r="I851">
            <v>10</v>
          </cell>
          <cell r="J851">
            <v>9</v>
          </cell>
          <cell r="K851">
            <v>8</v>
          </cell>
          <cell r="L851">
            <v>7</v>
          </cell>
          <cell r="M851">
            <v>5.3</v>
          </cell>
        </row>
        <row r="852">
          <cell r="C852">
            <v>250101022</v>
          </cell>
          <cell r="D852" t="str">
            <v>异常血小板形态检查</v>
          </cell>
        </row>
        <row r="852">
          <cell r="G852" t="str">
            <v>项</v>
          </cell>
          <cell r="H852" t="str">
            <v>手工法减收10元</v>
          </cell>
          <cell r="I852">
            <v>20</v>
          </cell>
          <cell r="J852">
            <v>19</v>
          </cell>
          <cell r="K852">
            <v>18</v>
          </cell>
          <cell r="L852">
            <v>17</v>
          </cell>
          <cell r="M852">
            <v>15.3</v>
          </cell>
        </row>
        <row r="853">
          <cell r="C853" t="str">
            <v>250101022-1</v>
          </cell>
          <cell r="D853" t="str">
            <v>异常血小板形态检查(手工法)</v>
          </cell>
        </row>
        <row r="853">
          <cell r="G853" t="str">
            <v>项</v>
          </cell>
        </row>
        <row r="853">
          <cell r="I853">
            <v>10</v>
          </cell>
          <cell r="J853">
            <v>9</v>
          </cell>
          <cell r="K853">
            <v>8</v>
          </cell>
          <cell r="L853">
            <v>7</v>
          </cell>
          <cell r="M853">
            <v>5.3</v>
          </cell>
        </row>
        <row r="854">
          <cell r="C854">
            <v>250102</v>
          </cell>
          <cell r="D854" t="str">
            <v>尿液一般检查</v>
          </cell>
        </row>
        <row r="855">
          <cell r="C855">
            <v>250102001</v>
          </cell>
          <cell r="D855" t="str">
            <v>尿常规检查</v>
          </cell>
          <cell r="E855" t="str">
            <v>指手工操作；含外观、酸碱度、蛋白定性、镜检</v>
          </cell>
        </row>
        <row r="855">
          <cell r="G855" t="str">
            <v>次</v>
          </cell>
        </row>
        <row r="855">
          <cell r="I855">
            <v>5</v>
          </cell>
          <cell r="J855">
            <v>4</v>
          </cell>
          <cell r="K855">
            <v>4</v>
          </cell>
          <cell r="L855">
            <v>4</v>
          </cell>
          <cell r="M855">
            <v>3.6</v>
          </cell>
        </row>
        <row r="856">
          <cell r="C856">
            <v>250102002</v>
          </cell>
          <cell r="D856" t="str">
            <v>尿酸碱度测定</v>
          </cell>
        </row>
        <row r="856">
          <cell r="G856" t="str">
            <v>项</v>
          </cell>
        </row>
        <row r="856">
          <cell r="I856">
            <v>1</v>
          </cell>
          <cell r="J856">
            <v>1</v>
          </cell>
          <cell r="K856">
            <v>1</v>
          </cell>
          <cell r="L856">
            <v>1</v>
          </cell>
          <cell r="M856">
            <v>1</v>
          </cell>
        </row>
        <row r="857">
          <cell r="C857">
            <v>250102003</v>
          </cell>
          <cell r="D857" t="str">
            <v>尿比重测定</v>
          </cell>
        </row>
        <row r="857">
          <cell r="G857" t="str">
            <v>项</v>
          </cell>
        </row>
        <row r="857">
          <cell r="I857">
            <v>1</v>
          </cell>
          <cell r="J857">
            <v>1</v>
          </cell>
          <cell r="K857">
            <v>1</v>
          </cell>
          <cell r="L857">
            <v>1</v>
          </cell>
          <cell r="M857">
            <v>1</v>
          </cell>
        </row>
        <row r="858">
          <cell r="C858">
            <v>250102004</v>
          </cell>
          <cell r="D858" t="str">
            <v>渗透压检查</v>
          </cell>
          <cell r="E858" t="str">
            <v>包括尿或血清渗透压检查</v>
          </cell>
        </row>
        <row r="858">
          <cell r="G858" t="str">
            <v>项</v>
          </cell>
        </row>
        <row r="858">
          <cell r="I858">
            <v>2</v>
          </cell>
          <cell r="J858">
            <v>2</v>
          </cell>
          <cell r="K858">
            <v>2</v>
          </cell>
          <cell r="L858">
            <v>2</v>
          </cell>
          <cell r="M858">
            <v>1.8</v>
          </cell>
        </row>
        <row r="859">
          <cell r="C859" t="str">
            <v>250102004-1</v>
          </cell>
          <cell r="D859" t="str">
            <v>渗透压检查(尿)</v>
          </cell>
        </row>
        <row r="859">
          <cell r="G859" t="str">
            <v>项</v>
          </cell>
        </row>
        <row r="859">
          <cell r="I859">
            <v>2</v>
          </cell>
          <cell r="J859">
            <v>2</v>
          </cell>
          <cell r="K859">
            <v>2</v>
          </cell>
          <cell r="L859">
            <v>2</v>
          </cell>
          <cell r="M859">
            <v>1.8</v>
          </cell>
        </row>
        <row r="860">
          <cell r="C860" t="str">
            <v>250102004-2</v>
          </cell>
          <cell r="D860" t="str">
            <v>渗透压检查(血清)</v>
          </cell>
        </row>
        <row r="860">
          <cell r="G860" t="str">
            <v>项</v>
          </cell>
        </row>
        <row r="860">
          <cell r="I860">
            <v>2</v>
          </cell>
          <cell r="J860">
            <v>2</v>
          </cell>
          <cell r="K860">
            <v>2</v>
          </cell>
          <cell r="L860">
            <v>2</v>
          </cell>
          <cell r="M860">
            <v>1.8</v>
          </cell>
        </row>
        <row r="861">
          <cell r="C861">
            <v>250102005</v>
          </cell>
          <cell r="D861" t="str">
            <v>尿蛋白定性</v>
          </cell>
        </row>
        <row r="861">
          <cell r="G861" t="str">
            <v>项</v>
          </cell>
        </row>
        <row r="861">
          <cell r="I861">
            <v>1</v>
          </cell>
          <cell r="J861">
            <v>1</v>
          </cell>
          <cell r="K861">
            <v>1</v>
          </cell>
          <cell r="L861">
            <v>1</v>
          </cell>
          <cell r="M861">
            <v>1</v>
          </cell>
        </row>
        <row r="862">
          <cell r="C862">
            <v>250102006</v>
          </cell>
          <cell r="D862" t="str">
            <v>尿蛋白定量</v>
          </cell>
          <cell r="E862" t="str">
            <v>指化学方法</v>
          </cell>
        </row>
        <row r="862">
          <cell r="G862" t="str">
            <v>项</v>
          </cell>
          <cell r="H862" t="str">
            <v>手工比色法减收3元；免疫比浊法加收6元；干化学法加收</v>
          </cell>
          <cell r="I862">
            <v>5</v>
          </cell>
          <cell r="J862">
            <v>4</v>
          </cell>
          <cell r="K862">
            <v>4</v>
          </cell>
          <cell r="L862">
            <v>4</v>
          </cell>
          <cell r="M862">
            <v>3.5</v>
          </cell>
        </row>
        <row r="863">
          <cell r="C863" t="str">
            <v>250102006-1</v>
          </cell>
          <cell r="D863" t="str">
            <v>尿蛋白定量(手工比色法)</v>
          </cell>
        </row>
        <row r="863">
          <cell r="G863" t="str">
            <v>项</v>
          </cell>
        </row>
        <row r="863">
          <cell r="I863">
            <v>2</v>
          </cell>
          <cell r="J863">
            <v>1</v>
          </cell>
          <cell r="K863">
            <v>1</v>
          </cell>
          <cell r="L863">
            <v>1</v>
          </cell>
          <cell r="M863">
            <v>0.5</v>
          </cell>
        </row>
        <row r="864">
          <cell r="C864" t="str">
            <v>250102006-2</v>
          </cell>
          <cell r="D864" t="str">
            <v>尿蛋白定量(免疫比浊法加收)</v>
          </cell>
        </row>
        <row r="864">
          <cell r="G864" t="str">
            <v>项</v>
          </cell>
        </row>
        <row r="864">
          <cell r="I864">
            <v>6</v>
          </cell>
          <cell r="J864">
            <v>6</v>
          </cell>
          <cell r="K864">
            <v>6</v>
          </cell>
          <cell r="L864">
            <v>6</v>
          </cell>
          <cell r="M864">
            <v>6</v>
          </cell>
        </row>
        <row r="865">
          <cell r="C865" t="str">
            <v>250102006-3</v>
          </cell>
          <cell r="D865" t="str">
            <v>尿蛋白定量(干化学法加收)</v>
          </cell>
        </row>
        <row r="865">
          <cell r="G865" t="str">
            <v>项</v>
          </cell>
        </row>
        <row r="865">
          <cell r="I865" t="str">
            <v>待定</v>
          </cell>
        </row>
        <row r="866">
          <cell r="C866">
            <v>250102007</v>
          </cell>
          <cell r="D866" t="str">
            <v>尿本-周氏蛋白定性检查</v>
          </cell>
          <cell r="E866" t="str">
            <v>指热沉淀法</v>
          </cell>
        </row>
        <row r="866">
          <cell r="G866" t="str">
            <v>项</v>
          </cell>
          <cell r="H866" t="str">
            <v>免疫电泳法加收7元</v>
          </cell>
          <cell r="I866">
            <v>4</v>
          </cell>
          <cell r="J866">
            <v>3</v>
          </cell>
          <cell r="K866">
            <v>3</v>
          </cell>
          <cell r="L866">
            <v>3</v>
          </cell>
          <cell r="M866">
            <v>2.7</v>
          </cell>
        </row>
        <row r="867">
          <cell r="C867" t="str">
            <v>250102007-1</v>
          </cell>
          <cell r="D867" t="str">
            <v>尿本-周氏蛋白定性检查(免疫电泳法加收)</v>
          </cell>
        </row>
        <row r="867">
          <cell r="G867" t="str">
            <v>项</v>
          </cell>
        </row>
        <row r="867">
          <cell r="I867">
            <v>7</v>
          </cell>
          <cell r="J867">
            <v>7</v>
          </cell>
          <cell r="K867">
            <v>7</v>
          </cell>
          <cell r="L867">
            <v>7</v>
          </cell>
          <cell r="M867">
            <v>7</v>
          </cell>
        </row>
        <row r="868">
          <cell r="C868">
            <v>250102008</v>
          </cell>
          <cell r="D868" t="str">
            <v>尿肌红蛋白定性检查</v>
          </cell>
        </row>
        <row r="868">
          <cell r="G868" t="str">
            <v>项</v>
          </cell>
        </row>
        <row r="868">
          <cell r="I868">
            <v>2</v>
          </cell>
          <cell r="J868">
            <v>2</v>
          </cell>
          <cell r="K868">
            <v>2</v>
          </cell>
          <cell r="L868">
            <v>2</v>
          </cell>
          <cell r="M868">
            <v>1.8</v>
          </cell>
        </row>
        <row r="869">
          <cell r="C869">
            <v>250102009</v>
          </cell>
          <cell r="D869" t="str">
            <v>尿血红蛋白定性检查</v>
          </cell>
        </row>
        <row r="869">
          <cell r="G869" t="str">
            <v>项</v>
          </cell>
        </row>
        <row r="869">
          <cell r="I869">
            <v>2</v>
          </cell>
          <cell r="J869">
            <v>2</v>
          </cell>
          <cell r="K869">
            <v>2</v>
          </cell>
          <cell r="L869">
            <v>2</v>
          </cell>
          <cell r="M869">
            <v>1.8</v>
          </cell>
        </row>
        <row r="870">
          <cell r="C870">
            <v>250102010</v>
          </cell>
          <cell r="D870" t="str">
            <v>尿糖定性试验</v>
          </cell>
        </row>
        <row r="870">
          <cell r="G870" t="str">
            <v>项</v>
          </cell>
        </row>
        <row r="870">
          <cell r="I870">
            <v>1</v>
          </cell>
          <cell r="J870">
            <v>1</v>
          </cell>
          <cell r="K870">
            <v>1</v>
          </cell>
          <cell r="L870">
            <v>1</v>
          </cell>
          <cell r="M870">
            <v>1</v>
          </cell>
        </row>
        <row r="871">
          <cell r="C871">
            <v>250102011</v>
          </cell>
          <cell r="D871" t="str">
            <v>尿糖定量测定</v>
          </cell>
        </row>
        <row r="871">
          <cell r="G871" t="str">
            <v>项</v>
          </cell>
        </row>
        <row r="871">
          <cell r="I871">
            <v>2</v>
          </cell>
          <cell r="J871">
            <v>2</v>
          </cell>
          <cell r="K871">
            <v>2</v>
          </cell>
          <cell r="L871">
            <v>2</v>
          </cell>
          <cell r="M871">
            <v>1.8</v>
          </cell>
        </row>
        <row r="872">
          <cell r="C872">
            <v>250102012</v>
          </cell>
          <cell r="D872" t="str">
            <v>尿酮体定性试验</v>
          </cell>
        </row>
        <row r="872">
          <cell r="G872" t="str">
            <v>项</v>
          </cell>
        </row>
        <row r="872">
          <cell r="I872">
            <v>1</v>
          </cell>
          <cell r="J872">
            <v>1</v>
          </cell>
          <cell r="K872">
            <v>1</v>
          </cell>
          <cell r="L872">
            <v>1</v>
          </cell>
          <cell r="M872">
            <v>1</v>
          </cell>
        </row>
        <row r="873">
          <cell r="C873">
            <v>250102013</v>
          </cell>
          <cell r="D873" t="str">
            <v>尿三胆检查</v>
          </cell>
          <cell r="E873" t="str">
            <v>包括尿二胆检查</v>
          </cell>
        </row>
        <row r="873">
          <cell r="G873" t="str">
            <v>项</v>
          </cell>
        </row>
        <row r="873">
          <cell r="I873">
            <v>4</v>
          </cell>
          <cell r="J873">
            <v>3</v>
          </cell>
          <cell r="K873">
            <v>3</v>
          </cell>
          <cell r="L873">
            <v>3</v>
          </cell>
          <cell r="M873">
            <v>2.7</v>
          </cell>
        </row>
        <row r="874">
          <cell r="C874" t="str">
            <v>250102013-1</v>
          </cell>
          <cell r="D874" t="str">
            <v>尿三胆检查(尿二胆检查)</v>
          </cell>
        </row>
        <row r="874">
          <cell r="G874" t="str">
            <v>项</v>
          </cell>
        </row>
        <row r="874">
          <cell r="I874">
            <v>4</v>
          </cell>
          <cell r="J874">
            <v>3</v>
          </cell>
          <cell r="K874">
            <v>3</v>
          </cell>
          <cell r="L874">
            <v>3</v>
          </cell>
          <cell r="M874">
            <v>2.7</v>
          </cell>
        </row>
        <row r="875">
          <cell r="C875">
            <v>250102014</v>
          </cell>
          <cell r="D875" t="str">
            <v>尿含铁血黄素定性试验</v>
          </cell>
        </row>
        <row r="875">
          <cell r="G875" t="str">
            <v>项</v>
          </cell>
        </row>
        <row r="875">
          <cell r="I875">
            <v>6</v>
          </cell>
          <cell r="J875">
            <v>6</v>
          </cell>
          <cell r="K875">
            <v>5</v>
          </cell>
          <cell r="L875">
            <v>5</v>
          </cell>
          <cell r="M875">
            <v>4.5</v>
          </cell>
        </row>
        <row r="876">
          <cell r="C876">
            <v>250102015</v>
          </cell>
          <cell r="D876" t="str">
            <v>尿三氯化铁试验</v>
          </cell>
        </row>
        <row r="876">
          <cell r="G876" t="str">
            <v>项</v>
          </cell>
        </row>
        <row r="876">
          <cell r="I876">
            <v>6</v>
          </cell>
          <cell r="J876">
            <v>6</v>
          </cell>
          <cell r="K876">
            <v>5</v>
          </cell>
          <cell r="L876">
            <v>5</v>
          </cell>
          <cell r="M876">
            <v>4.5</v>
          </cell>
        </row>
        <row r="877">
          <cell r="C877">
            <v>250102016</v>
          </cell>
          <cell r="D877" t="str">
            <v>尿乳糜定性检查</v>
          </cell>
        </row>
        <row r="877">
          <cell r="G877" t="str">
            <v>项</v>
          </cell>
        </row>
        <row r="877">
          <cell r="I877">
            <v>6</v>
          </cell>
          <cell r="J877">
            <v>6</v>
          </cell>
          <cell r="K877">
            <v>5</v>
          </cell>
          <cell r="L877">
            <v>5</v>
          </cell>
          <cell r="M877">
            <v>4.5</v>
          </cell>
        </row>
        <row r="878">
          <cell r="C878">
            <v>250102017</v>
          </cell>
          <cell r="D878" t="str">
            <v>尿卟啉定性试验</v>
          </cell>
        </row>
        <row r="878">
          <cell r="G878" t="str">
            <v>项</v>
          </cell>
        </row>
        <row r="878">
          <cell r="I878">
            <v>6</v>
          </cell>
          <cell r="J878">
            <v>6</v>
          </cell>
          <cell r="K878">
            <v>5</v>
          </cell>
          <cell r="L878">
            <v>5</v>
          </cell>
          <cell r="M878">
            <v>4.5</v>
          </cell>
        </row>
        <row r="879">
          <cell r="C879">
            <v>250102018</v>
          </cell>
          <cell r="D879" t="str">
            <v>尿黑色素测定</v>
          </cell>
        </row>
        <row r="879">
          <cell r="G879" t="str">
            <v>项</v>
          </cell>
        </row>
        <row r="879">
          <cell r="I879">
            <v>6</v>
          </cell>
          <cell r="J879">
            <v>6</v>
          </cell>
          <cell r="K879">
            <v>5</v>
          </cell>
          <cell r="L879">
            <v>5</v>
          </cell>
          <cell r="M879">
            <v>4.5</v>
          </cell>
        </row>
        <row r="880">
          <cell r="C880">
            <v>250102019</v>
          </cell>
          <cell r="D880" t="str">
            <v>尿浓缩稀释试验</v>
          </cell>
        </row>
        <row r="880">
          <cell r="G880" t="str">
            <v>项</v>
          </cell>
        </row>
        <row r="880">
          <cell r="I880">
            <v>6</v>
          </cell>
          <cell r="J880">
            <v>6</v>
          </cell>
          <cell r="K880">
            <v>5</v>
          </cell>
          <cell r="L880">
            <v>5</v>
          </cell>
          <cell r="M880">
            <v>4.5</v>
          </cell>
        </row>
        <row r="881">
          <cell r="C881">
            <v>250102020</v>
          </cell>
          <cell r="D881" t="str">
            <v>尿酚红排泄试验(PSP)</v>
          </cell>
        </row>
        <row r="881">
          <cell r="G881" t="str">
            <v>项</v>
          </cell>
        </row>
        <row r="881">
          <cell r="I881">
            <v>6</v>
          </cell>
          <cell r="J881">
            <v>6</v>
          </cell>
          <cell r="K881">
            <v>5</v>
          </cell>
          <cell r="L881">
            <v>5</v>
          </cell>
          <cell r="M881">
            <v>4.5</v>
          </cell>
        </row>
        <row r="882">
          <cell r="C882">
            <v>250102021</v>
          </cell>
          <cell r="D882" t="str">
            <v>尿妊娠试验</v>
          </cell>
          <cell r="E882" t="str">
            <v>指乳胶凝集法</v>
          </cell>
        </row>
        <row r="882">
          <cell r="G882" t="str">
            <v>项</v>
          </cell>
          <cell r="H882" t="str">
            <v>酶免法或金标法加收2元</v>
          </cell>
          <cell r="I882">
            <v>4</v>
          </cell>
          <cell r="J882">
            <v>3</v>
          </cell>
          <cell r="K882">
            <v>3</v>
          </cell>
          <cell r="L882">
            <v>3</v>
          </cell>
          <cell r="M882">
            <v>2.5</v>
          </cell>
        </row>
        <row r="883">
          <cell r="C883" t="str">
            <v>250102021-1</v>
          </cell>
          <cell r="D883" t="str">
            <v>尿妊娠试验(酶免法加收)</v>
          </cell>
        </row>
        <row r="883">
          <cell r="G883" t="str">
            <v>项</v>
          </cell>
        </row>
        <row r="883">
          <cell r="I883">
            <v>2</v>
          </cell>
          <cell r="J883">
            <v>2</v>
          </cell>
          <cell r="K883">
            <v>2</v>
          </cell>
          <cell r="L883">
            <v>2</v>
          </cell>
          <cell r="M883">
            <v>2</v>
          </cell>
        </row>
        <row r="884">
          <cell r="C884" t="str">
            <v>250102021-2</v>
          </cell>
          <cell r="D884" t="str">
            <v>尿妊娠试验(金标法加收)</v>
          </cell>
        </row>
        <row r="884">
          <cell r="G884" t="str">
            <v>项</v>
          </cell>
        </row>
        <row r="884">
          <cell r="I884">
            <v>2</v>
          </cell>
          <cell r="J884">
            <v>2</v>
          </cell>
          <cell r="K884">
            <v>2</v>
          </cell>
          <cell r="L884">
            <v>2</v>
          </cell>
          <cell r="M884">
            <v>2</v>
          </cell>
        </row>
        <row r="885">
          <cell r="C885">
            <v>250102022</v>
          </cell>
          <cell r="D885" t="str">
            <v>卵泡刺激素(LH)排卵预测</v>
          </cell>
        </row>
        <row r="885">
          <cell r="G885" t="str">
            <v>项</v>
          </cell>
        </row>
        <row r="885">
          <cell r="I885">
            <v>6</v>
          </cell>
          <cell r="J885">
            <v>6</v>
          </cell>
          <cell r="K885">
            <v>5</v>
          </cell>
          <cell r="L885">
            <v>5</v>
          </cell>
          <cell r="M885">
            <v>4.5</v>
          </cell>
        </row>
        <row r="886">
          <cell r="C886">
            <v>250102023</v>
          </cell>
          <cell r="D886" t="str">
            <v>尿沉渣镜检</v>
          </cell>
        </row>
        <row r="886">
          <cell r="G886" t="str">
            <v>次</v>
          </cell>
        </row>
        <row r="886">
          <cell r="I886">
            <v>4</v>
          </cell>
          <cell r="J886">
            <v>3</v>
          </cell>
          <cell r="K886">
            <v>3</v>
          </cell>
          <cell r="L886">
            <v>3</v>
          </cell>
          <cell r="M886">
            <v>2.7</v>
          </cell>
        </row>
        <row r="887">
          <cell r="C887">
            <v>250102024</v>
          </cell>
          <cell r="D887" t="str">
            <v>尿沉渣定量</v>
          </cell>
          <cell r="E887" t="str">
            <v>指仪器成像法</v>
          </cell>
        </row>
        <row r="887">
          <cell r="G887" t="str">
            <v>次</v>
          </cell>
          <cell r="H887" t="str">
            <v>流式细胞仪法、激光法各加收7元</v>
          </cell>
          <cell r="I887">
            <v>4</v>
          </cell>
          <cell r="J887">
            <v>3</v>
          </cell>
          <cell r="K887">
            <v>3</v>
          </cell>
          <cell r="L887">
            <v>3</v>
          </cell>
          <cell r="M887">
            <v>2.5</v>
          </cell>
        </row>
        <row r="888">
          <cell r="C888" t="str">
            <v>250102024-1</v>
          </cell>
          <cell r="D888" t="str">
            <v>尿沉渣定量(流式细胞仪法加收)</v>
          </cell>
        </row>
        <row r="888">
          <cell r="G888" t="str">
            <v>次</v>
          </cell>
        </row>
        <row r="888">
          <cell r="I888">
            <v>7</v>
          </cell>
          <cell r="J888">
            <v>7</v>
          </cell>
          <cell r="K888">
            <v>7</v>
          </cell>
          <cell r="L888">
            <v>7</v>
          </cell>
          <cell r="M888">
            <v>7</v>
          </cell>
        </row>
        <row r="889">
          <cell r="C889" t="str">
            <v>250102024-2</v>
          </cell>
          <cell r="D889" t="str">
            <v>尿沉渣定量(激光法加收)</v>
          </cell>
        </row>
        <row r="889">
          <cell r="G889" t="str">
            <v>次</v>
          </cell>
        </row>
        <row r="889">
          <cell r="I889">
            <v>7</v>
          </cell>
          <cell r="J889">
            <v>7</v>
          </cell>
          <cell r="K889">
            <v>7</v>
          </cell>
          <cell r="L889">
            <v>7</v>
          </cell>
          <cell r="M889">
            <v>7</v>
          </cell>
        </row>
        <row r="890">
          <cell r="C890">
            <v>250102025</v>
          </cell>
          <cell r="D890" t="str">
            <v>尿液爱迪氏计数(Addis)</v>
          </cell>
        </row>
        <row r="890">
          <cell r="G890" t="str">
            <v>项</v>
          </cell>
        </row>
        <row r="890">
          <cell r="I890">
            <v>6</v>
          </cell>
          <cell r="J890">
            <v>6</v>
          </cell>
          <cell r="K890">
            <v>5</v>
          </cell>
          <cell r="L890">
            <v>5</v>
          </cell>
          <cell r="M890">
            <v>4.5</v>
          </cell>
        </row>
        <row r="891">
          <cell r="C891">
            <v>250102026</v>
          </cell>
          <cell r="D891" t="str">
            <v>尿三杯试验</v>
          </cell>
        </row>
        <row r="891">
          <cell r="G891" t="str">
            <v>项</v>
          </cell>
        </row>
        <row r="891">
          <cell r="I891">
            <v>6</v>
          </cell>
          <cell r="J891">
            <v>6</v>
          </cell>
          <cell r="K891">
            <v>5</v>
          </cell>
          <cell r="L891">
            <v>5</v>
          </cell>
          <cell r="M891">
            <v>4.5</v>
          </cell>
        </row>
        <row r="892">
          <cell r="C892">
            <v>250102027</v>
          </cell>
          <cell r="D892" t="str">
            <v>一小时尿沉渣计数</v>
          </cell>
        </row>
        <row r="892">
          <cell r="G892" t="str">
            <v>项</v>
          </cell>
        </row>
        <row r="892">
          <cell r="I892">
            <v>5</v>
          </cell>
          <cell r="J892">
            <v>4</v>
          </cell>
          <cell r="K892">
            <v>4</v>
          </cell>
          <cell r="L892">
            <v>4</v>
          </cell>
          <cell r="M892">
            <v>3.6</v>
          </cell>
        </row>
        <row r="893">
          <cell r="C893">
            <v>250102028</v>
          </cell>
          <cell r="D893" t="str">
            <v>一小时尿细胞排泄率</v>
          </cell>
        </row>
        <row r="893">
          <cell r="G893" t="str">
            <v>项</v>
          </cell>
        </row>
        <row r="893">
          <cell r="I893">
            <v>6</v>
          </cell>
          <cell r="J893">
            <v>6</v>
          </cell>
          <cell r="K893">
            <v>5</v>
          </cell>
          <cell r="L893">
            <v>5</v>
          </cell>
          <cell r="M893">
            <v>4.5</v>
          </cell>
        </row>
        <row r="894">
          <cell r="C894">
            <v>250102029</v>
          </cell>
          <cell r="D894" t="str">
            <v>尿沉渣白细胞分类</v>
          </cell>
        </row>
        <row r="894">
          <cell r="G894" t="str">
            <v>项</v>
          </cell>
        </row>
        <row r="894">
          <cell r="I894">
            <v>6</v>
          </cell>
          <cell r="J894">
            <v>6</v>
          </cell>
          <cell r="K894">
            <v>5</v>
          </cell>
          <cell r="L894">
            <v>5</v>
          </cell>
          <cell r="M894">
            <v>4.5</v>
          </cell>
        </row>
        <row r="895">
          <cell r="C895">
            <v>250102030</v>
          </cell>
          <cell r="D895" t="str">
            <v>尿十二小时E/C值测定</v>
          </cell>
        </row>
        <row r="895">
          <cell r="G895" t="str">
            <v>项</v>
          </cell>
        </row>
        <row r="895">
          <cell r="I895">
            <v>6</v>
          </cell>
          <cell r="J895">
            <v>6</v>
          </cell>
          <cell r="K895">
            <v>5</v>
          </cell>
          <cell r="L895">
            <v>5</v>
          </cell>
          <cell r="M895">
            <v>4.5</v>
          </cell>
        </row>
        <row r="896">
          <cell r="C896">
            <v>250102031</v>
          </cell>
          <cell r="D896" t="str">
            <v>尿中病毒感染细胞检查</v>
          </cell>
        </row>
        <row r="896">
          <cell r="G896" t="str">
            <v>项</v>
          </cell>
        </row>
        <row r="896">
          <cell r="I896">
            <v>6</v>
          </cell>
          <cell r="J896">
            <v>6</v>
          </cell>
          <cell r="K896">
            <v>5</v>
          </cell>
          <cell r="L896">
            <v>5</v>
          </cell>
          <cell r="M896">
            <v>4.5</v>
          </cell>
        </row>
        <row r="897">
          <cell r="C897">
            <v>250102032</v>
          </cell>
          <cell r="D897" t="str">
            <v>尿中包涵体检查</v>
          </cell>
        </row>
        <row r="897">
          <cell r="G897" t="str">
            <v>项</v>
          </cell>
        </row>
        <row r="897">
          <cell r="I897">
            <v>6</v>
          </cell>
          <cell r="J897">
            <v>6</v>
          </cell>
          <cell r="K897">
            <v>5</v>
          </cell>
          <cell r="L897">
            <v>5</v>
          </cell>
          <cell r="M897">
            <v>4.5</v>
          </cell>
        </row>
        <row r="898">
          <cell r="C898">
            <v>250102033</v>
          </cell>
          <cell r="D898" t="str">
            <v>尿酸化功能测定</v>
          </cell>
        </row>
        <row r="898">
          <cell r="G898" t="str">
            <v>项</v>
          </cell>
        </row>
        <row r="898">
          <cell r="I898">
            <v>6</v>
          </cell>
          <cell r="J898">
            <v>6</v>
          </cell>
          <cell r="K898">
            <v>5</v>
          </cell>
          <cell r="L898">
            <v>5</v>
          </cell>
          <cell r="M898">
            <v>4.5</v>
          </cell>
        </row>
        <row r="899">
          <cell r="C899">
            <v>250102034</v>
          </cell>
          <cell r="D899" t="str">
            <v>尿红细胞位相</v>
          </cell>
          <cell r="E899" t="str">
            <v>指人工法</v>
          </cell>
        </row>
        <row r="899">
          <cell r="G899" t="str">
            <v>项</v>
          </cell>
          <cell r="H899" t="str">
            <v>图象分析仪法加收5元</v>
          </cell>
          <cell r="I899">
            <v>6</v>
          </cell>
          <cell r="J899">
            <v>6</v>
          </cell>
          <cell r="K899">
            <v>5</v>
          </cell>
          <cell r="L899">
            <v>5</v>
          </cell>
          <cell r="M899">
            <v>4.5</v>
          </cell>
        </row>
        <row r="900">
          <cell r="C900" t="str">
            <v>250102034-1</v>
          </cell>
          <cell r="D900" t="str">
            <v>尿红细胞位相(图象分析仪法加收)</v>
          </cell>
        </row>
        <row r="900">
          <cell r="G900" t="str">
            <v>项</v>
          </cell>
        </row>
        <row r="900">
          <cell r="I900">
            <v>5</v>
          </cell>
          <cell r="J900">
            <v>5</v>
          </cell>
          <cell r="K900">
            <v>5</v>
          </cell>
          <cell r="L900">
            <v>5</v>
          </cell>
          <cell r="M900">
            <v>5</v>
          </cell>
        </row>
        <row r="901">
          <cell r="C901">
            <v>250102035</v>
          </cell>
          <cell r="D901" t="str">
            <v>尿液分析</v>
          </cell>
          <cell r="E901" t="str">
            <v>指仪器法，8－11项</v>
          </cell>
        </row>
        <row r="901">
          <cell r="G901" t="str">
            <v>次</v>
          </cell>
        </row>
        <row r="901">
          <cell r="I901">
            <v>11</v>
          </cell>
          <cell r="J901">
            <v>10</v>
          </cell>
          <cell r="K901">
            <v>10</v>
          </cell>
          <cell r="L901">
            <v>9</v>
          </cell>
          <cell r="M901">
            <v>8.1</v>
          </cell>
        </row>
        <row r="902">
          <cell r="C902">
            <v>250102036</v>
          </cell>
          <cell r="D902" t="str">
            <v>24小时尿胱氨酸测定</v>
          </cell>
        </row>
        <row r="902">
          <cell r="G902" t="str">
            <v>次</v>
          </cell>
        </row>
        <row r="902">
          <cell r="I902" t="str">
            <v>待定</v>
          </cell>
        </row>
        <row r="903">
          <cell r="C903">
            <v>250102037</v>
          </cell>
          <cell r="D903" t="str">
            <v>尿卟啉定量测定</v>
          </cell>
        </row>
        <row r="903">
          <cell r="G903" t="str">
            <v>项</v>
          </cell>
        </row>
        <row r="903">
          <cell r="I903">
            <v>6</v>
          </cell>
          <cell r="J903">
            <v>6</v>
          </cell>
          <cell r="K903">
            <v>5</v>
          </cell>
          <cell r="L903">
            <v>5</v>
          </cell>
          <cell r="M903">
            <v>4.5</v>
          </cell>
        </row>
        <row r="904">
          <cell r="C904">
            <v>250102041</v>
          </cell>
          <cell r="D904" t="str">
            <v>对羟基苯丙氨酸(酪氨酸)尿液检测</v>
          </cell>
          <cell r="E904" t="str">
            <v>样本类型：尿液。样本采集、签收、处理，样本中加入试剂检测样本，审核结果，录入实验室信息系统或人工登记，发送报告；按规定处理废弃物；接受临床相关咨询。</v>
          </cell>
        </row>
        <row r="904">
          <cell r="G904" t="str">
            <v>次</v>
          </cell>
        </row>
        <row r="904">
          <cell r="I904" t="str">
            <v>待定</v>
          </cell>
        </row>
        <row r="905">
          <cell r="C905">
            <v>250103</v>
          </cell>
          <cell r="D905" t="str">
            <v>粪便检查</v>
          </cell>
        </row>
        <row r="906">
          <cell r="C906">
            <v>250103001</v>
          </cell>
          <cell r="D906" t="str">
            <v>粪便常规</v>
          </cell>
          <cell r="E906" t="str">
            <v>指手工操作；含外观、镜检</v>
          </cell>
        </row>
        <row r="906">
          <cell r="G906" t="str">
            <v>次</v>
          </cell>
          <cell r="H906" t="str">
            <v>仪器法加收8元</v>
          </cell>
          <cell r="I906">
            <v>4</v>
          </cell>
          <cell r="J906">
            <v>3</v>
          </cell>
          <cell r="K906">
            <v>3</v>
          </cell>
          <cell r="L906">
            <v>3</v>
          </cell>
          <cell r="M906">
            <v>2.7</v>
          </cell>
        </row>
        <row r="907">
          <cell r="C907" t="str">
            <v>250103001-1</v>
          </cell>
          <cell r="D907" t="str">
            <v>粪便常规(仪器法加收)</v>
          </cell>
        </row>
        <row r="907">
          <cell r="G907" t="str">
            <v>次</v>
          </cell>
        </row>
        <row r="907">
          <cell r="I907">
            <v>8</v>
          </cell>
          <cell r="J907">
            <v>8</v>
          </cell>
          <cell r="K907">
            <v>8</v>
          </cell>
          <cell r="L907">
            <v>8</v>
          </cell>
          <cell r="M907">
            <v>8</v>
          </cell>
        </row>
        <row r="908">
          <cell r="C908">
            <v>250103002</v>
          </cell>
          <cell r="D908" t="str">
            <v>隐血试验</v>
          </cell>
          <cell r="E908" t="str">
            <v>指化学法,包括粪便、呕吐物、痰液、分泌物、脑脊液、胸腹水等体液</v>
          </cell>
        </row>
        <row r="908">
          <cell r="G908" t="str">
            <v>项</v>
          </cell>
          <cell r="H908" t="str">
            <v>免疫法加收5元</v>
          </cell>
          <cell r="I908">
            <v>6</v>
          </cell>
          <cell r="J908">
            <v>6</v>
          </cell>
          <cell r="K908">
            <v>5</v>
          </cell>
          <cell r="L908">
            <v>5</v>
          </cell>
          <cell r="M908">
            <v>4.5</v>
          </cell>
        </row>
        <row r="909">
          <cell r="C909" t="str">
            <v>250103002-1</v>
          </cell>
          <cell r="D909" t="str">
            <v>隐血试验(免疫法加收)</v>
          </cell>
        </row>
        <row r="909">
          <cell r="G909" t="str">
            <v>项</v>
          </cell>
        </row>
        <row r="909">
          <cell r="I909">
            <v>5</v>
          </cell>
          <cell r="J909">
            <v>5</v>
          </cell>
          <cell r="K909">
            <v>5</v>
          </cell>
          <cell r="L909">
            <v>5</v>
          </cell>
          <cell r="M909">
            <v>5</v>
          </cell>
        </row>
        <row r="910">
          <cell r="C910" t="str">
            <v>250103002-2</v>
          </cell>
          <cell r="D910" t="str">
            <v>隐血试验(粪便)</v>
          </cell>
        </row>
        <row r="910">
          <cell r="G910" t="str">
            <v>项</v>
          </cell>
        </row>
        <row r="910">
          <cell r="I910">
            <v>6</v>
          </cell>
          <cell r="J910">
            <v>6</v>
          </cell>
          <cell r="K910">
            <v>5</v>
          </cell>
          <cell r="L910">
            <v>5</v>
          </cell>
          <cell r="M910">
            <v>4.5</v>
          </cell>
        </row>
        <row r="911">
          <cell r="C911" t="str">
            <v>250103002-3</v>
          </cell>
          <cell r="D911" t="str">
            <v>隐血试验(呕吐物)</v>
          </cell>
        </row>
        <row r="911">
          <cell r="G911" t="str">
            <v>项</v>
          </cell>
        </row>
        <row r="911">
          <cell r="I911">
            <v>6</v>
          </cell>
          <cell r="J911">
            <v>6</v>
          </cell>
          <cell r="K911">
            <v>5</v>
          </cell>
          <cell r="L911">
            <v>5</v>
          </cell>
          <cell r="M911">
            <v>4.5</v>
          </cell>
        </row>
        <row r="912">
          <cell r="C912" t="str">
            <v>250103002-4</v>
          </cell>
          <cell r="D912" t="str">
            <v>隐血试验(痰液)</v>
          </cell>
        </row>
        <row r="912">
          <cell r="G912" t="str">
            <v>项</v>
          </cell>
        </row>
        <row r="912">
          <cell r="I912">
            <v>6</v>
          </cell>
          <cell r="J912">
            <v>6</v>
          </cell>
          <cell r="K912">
            <v>5</v>
          </cell>
          <cell r="L912">
            <v>5</v>
          </cell>
          <cell r="M912">
            <v>4.5</v>
          </cell>
        </row>
        <row r="913">
          <cell r="C913" t="str">
            <v>250103002-5</v>
          </cell>
          <cell r="D913" t="str">
            <v>隐血试验(分泌物)</v>
          </cell>
        </row>
        <row r="913">
          <cell r="G913" t="str">
            <v>项</v>
          </cell>
        </row>
        <row r="913">
          <cell r="I913">
            <v>6</v>
          </cell>
          <cell r="J913">
            <v>6</v>
          </cell>
          <cell r="K913">
            <v>5</v>
          </cell>
          <cell r="L913">
            <v>5</v>
          </cell>
          <cell r="M913">
            <v>4.5</v>
          </cell>
        </row>
        <row r="914">
          <cell r="C914" t="str">
            <v>250103002-6</v>
          </cell>
          <cell r="D914" t="str">
            <v>隐血试验(脑脊液)</v>
          </cell>
        </row>
        <row r="914">
          <cell r="G914" t="str">
            <v>项</v>
          </cell>
        </row>
        <row r="914">
          <cell r="I914">
            <v>6</v>
          </cell>
          <cell r="J914">
            <v>6</v>
          </cell>
          <cell r="K914">
            <v>5</v>
          </cell>
          <cell r="L914">
            <v>5</v>
          </cell>
          <cell r="M914">
            <v>4.5</v>
          </cell>
        </row>
        <row r="915">
          <cell r="C915" t="str">
            <v>250103002-7</v>
          </cell>
          <cell r="D915" t="str">
            <v>隐血试验(胸腹水)</v>
          </cell>
        </row>
        <row r="915">
          <cell r="G915" t="str">
            <v>项</v>
          </cell>
        </row>
        <row r="915">
          <cell r="I915">
            <v>6</v>
          </cell>
          <cell r="J915">
            <v>6</v>
          </cell>
          <cell r="K915">
            <v>5</v>
          </cell>
          <cell r="L915">
            <v>5</v>
          </cell>
          <cell r="M915">
            <v>4.5</v>
          </cell>
        </row>
        <row r="916">
          <cell r="C916" t="str">
            <v>CCCB8001</v>
          </cell>
          <cell r="D916" t="str">
            <v>粪便隐血试验(定量法)</v>
          </cell>
          <cell r="E916" t="str">
            <v>样本类型：粪便，发放采便管，样本采集，回收采便管，使用全自动分析仪检测样本，得出潜血数值定量检测结果，录入信息系统或人工登记，发送报告；按规定处理废物；接受临床相关咨询。</v>
          </cell>
        </row>
        <row r="916">
          <cell r="G916" t="str">
            <v>次</v>
          </cell>
        </row>
        <row r="916">
          <cell r="I916">
            <v>80</v>
          </cell>
          <cell r="J916">
            <v>75</v>
          </cell>
          <cell r="K916">
            <v>69</v>
          </cell>
          <cell r="L916">
            <v>63</v>
          </cell>
          <cell r="M916">
            <v>59</v>
          </cell>
        </row>
        <row r="917">
          <cell r="C917">
            <v>250103003</v>
          </cell>
          <cell r="D917" t="str">
            <v>粪胆素检查</v>
          </cell>
        </row>
        <row r="917">
          <cell r="G917" t="str">
            <v>项</v>
          </cell>
        </row>
        <row r="917">
          <cell r="I917">
            <v>4</v>
          </cell>
          <cell r="J917">
            <v>3</v>
          </cell>
          <cell r="K917">
            <v>3</v>
          </cell>
          <cell r="L917">
            <v>3</v>
          </cell>
          <cell r="M917">
            <v>2.7</v>
          </cell>
        </row>
        <row r="918">
          <cell r="C918">
            <v>250103004</v>
          </cell>
          <cell r="D918" t="str">
            <v>粪便乳糖不耐受测定</v>
          </cell>
        </row>
        <row r="918">
          <cell r="G918" t="str">
            <v>项</v>
          </cell>
        </row>
        <row r="918">
          <cell r="I918">
            <v>4</v>
          </cell>
          <cell r="J918">
            <v>3</v>
          </cell>
          <cell r="K918">
            <v>3</v>
          </cell>
          <cell r="L918">
            <v>3</v>
          </cell>
          <cell r="M918">
            <v>2.7</v>
          </cell>
        </row>
        <row r="919">
          <cell r="C919">
            <v>250103005</v>
          </cell>
          <cell r="D919" t="str">
            <v>粪苏丹III染色检查</v>
          </cell>
        </row>
        <row r="919">
          <cell r="G919" t="str">
            <v>项</v>
          </cell>
        </row>
        <row r="919">
          <cell r="I919">
            <v>4</v>
          </cell>
          <cell r="J919">
            <v>3</v>
          </cell>
          <cell r="K919">
            <v>3</v>
          </cell>
          <cell r="L919">
            <v>3</v>
          </cell>
          <cell r="M919">
            <v>2.7</v>
          </cell>
        </row>
        <row r="920">
          <cell r="C920">
            <v>250103006</v>
          </cell>
          <cell r="D920" t="str">
            <v>粪便脂肪定量</v>
          </cell>
        </row>
        <row r="920">
          <cell r="G920" t="str">
            <v>次</v>
          </cell>
        </row>
        <row r="920">
          <cell r="I920" t="str">
            <v>待定</v>
          </cell>
        </row>
        <row r="921">
          <cell r="C921">
            <v>250104</v>
          </cell>
          <cell r="D921" t="str">
            <v>体液与分泌物检查</v>
          </cell>
        </row>
        <row r="922">
          <cell r="C922">
            <v>250104001</v>
          </cell>
          <cell r="D922" t="str">
            <v>胸腹水常规检查</v>
          </cell>
          <cell r="E922" t="str">
            <v>含外观、比重、粘蛋白定性、细胞计数、细胞分类</v>
          </cell>
        </row>
        <row r="922">
          <cell r="G922" t="str">
            <v>次</v>
          </cell>
        </row>
        <row r="922">
          <cell r="I922">
            <v>6</v>
          </cell>
          <cell r="J922">
            <v>6</v>
          </cell>
          <cell r="K922">
            <v>5</v>
          </cell>
          <cell r="L922">
            <v>5</v>
          </cell>
          <cell r="M922">
            <v>4.5</v>
          </cell>
        </row>
        <row r="923">
          <cell r="C923">
            <v>250104002</v>
          </cell>
          <cell r="D923" t="str">
            <v>胸腹水特殊检查</v>
          </cell>
          <cell r="E923" t="str">
            <v>包括细胞学、染色体、AgNOR检查</v>
          </cell>
        </row>
        <row r="923">
          <cell r="G923" t="str">
            <v>次</v>
          </cell>
        </row>
        <row r="923">
          <cell r="I923">
            <v>6</v>
          </cell>
          <cell r="J923">
            <v>6</v>
          </cell>
          <cell r="K923">
            <v>5</v>
          </cell>
          <cell r="L923">
            <v>5</v>
          </cell>
          <cell r="M923">
            <v>4.5</v>
          </cell>
        </row>
        <row r="924">
          <cell r="C924" t="str">
            <v>250104002-1</v>
          </cell>
          <cell r="D924" t="str">
            <v>胸腹水特殊检查(细胞学)</v>
          </cell>
        </row>
        <row r="924">
          <cell r="G924" t="str">
            <v>次</v>
          </cell>
        </row>
        <row r="924">
          <cell r="I924">
            <v>6</v>
          </cell>
          <cell r="J924">
            <v>6</v>
          </cell>
          <cell r="K924">
            <v>5</v>
          </cell>
          <cell r="L924">
            <v>5</v>
          </cell>
          <cell r="M924">
            <v>4.5</v>
          </cell>
        </row>
        <row r="925">
          <cell r="C925" t="str">
            <v>250104002-2</v>
          </cell>
          <cell r="D925" t="str">
            <v>胸腹水特殊检查(染色体)</v>
          </cell>
        </row>
        <row r="925">
          <cell r="G925" t="str">
            <v>次</v>
          </cell>
        </row>
        <row r="925">
          <cell r="I925">
            <v>6</v>
          </cell>
          <cell r="J925">
            <v>6</v>
          </cell>
          <cell r="K925">
            <v>5</v>
          </cell>
          <cell r="L925">
            <v>5</v>
          </cell>
          <cell r="M925">
            <v>4.5</v>
          </cell>
        </row>
        <row r="926">
          <cell r="C926" t="str">
            <v>250104002-3</v>
          </cell>
          <cell r="D926" t="str">
            <v>胸腹水特殊检查(AgNOR)</v>
          </cell>
        </row>
        <row r="926">
          <cell r="G926" t="str">
            <v>次</v>
          </cell>
        </row>
        <row r="926">
          <cell r="I926">
            <v>6</v>
          </cell>
          <cell r="J926">
            <v>6</v>
          </cell>
          <cell r="K926">
            <v>5</v>
          </cell>
          <cell r="L926">
            <v>5</v>
          </cell>
          <cell r="M926">
            <v>4.5</v>
          </cell>
        </row>
        <row r="927">
          <cell r="C927">
            <v>250104003</v>
          </cell>
          <cell r="D927" t="str">
            <v>脑脊液常规检查(CSF)</v>
          </cell>
          <cell r="E927" t="str">
            <v>含外观、蛋白定性、细胞总数和分类</v>
          </cell>
        </row>
        <row r="927">
          <cell r="G927" t="str">
            <v>次</v>
          </cell>
        </row>
        <row r="927">
          <cell r="I927">
            <v>6</v>
          </cell>
          <cell r="J927">
            <v>6</v>
          </cell>
          <cell r="K927">
            <v>5</v>
          </cell>
          <cell r="L927">
            <v>5</v>
          </cell>
          <cell r="M927">
            <v>4.5</v>
          </cell>
        </row>
        <row r="928">
          <cell r="C928">
            <v>250104004</v>
          </cell>
          <cell r="D928" t="str">
            <v>精液常规检查</v>
          </cell>
          <cell r="E928" t="str">
            <v>含外观、量、液化程度、精子存活率、活动力、计数和形态</v>
          </cell>
        </row>
        <row r="928">
          <cell r="G928" t="str">
            <v>次</v>
          </cell>
        </row>
        <row r="928">
          <cell r="I928">
            <v>12</v>
          </cell>
          <cell r="J928">
            <v>11</v>
          </cell>
          <cell r="K928">
            <v>11</v>
          </cell>
          <cell r="L928">
            <v>7</v>
          </cell>
          <cell r="M928">
            <v>6.3</v>
          </cell>
        </row>
        <row r="929">
          <cell r="C929" t="str">
            <v>CCER5000</v>
          </cell>
          <cell r="D929" t="str">
            <v>精液图像分析</v>
          </cell>
          <cell r="E929" t="str">
            <v>指对轨迹速度、平均路径速度、直线运动速度、直线性、侧摆幅度、前向性、摆动性、鞭打频率、平均移动角度、运动精子密度、精子密度、活率、活力分级、畸形精子分析等参数的分析。样本类型：精液。样本制备，仪器测定，录入实验室信息系统或人工登记，发送报告；按规定处理废弃物。接受临床相关咨询。</v>
          </cell>
        </row>
        <row r="929">
          <cell r="G929" t="str">
            <v>次</v>
          </cell>
        </row>
        <row r="929">
          <cell r="I929" t="str">
            <v>待定</v>
          </cell>
        </row>
        <row r="930">
          <cell r="C930">
            <v>250104005</v>
          </cell>
          <cell r="D930" t="str">
            <v>精液酸性磷酸酶测定</v>
          </cell>
        </row>
        <row r="930">
          <cell r="G930" t="str">
            <v>项</v>
          </cell>
        </row>
        <row r="930">
          <cell r="I930">
            <v>9</v>
          </cell>
          <cell r="J930">
            <v>9</v>
          </cell>
          <cell r="K930">
            <v>8</v>
          </cell>
          <cell r="L930">
            <v>8</v>
          </cell>
          <cell r="M930">
            <v>7.2</v>
          </cell>
        </row>
        <row r="931">
          <cell r="C931">
            <v>250104006</v>
          </cell>
          <cell r="D931" t="str">
            <v>精液果糖测定</v>
          </cell>
        </row>
        <row r="931">
          <cell r="G931" t="str">
            <v>项</v>
          </cell>
        </row>
        <row r="931">
          <cell r="I931">
            <v>6</v>
          </cell>
          <cell r="J931">
            <v>6</v>
          </cell>
          <cell r="K931">
            <v>5</v>
          </cell>
          <cell r="L931">
            <v>5</v>
          </cell>
          <cell r="M931">
            <v>4.5</v>
          </cell>
        </row>
        <row r="932">
          <cell r="C932">
            <v>250104007</v>
          </cell>
          <cell r="D932" t="str">
            <v>精液α-葡萄糖苷酶测定</v>
          </cell>
        </row>
        <row r="932">
          <cell r="G932" t="str">
            <v>项</v>
          </cell>
        </row>
        <row r="932">
          <cell r="I932">
            <v>8</v>
          </cell>
          <cell r="J932">
            <v>8</v>
          </cell>
          <cell r="K932">
            <v>7</v>
          </cell>
          <cell r="L932">
            <v>7</v>
          </cell>
          <cell r="M932">
            <v>6.3</v>
          </cell>
        </row>
        <row r="933">
          <cell r="C933">
            <v>250104008</v>
          </cell>
          <cell r="D933" t="str">
            <v>精子运动轨迹分析</v>
          </cell>
        </row>
        <row r="933">
          <cell r="G933" t="str">
            <v>项</v>
          </cell>
        </row>
        <row r="933">
          <cell r="I933">
            <v>12</v>
          </cell>
          <cell r="J933">
            <v>12</v>
          </cell>
          <cell r="K933">
            <v>11</v>
          </cell>
          <cell r="L933">
            <v>3</v>
          </cell>
          <cell r="M933">
            <v>2.7</v>
          </cell>
        </row>
        <row r="934">
          <cell r="C934">
            <v>250104009</v>
          </cell>
          <cell r="D934" t="str">
            <v>精子顶体完整率检查</v>
          </cell>
        </row>
        <row r="934">
          <cell r="G934" t="str">
            <v>项</v>
          </cell>
        </row>
        <row r="934">
          <cell r="I934">
            <v>6</v>
          </cell>
          <cell r="J934">
            <v>6</v>
          </cell>
          <cell r="K934">
            <v>5</v>
          </cell>
          <cell r="L934">
            <v>5</v>
          </cell>
          <cell r="M934">
            <v>4.5</v>
          </cell>
        </row>
        <row r="935">
          <cell r="C935">
            <v>250104010</v>
          </cell>
          <cell r="D935" t="str">
            <v>精子受精能力测定</v>
          </cell>
        </row>
        <row r="935">
          <cell r="G935" t="str">
            <v>项</v>
          </cell>
        </row>
        <row r="935">
          <cell r="I935">
            <v>6</v>
          </cell>
          <cell r="J935">
            <v>6</v>
          </cell>
          <cell r="K935">
            <v>5</v>
          </cell>
          <cell r="L935">
            <v>5</v>
          </cell>
          <cell r="M935">
            <v>4.5</v>
          </cell>
        </row>
        <row r="936">
          <cell r="C936">
            <v>250104011</v>
          </cell>
          <cell r="D936" t="str">
            <v>精子结合抗体测定</v>
          </cell>
        </row>
        <row r="936">
          <cell r="G936" t="str">
            <v>项</v>
          </cell>
        </row>
        <row r="936">
          <cell r="I936">
            <v>6</v>
          </cell>
          <cell r="J936">
            <v>6</v>
          </cell>
          <cell r="K936">
            <v>5</v>
          </cell>
          <cell r="L936">
            <v>5</v>
          </cell>
          <cell r="M936">
            <v>4.5</v>
          </cell>
        </row>
        <row r="937">
          <cell r="C937">
            <v>250104012</v>
          </cell>
          <cell r="D937" t="str">
            <v>精子畸形率测定</v>
          </cell>
        </row>
        <row r="937">
          <cell r="G937" t="str">
            <v>项</v>
          </cell>
          <cell r="H937" t="str">
            <v>染色形态分析加收5元</v>
          </cell>
          <cell r="I937">
            <v>6</v>
          </cell>
          <cell r="J937">
            <v>6</v>
          </cell>
          <cell r="K937">
            <v>5</v>
          </cell>
          <cell r="L937">
            <v>5</v>
          </cell>
          <cell r="M937">
            <v>4.5</v>
          </cell>
        </row>
        <row r="938">
          <cell r="C938" t="str">
            <v>250104012-1</v>
          </cell>
          <cell r="D938" t="str">
            <v>精子畸形率测定(染色形态分析加收)</v>
          </cell>
        </row>
        <row r="938">
          <cell r="G938" t="str">
            <v>项</v>
          </cell>
        </row>
        <row r="938">
          <cell r="I938">
            <v>5</v>
          </cell>
          <cell r="J938">
            <v>5</v>
          </cell>
          <cell r="K938">
            <v>5</v>
          </cell>
          <cell r="L938">
            <v>5</v>
          </cell>
          <cell r="M938">
            <v>5</v>
          </cell>
        </row>
        <row r="939">
          <cell r="C939">
            <v>250104013</v>
          </cell>
          <cell r="D939" t="str">
            <v>前列腺液常规检查</v>
          </cell>
          <cell r="E939" t="str">
            <v>含外观和镜检</v>
          </cell>
        </row>
        <row r="939">
          <cell r="G939" t="str">
            <v>项</v>
          </cell>
        </row>
        <row r="939">
          <cell r="I939">
            <v>12</v>
          </cell>
          <cell r="J939">
            <v>12</v>
          </cell>
          <cell r="K939">
            <v>11</v>
          </cell>
          <cell r="L939">
            <v>5</v>
          </cell>
          <cell r="M939">
            <v>4.5</v>
          </cell>
        </row>
        <row r="940">
          <cell r="C940">
            <v>250104014</v>
          </cell>
          <cell r="D940" t="str">
            <v>阴道分泌物检查</v>
          </cell>
          <cell r="E940" t="str">
            <v>含清洁度、滴虫、霉菌检查</v>
          </cell>
        </row>
        <row r="940">
          <cell r="G940" t="str">
            <v>次</v>
          </cell>
        </row>
        <row r="940">
          <cell r="I940">
            <v>7</v>
          </cell>
          <cell r="J940">
            <v>7</v>
          </cell>
          <cell r="K940">
            <v>6</v>
          </cell>
          <cell r="L940">
            <v>6</v>
          </cell>
          <cell r="M940">
            <v>5.4</v>
          </cell>
        </row>
        <row r="941">
          <cell r="C941">
            <v>250104015</v>
          </cell>
          <cell r="D941" t="str">
            <v>羊水结晶检查</v>
          </cell>
        </row>
        <row r="941">
          <cell r="G941" t="str">
            <v>项</v>
          </cell>
        </row>
        <row r="941">
          <cell r="I941">
            <v>6</v>
          </cell>
          <cell r="J941">
            <v>6</v>
          </cell>
          <cell r="K941">
            <v>5</v>
          </cell>
          <cell r="L941">
            <v>5</v>
          </cell>
          <cell r="M941">
            <v>4.5</v>
          </cell>
        </row>
        <row r="942">
          <cell r="C942">
            <v>250104016</v>
          </cell>
          <cell r="D942" t="str">
            <v>胃液常规检查</v>
          </cell>
          <cell r="E942" t="str">
            <v>含酸碱度、基础胃酸分泌量、最大胃酸分泌量测定</v>
          </cell>
        </row>
        <row r="942">
          <cell r="G942" t="str">
            <v>次</v>
          </cell>
        </row>
        <row r="942">
          <cell r="I942">
            <v>6</v>
          </cell>
          <cell r="J942">
            <v>6</v>
          </cell>
          <cell r="K942">
            <v>5</v>
          </cell>
          <cell r="L942">
            <v>5</v>
          </cell>
          <cell r="M942">
            <v>4.5</v>
          </cell>
        </row>
        <row r="943">
          <cell r="C943">
            <v>250104017</v>
          </cell>
          <cell r="D943" t="str">
            <v>十二指肠引流液及胆汁检查</v>
          </cell>
          <cell r="E943" t="str">
            <v>含一般性状和镜检</v>
          </cell>
        </row>
        <row r="943">
          <cell r="G943" t="str">
            <v>次</v>
          </cell>
        </row>
        <row r="943">
          <cell r="I943">
            <v>6</v>
          </cell>
          <cell r="J943">
            <v>6</v>
          </cell>
          <cell r="K943">
            <v>5</v>
          </cell>
          <cell r="L943">
            <v>5</v>
          </cell>
          <cell r="M943">
            <v>4.5</v>
          </cell>
        </row>
        <row r="944">
          <cell r="C944">
            <v>250104018</v>
          </cell>
          <cell r="D944" t="str">
            <v>痰液常规检查</v>
          </cell>
          <cell r="E944" t="str">
            <v>含一般性状检查、镜检和嗜酸性粒细胞检查</v>
          </cell>
        </row>
        <row r="944">
          <cell r="G944" t="str">
            <v>次</v>
          </cell>
        </row>
        <row r="944">
          <cell r="I944">
            <v>8</v>
          </cell>
          <cell r="J944">
            <v>8</v>
          </cell>
          <cell r="K944">
            <v>7</v>
          </cell>
          <cell r="L944">
            <v>7</v>
          </cell>
          <cell r="M944">
            <v>6.3</v>
          </cell>
        </row>
        <row r="945">
          <cell r="C945">
            <v>250104019</v>
          </cell>
          <cell r="D945" t="str">
            <v>各种穿刺液常规检查</v>
          </cell>
          <cell r="E945" t="str">
            <v>含一般性状检查和镜检</v>
          </cell>
        </row>
        <row r="945">
          <cell r="G945" t="str">
            <v>次</v>
          </cell>
        </row>
        <row r="945">
          <cell r="I945">
            <v>6</v>
          </cell>
          <cell r="J945">
            <v>6</v>
          </cell>
          <cell r="K945">
            <v>5</v>
          </cell>
          <cell r="L945">
            <v>5</v>
          </cell>
          <cell r="M945">
            <v>4.5</v>
          </cell>
        </row>
        <row r="946">
          <cell r="C946">
            <v>250104020</v>
          </cell>
          <cell r="D946" t="str">
            <v>精子低渗肿胀试验</v>
          </cell>
        </row>
        <row r="946">
          <cell r="G946" t="str">
            <v>项</v>
          </cell>
        </row>
        <row r="946">
          <cell r="I946">
            <v>5</v>
          </cell>
          <cell r="J946">
            <v>5</v>
          </cell>
          <cell r="K946">
            <v>4</v>
          </cell>
          <cell r="L946">
            <v>4</v>
          </cell>
          <cell r="M946">
            <v>3.6</v>
          </cell>
        </row>
        <row r="947">
          <cell r="C947">
            <v>250104021</v>
          </cell>
          <cell r="D947" t="str">
            <v>精子凝集试验</v>
          </cell>
        </row>
        <row r="947">
          <cell r="G947" t="str">
            <v>项</v>
          </cell>
        </row>
        <row r="947">
          <cell r="I947">
            <v>47</v>
          </cell>
          <cell r="J947">
            <v>44</v>
          </cell>
          <cell r="K947">
            <v>41</v>
          </cell>
          <cell r="L947">
            <v>38</v>
          </cell>
          <cell r="M947">
            <v>34.2</v>
          </cell>
        </row>
        <row r="948">
          <cell r="C948">
            <v>250104022</v>
          </cell>
          <cell r="D948" t="str">
            <v>精液卵磷脂测定</v>
          </cell>
        </row>
        <row r="948">
          <cell r="G948" t="str">
            <v>次</v>
          </cell>
        </row>
        <row r="948">
          <cell r="I948" t="str">
            <v>待定</v>
          </cell>
        </row>
        <row r="949">
          <cell r="C949">
            <v>250104023</v>
          </cell>
          <cell r="D949" t="str">
            <v>精液渗透压测定</v>
          </cell>
        </row>
        <row r="949">
          <cell r="G949" t="str">
            <v>项</v>
          </cell>
        </row>
        <row r="949">
          <cell r="I949">
            <v>10</v>
          </cell>
          <cell r="J949">
            <v>9</v>
          </cell>
          <cell r="K949">
            <v>8</v>
          </cell>
          <cell r="L949">
            <v>7</v>
          </cell>
          <cell r="M949">
            <v>6.3</v>
          </cell>
        </row>
        <row r="950">
          <cell r="C950">
            <v>250104024</v>
          </cell>
          <cell r="D950" t="str">
            <v>精子速度激光测定</v>
          </cell>
        </row>
        <row r="950">
          <cell r="G950" t="str">
            <v>次</v>
          </cell>
        </row>
        <row r="950">
          <cell r="I950" t="str">
            <v>待定</v>
          </cell>
        </row>
        <row r="951">
          <cell r="C951">
            <v>250104025</v>
          </cell>
          <cell r="D951" t="str">
            <v>精子爬高试验</v>
          </cell>
        </row>
        <row r="951">
          <cell r="G951" t="str">
            <v>项</v>
          </cell>
        </row>
        <row r="951">
          <cell r="I951">
            <v>18</v>
          </cell>
          <cell r="J951">
            <v>17</v>
          </cell>
          <cell r="K951">
            <v>16</v>
          </cell>
          <cell r="L951">
            <v>15</v>
          </cell>
          <cell r="M951">
            <v>13.5</v>
          </cell>
        </row>
        <row r="952">
          <cell r="C952">
            <v>250104026</v>
          </cell>
          <cell r="D952" t="str">
            <v>精子顶体酶活性定量测定</v>
          </cell>
          <cell r="E952" t="str">
            <v>指改良巴氏法</v>
          </cell>
        </row>
        <row r="952">
          <cell r="G952" t="str">
            <v>项</v>
          </cell>
        </row>
        <row r="952">
          <cell r="I952">
            <v>41</v>
          </cell>
          <cell r="J952">
            <v>39</v>
          </cell>
          <cell r="K952">
            <v>36</v>
          </cell>
          <cell r="L952">
            <v>34</v>
          </cell>
          <cell r="M952">
            <v>30.6</v>
          </cell>
        </row>
        <row r="953">
          <cell r="C953">
            <v>250104027</v>
          </cell>
          <cell r="D953" t="str">
            <v>精浆弹性硬蛋白酶定量测定</v>
          </cell>
        </row>
        <row r="953">
          <cell r="G953" t="str">
            <v>项</v>
          </cell>
        </row>
        <row r="953">
          <cell r="I953">
            <v>85</v>
          </cell>
          <cell r="J953">
            <v>80</v>
          </cell>
          <cell r="K953">
            <v>75</v>
          </cell>
          <cell r="L953">
            <v>70</v>
          </cell>
          <cell r="M953">
            <v>63</v>
          </cell>
        </row>
        <row r="954">
          <cell r="C954">
            <v>250104028</v>
          </cell>
          <cell r="D954" t="str">
            <v>精浆(全精)乳酸脱氢酶X同工酶定量检测</v>
          </cell>
        </row>
        <row r="954">
          <cell r="G954" t="str">
            <v>项</v>
          </cell>
        </row>
        <row r="954">
          <cell r="I954">
            <v>67</v>
          </cell>
          <cell r="J954">
            <v>63</v>
          </cell>
          <cell r="K954">
            <v>59</v>
          </cell>
          <cell r="L954">
            <v>55</v>
          </cell>
          <cell r="M954">
            <v>49.5</v>
          </cell>
        </row>
        <row r="955">
          <cell r="C955">
            <v>250104029</v>
          </cell>
          <cell r="D955" t="str">
            <v>精浆中性a-葡萄糖苷酶活性测定</v>
          </cell>
        </row>
        <row r="955">
          <cell r="G955" t="str">
            <v>项</v>
          </cell>
        </row>
        <row r="955">
          <cell r="I955">
            <v>46</v>
          </cell>
          <cell r="J955">
            <v>43</v>
          </cell>
          <cell r="K955">
            <v>41</v>
          </cell>
          <cell r="L955">
            <v>38</v>
          </cell>
          <cell r="M955">
            <v>34.2</v>
          </cell>
        </row>
        <row r="956">
          <cell r="C956">
            <v>250104030</v>
          </cell>
          <cell r="D956" t="str">
            <v>精液白细胞过氧化物酶染色检查</v>
          </cell>
        </row>
        <row r="956">
          <cell r="G956" t="str">
            <v>项</v>
          </cell>
        </row>
        <row r="956">
          <cell r="I956">
            <v>46</v>
          </cell>
          <cell r="J956">
            <v>43</v>
          </cell>
          <cell r="K956">
            <v>41</v>
          </cell>
          <cell r="L956">
            <v>38</v>
          </cell>
          <cell r="M956">
            <v>34.2</v>
          </cell>
        </row>
        <row r="957">
          <cell r="C957">
            <v>250104031</v>
          </cell>
          <cell r="D957" t="str">
            <v>精浆锌测定</v>
          </cell>
        </row>
        <row r="957">
          <cell r="G957" t="str">
            <v>项</v>
          </cell>
        </row>
        <row r="957">
          <cell r="I957">
            <v>32</v>
          </cell>
          <cell r="J957">
            <v>30</v>
          </cell>
          <cell r="K957">
            <v>28</v>
          </cell>
          <cell r="L957">
            <v>26</v>
          </cell>
          <cell r="M957">
            <v>23.4</v>
          </cell>
        </row>
        <row r="958">
          <cell r="C958">
            <v>250104032</v>
          </cell>
          <cell r="D958" t="str">
            <v>精浆柠檬酸测定</v>
          </cell>
        </row>
        <row r="958">
          <cell r="G958" t="str">
            <v>项</v>
          </cell>
        </row>
        <row r="958">
          <cell r="I958">
            <v>46</v>
          </cell>
          <cell r="J958">
            <v>43</v>
          </cell>
          <cell r="K958">
            <v>41</v>
          </cell>
          <cell r="L958">
            <v>38</v>
          </cell>
          <cell r="M958">
            <v>34.2</v>
          </cell>
        </row>
        <row r="959">
          <cell r="C959">
            <v>250104033</v>
          </cell>
          <cell r="D959" t="str">
            <v>精子膜表面抗体免疫珠试验</v>
          </cell>
          <cell r="E959" t="str">
            <v>包括IgG、IgA、IgM</v>
          </cell>
        </row>
        <row r="959">
          <cell r="G959" t="str">
            <v>次</v>
          </cell>
        </row>
        <row r="959">
          <cell r="I959" t="str">
            <v>待定</v>
          </cell>
        </row>
        <row r="960">
          <cell r="C960" t="str">
            <v>250104033-1</v>
          </cell>
          <cell r="D960" t="str">
            <v>精子膜表面抗体免疫珠试验(IgG)</v>
          </cell>
        </row>
        <row r="960">
          <cell r="G960" t="str">
            <v>次</v>
          </cell>
        </row>
        <row r="960">
          <cell r="I960" t="str">
            <v>待定</v>
          </cell>
        </row>
        <row r="961">
          <cell r="C961" t="str">
            <v>250104033-2</v>
          </cell>
          <cell r="D961" t="str">
            <v>精子膜表面抗体免疫珠试验(IgA)</v>
          </cell>
        </row>
        <row r="961">
          <cell r="G961" t="str">
            <v>次</v>
          </cell>
        </row>
        <row r="961">
          <cell r="I961" t="str">
            <v>待定</v>
          </cell>
        </row>
        <row r="962">
          <cell r="C962" t="str">
            <v>250104033-3</v>
          </cell>
          <cell r="D962" t="str">
            <v>精子膜表面抗体免疫珠试验(IgM)</v>
          </cell>
        </row>
        <row r="962">
          <cell r="G962" t="str">
            <v>次</v>
          </cell>
        </row>
        <row r="962">
          <cell r="I962" t="str">
            <v>待定</v>
          </cell>
        </row>
        <row r="963">
          <cell r="C963">
            <v>250104034</v>
          </cell>
          <cell r="D963" t="str">
            <v>精子膜凝集素受体定量检测</v>
          </cell>
        </row>
        <row r="963">
          <cell r="G963" t="str">
            <v>项</v>
          </cell>
        </row>
        <row r="963">
          <cell r="I963">
            <v>46</v>
          </cell>
          <cell r="J963">
            <v>43</v>
          </cell>
          <cell r="K963">
            <v>41</v>
          </cell>
          <cell r="L963">
            <v>38</v>
          </cell>
          <cell r="M963">
            <v>34.2</v>
          </cell>
        </row>
        <row r="964">
          <cell r="C964">
            <v>250104035</v>
          </cell>
          <cell r="D964" t="str">
            <v>抗精子抗体混合凝集试验</v>
          </cell>
        </row>
        <row r="964">
          <cell r="G964" t="str">
            <v>项</v>
          </cell>
        </row>
        <row r="964">
          <cell r="I964">
            <v>46</v>
          </cell>
          <cell r="J964">
            <v>43</v>
          </cell>
          <cell r="K964">
            <v>41</v>
          </cell>
          <cell r="L964">
            <v>38</v>
          </cell>
          <cell r="M964">
            <v>34.2</v>
          </cell>
        </row>
        <row r="965">
          <cell r="C965">
            <v>250104036</v>
          </cell>
          <cell r="D965" t="str">
            <v>胎儿纤维连接蛋白(fFN)检测</v>
          </cell>
          <cell r="E965" t="str">
            <v>样本类型：采集孕妇阴道后穹隆分泌物样本。样本采集、签收、处理，定标和质控，检测样本，审核结果，录入实验室信息系统或人工登记，发送报告；按规定处理废弃物；接受临床相关咨询</v>
          </cell>
        </row>
        <row r="965">
          <cell r="G965" t="str">
            <v>次</v>
          </cell>
        </row>
        <row r="965">
          <cell r="I965">
            <v>260</v>
          </cell>
          <cell r="J965">
            <v>245</v>
          </cell>
          <cell r="K965">
            <v>232</v>
          </cell>
          <cell r="L965">
            <v>220</v>
          </cell>
          <cell r="M965">
            <v>198</v>
          </cell>
        </row>
        <row r="966">
          <cell r="C966">
            <v>250104037</v>
          </cell>
          <cell r="D966" t="str">
            <v>精子线粒体功能检测</v>
          </cell>
          <cell r="E966" t="str">
            <v>样本类型：精液。样本采集，加入染色剂，混匀孵育，上样。流式细胞仪分析，发送报告；按规定处理废弃物；接受临床相关咨询。</v>
          </cell>
        </row>
        <row r="966">
          <cell r="G966" t="str">
            <v>次</v>
          </cell>
        </row>
        <row r="967">
          <cell r="C967">
            <v>250104038</v>
          </cell>
          <cell r="D967" t="str">
            <v>诱发精子顶体反应检测</v>
          </cell>
          <cell r="E967" t="str">
            <v>样本类型：精液。样本采集，处理，诱导顶体反应，加入染色剂，混匀孵育，上样。流式细胞仪分析，发送报告；按规定处理废弃物；接受临床相关咨询。</v>
          </cell>
        </row>
        <row r="967">
          <cell r="G967" t="str">
            <v>次</v>
          </cell>
        </row>
        <row r="968">
          <cell r="C968">
            <v>250104039</v>
          </cell>
          <cell r="D968" t="str">
            <v>精浆肉碱检测</v>
          </cell>
          <cell r="E968" t="str">
            <v>样本类型:精液。样本采集、签收、处理、上机，分析后录入实验室信息系统或人工登记，审核发送报告，按规定处理废弃物，接受临床相关咨询。</v>
          </cell>
        </row>
        <row r="968">
          <cell r="G968" t="str">
            <v>次</v>
          </cell>
        </row>
        <row r="968">
          <cell r="I968" t="str">
            <v>待定</v>
          </cell>
        </row>
        <row r="969">
          <cell r="C969">
            <v>2502</v>
          </cell>
          <cell r="D969" t="str">
            <v>2．临床血液学检查</v>
          </cell>
        </row>
        <row r="969">
          <cell r="F969" t="str">
            <v>特殊采血管</v>
          </cell>
        </row>
        <row r="970">
          <cell r="C970">
            <v>250201</v>
          </cell>
          <cell r="D970" t="str">
            <v>骨髓检查及常用染色技术</v>
          </cell>
        </row>
        <row r="971">
          <cell r="C971">
            <v>250201001</v>
          </cell>
          <cell r="D971" t="str">
            <v>骨髓涂片细胞学检验</v>
          </cell>
          <cell r="E971" t="str">
            <v>含骨髓增生程度判断、有核细胞分类计数、细胞形态学检验、特殊细胞、寄生虫检查</v>
          </cell>
        </row>
        <row r="971">
          <cell r="G971" t="str">
            <v>次</v>
          </cell>
        </row>
        <row r="971">
          <cell r="I971">
            <v>59</v>
          </cell>
          <cell r="J971">
            <v>56</v>
          </cell>
          <cell r="K971">
            <v>53</v>
          </cell>
          <cell r="L971">
            <v>50</v>
          </cell>
          <cell r="M971">
            <v>45</v>
          </cell>
        </row>
        <row r="972">
          <cell r="C972">
            <v>250201002</v>
          </cell>
          <cell r="D972" t="str">
            <v>骨髓有核细胞计数</v>
          </cell>
        </row>
        <row r="972">
          <cell r="G972" t="str">
            <v>项</v>
          </cell>
        </row>
        <row r="972">
          <cell r="I972">
            <v>8</v>
          </cell>
          <cell r="J972">
            <v>8</v>
          </cell>
          <cell r="K972">
            <v>7</v>
          </cell>
          <cell r="L972">
            <v>7</v>
          </cell>
          <cell r="M972">
            <v>6.3</v>
          </cell>
        </row>
        <row r="973">
          <cell r="C973">
            <v>250201003</v>
          </cell>
          <cell r="D973" t="str">
            <v>骨髓巨核细胞计数</v>
          </cell>
        </row>
        <row r="973">
          <cell r="G973" t="str">
            <v>项</v>
          </cell>
        </row>
        <row r="973">
          <cell r="I973">
            <v>12</v>
          </cell>
          <cell r="J973">
            <v>11</v>
          </cell>
          <cell r="K973">
            <v>11</v>
          </cell>
          <cell r="L973">
            <v>10</v>
          </cell>
          <cell r="M973">
            <v>9</v>
          </cell>
        </row>
        <row r="974">
          <cell r="C974">
            <v>250201004</v>
          </cell>
          <cell r="D974" t="str">
            <v>造血干细胞计数</v>
          </cell>
          <cell r="E974" t="str">
            <v>指荧光显微镜法</v>
          </cell>
        </row>
        <row r="974">
          <cell r="G974" t="str">
            <v>项</v>
          </cell>
          <cell r="H974" t="str">
            <v>流式细胞仪法加收36元</v>
          </cell>
          <cell r="I974">
            <v>11</v>
          </cell>
          <cell r="J974">
            <v>10</v>
          </cell>
          <cell r="K974">
            <v>10</v>
          </cell>
          <cell r="L974">
            <v>9</v>
          </cell>
          <cell r="M974">
            <v>8.1</v>
          </cell>
        </row>
        <row r="975">
          <cell r="C975" t="str">
            <v>250201004-1</v>
          </cell>
          <cell r="D975" t="str">
            <v>造血干细胞计数(流式细胞仪法加收)</v>
          </cell>
        </row>
        <row r="975">
          <cell r="G975" t="str">
            <v>项</v>
          </cell>
        </row>
        <row r="975">
          <cell r="I975">
            <v>36</v>
          </cell>
          <cell r="J975">
            <v>36</v>
          </cell>
          <cell r="K975">
            <v>36</v>
          </cell>
          <cell r="L975">
            <v>36</v>
          </cell>
          <cell r="M975">
            <v>36</v>
          </cell>
        </row>
        <row r="976">
          <cell r="C976">
            <v>250201005</v>
          </cell>
          <cell r="D976" t="str">
            <v>骨髓造血祖细胞培养</v>
          </cell>
          <cell r="E976" t="str">
            <v>包括粒－单系、红细胞系</v>
          </cell>
        </row>
        <row r="976">
          <cell r="G976" t="str">
            <v>项</v>
          </cell>
        </row>
        <row r="976">
          <cell r="I976">
            <v>35</v>
          </cell>
          <cell r="J976">
            <v>34</v>
          </cell>
          <cell r="K976">
            <v>32</v>
          </cell>
          <cell r="L976">
            <v>30</v>
          </cell>
          <cell r="M976">
            <v>27</v>
          </cell>
        </row>
        <row r="977">
          <cell r="C977" t="str">
            <v>250201005-1</v>
          </cell>
          <cell r="D977" t="str">
            <v>骨髓造血祖细胞培养(粒-单系)</v>
          </cell>
        </row>
        <row r="977">
          <cell r="G977" t="str">
            <v>项</v>
          </cell>
        </row>
        <row r="977">
          <cell r="I977">
            <v>35</v>
          </cell>
          <cell r="J977">
            <v>34</v>
          </cell>
          <cell r="K977">
            <v>32</v>
          </cell>
          <cell r="L977">
            <v>30</v>
          </cell>
          <cell r="M977">
            <v>27</v>
          </cell>
        </row>
        <row r="978">
          <cell r="C978" t="str">
            <v>250201005-2</v>
          </cell>
          <cell r="D978" t="str">
            <v>骨髓造血祖细胞培养(红细胞系)</v>
          </cell>
        </row>
        <row r="978">
          <cell r="G978" t="str">
            <v>项</v>
          </cell>
        </row>
        <row r="978">
          <cell r="I978">
            <v>35</v>
          </cell>
          <cell r="J978">
            <v>34</v>
          </cell>
          <cell r="K978">
            <v>32</v>
          </cell>
          <cell r="L978">
            <v>30</v>
          </cell>
          <cell r="M978">
            <v>27</v>
          </cell>
        </row>
        <row r="979">
          <cell r="C979">
            <v>250201006</v>
          </cell>
          <cell r="D979" t="str">
            <v>白血病免疫分型</v>
          </cell>
          <cell r="E979" t="str">
            <v>指荧光显微镜法</v>
          </cell>
        </row>
        <row r="979">
          <cell r="G979" t="str">
            <v>项</v>
          </cell>
          <cell r="H979" t="str">
            <v>酶免法加收7元；流式细胞仪法加收32元</v>
          </cell>
          <cell r="I979">
            <v>21</v>
          </cell>
          <cell r="J979">
            <v>20</v>
          </cell>
          <cell r="K979">
            <v>19</v>
          </cell>
          <cell r="L979">
            <v>18</v>
          </cell>
          <cell r="M979">
            <v>16.2</v>
          </cell>
        </row>
        <row r="980">
          <cell r="C980" t="str">
            <v>250201006-1</v>
          </cell>
          <cell r="D980" t="str">
            <v>白血病免疫分型(酶免法加收)</v>
          </cell>
        </row>
        <row r="980">
          <cell r="G980" t="str">
            <v>项</v>
          </cell>
        </row>
        <row r="980">
          <cell r="I980">
            <v>7</v>
          </cell>
          <cell r="J980">
            <v>7</v>
          </cell>
          <cell r="K980">
            <v>7</v>
          </cell>
          <cell r="L980">
            <v>7</v>
          </cell>
          <cell r="M980">
            <v>7</v>
          </cell>
        </row>
        <row r="981">
          <cell r="C981" t="str">
            <v>250201006-2</v>
          </cell>
          <cell r="D981" t="str">
            <v>白血病免疫分型(流式细胞仪法加收)</v>
          </cell>
        </row>
        <row r="981">
          <cell r="G981" t="str">
            <v>项</v>
          </cell>
        </row>
        <row r="981">
          <cell r="I981">
            <v>32</v>
          </cell>
          <cell r="J981">
            <v>32</v>
          </cell>
          <cell r="K981">
            <v>32</v>
          </cell>
          <cell r="L981">
            <v>32</v>
          </cell>
          <cell r="M981">
            <v>32</v>
          </cell>
        </row>
        <row r="982">
          <cell r="C982">
            <v>250201007</v>
          </cell>
          <cell r="D982" t="str">
            <v>骨髓特殊染色及酶组织化学染色检查</v>
          </cell>
        </row>
        <row r="982">
          <cell r="G982" t="str">
            <v>项</v>
          </cell>
          <cell r="H982" t="str">
            <v>每种特殊染色计为一项</v>
          </cell>
          <cell r="I982">
            <v>17</v>
          </cell>
          <cell r="J982">
            <v>16</v>
          </cell>
          <cell r="K982">
            <v>15</v>
          </cell>
          <cell r="L982">
            <v>14</v>
          </cell>
          <cell r="M982">
            <v>12.6</v>
          </cell>
        </row>
        <row r="983">
          <cell r="C983">
            <v>250201008</v>
          </cell>
          <cell r="D983" t="str">
            <v>白血病抗原检测</v>
          </cell>
        </row>
        <row r="983">
          <cell r="G983" t="str">
            <v>项</v>
          </cell>
        </row>
        <row r="983">
          <cell r="I983">
            <v>30</v>
          </cell>
          <cell r="J983">
            <v>28</v>
          </cell>
          <cell r="K983">
            <v>27</v>
          </cell>
          <cell r="L983">
            <v>25</v>
          </cell>
          <cell r="M983">
            <v>22.5</v>
          </cell>
        </row>
        <row r="984">
          <cell r="C984">
            <v>250201009</v>
          </cell>
          <cell r="D984" t="str">
            <v>白血病残留病灶检测</v>
          </cell>
        </row>
        <row r="984">
          <cell r="G984" t="str">
            <v>项</v>
          </cell>
        </row>
        <row r="984">
          <cell r="I984">
            <v>189</v>
          </cell>
          <cell r="J984">
            <v>179</v>
          </cell>
          <cell r="K984">
            <v>170</v>
          </cell>
          <cell r="L984">
            <v>160</v>
          </cell>
          <cell r="M984">
            <v>144</v>
          </cell>
        </row>
        <row r="985">
          <cell r="C985">
            <v>250201010</v>
          </cell>
          <cell r="D985" t="str">
            <v>粒细胞集落刺激因子测定</v>
          </cell>
        </row>
        <row r="985">
          <cell r="G985" t="str">
            <v>项</v>
          </cell>
        </row>
        <row r="985">
          <cell r="I985">
            <v>87</v>
          </cell>
          <cell r="J985">
            <v>82</v>
          </cell>
          <cell r="K985">
            <v>77</v>
          </cell>
          <cell r="L985">
            <v>72</v>
          </cell>
          <cell r="M985">
            <v>64.8</v>
          </cell>
        </row>
        <row r="986">
          <cell r="C986">
            <v>250202</v>
          </cell>
          <cell r="D986" t="str">
            <v>溶血检查</v>
          </cell>
        </row>
        <row r="987">
          <cell r="C987">
            <v>250202001</v>
          </cell>
          <cell r="D987" t="str">
            <v>红细胞包涵体检查</v>
          </cell>
        </row>
        <row r="987">
          <cell r="G987" t="str">
            <v>项</v>
          </cell>
        </row>
        <row r="987">
          <cell r="I987">
            <v>4</v>
          </cell>
          <cell r="J987">
            <v>3</v>
          </cell>
          <cell r="K987">
            <v>3</v>
          </cell>
          <cell r="L987">
            <v>3</v>
          </cell>
          <cell r="M987">
            <v>2.7</v>
          </cell>
        </row>
        <row r="988">
          <cell r="C988">
            <v>250202002</v>
          </cell>
          <cell r="D988" t="str">
            <v>血浆游离血红蛋白测定</v>
          </cell>
        </row>
        <row r="988">
          <cell r="G988" t="str">
            <v>项</v>
          </cell>
        </row>
        <row r="988">
          <cell r="I988">
            <v>6</v>
          </cell>
          <cell r="J988">
            <v>6</v>
          </cell>
          <cell r="K988">
            <v>5</v>
          </cell>
          <cell r="L988">
            <v>5</v>
          </cell>
          <cell r="M988">
            <v>4.5</v>
          </cell>
        </row>
        <row r="989">
          <cell r="C989">
            <v>250202003</v>
          </cell>
          <cell r="D989" t="str">
            <v>血清结合珠蛋白测定(HP)</v>
          </cell>
          <cell r="E989" t="str">
            <v>指手工法</v>
          </cell>
        </row>
        <row r="989">
          <cell r="G989" t="str">
            <v>项</v>
          </cell>
          <cell r="H989" t="str">
            <v>光度法或免疫法加收10元</v>
          </cell>
          <cell r="I989">
            <v>6</v>
          </cell>
          <cell r="J989">
            <v>6</v>
          </cell>
          <cell r="K989">
            <v>5</v>
          </cell>
          <cell r="L989">
            <v>5</v>
          </cell>
          <cell r="M989">
            <v>4.5</v>
          </cell>
        </row>
        <row r="990">
          <cell r="C990" t="str">
            <v>250202003-1</v>
          </cell>
          <cell r="D990" t="str">
            <v>血清结合珠蛋白测定(HP)(光度法加收)</v>
          </cell>
        </row>
        <row r="990">
          <cell r="G990" t="str">
            <v>项</v>
          </cell>
        </row>
        <row r="990">
          <cell r="I990">
            <v>10</v>
          </cell>
          <cell r="J990">
            <v>10</v>
          </cell>
          <cell r="K990">
            <v>10</v>
          </cell>
          <cell r="L990">
            <v>10</v>
          </cell>
          <cell r="M990">
            <v>10</v>
          </cell>
        </row>
        <row r="991">
          <cell r="C991" t="str">
            <v>250202003-2</v>
          </cell>
          <cell r="D991" t="str">
            <v>血清结合珠蛋白测定(HP)(免疫法加收)</v>
          </cell>
        </row>
        <row r="991">
          <cell r="G991" t="str">
            <v>项</v>
          </cell>
        </row>
        <row r="991">
          <cell r="I991">
            <v>10</v>
          </cell>
          <cell r="J991">
            <v>10</v>
          </cell>
          <cell r="K991">
            <v>10</v>
          </cell>
          <cell r="L991">
            <v>10</v>
          </cell>
          <cell r="M991">
            <v>10</v>
          </cell>
        </row>
        <row r="992">
          <cell r="C992">
            <v>250202004</v>
          </cell>
          <cell r="D992" t="str">
            <v>高铁血红素白蛋白过筛试验</v>
          </cell>
        </row>
        <row r="992">
          <cell r="G992" t="str">
            <v>项</v>
          </cell>
        </row>
        <row r="992">
          <cell r="I992">
            <v>6</v>
          </cell>
          <cell r="J992">
            <v>6</v>
          </cell>
          <cell r="K992">
            <v>5</v>
          </cell>
          <cell r="L992">
            <v>5</v>
          </cell>
          <cell r="M992">
            <v>4.5</v>
          </cell>
        </row>
        <row r="993">
          <cell r="C993">
            <v>250202005</v>
          </cell>
          <cell r="D993" t="str">
            <v>红细胞自身溶血过筛试验</v>
          </cell>
        </row>
        <row r="993">
          <cell r="G993" t="str">
            <v>项</v>
          </cell>
        </row>
        <row r="993">
          <cell r="I993">
            <v>2</v>
          </cell>
          <cell r="J993">
            <v>2</v>
          </cell>
          <cell r="K993">
            <v>2</v>
          </cell>
          <cell r="L993">
            <v>2</v>
          </cell>
          <cell r="M993">
            <v>1.8</v>
          </cell>
        </row>
        <row r="994">
          <cell r="C994">
            <v>250202006</v>
          </cell>
          <cell r="D994" t="str">
            <v>红细胞自身溶血及纠正试验</v>
          </cell>
        </row>
        <row r="994">
          <cell r="G994" t="str">
            <v>项</v>
          </cell>
        </row>
        <row r="994">
          <cell r="I994">
            <v>11</v>
          </cell>
          <cell r="J994">
            <v>10</v>
          </cell>
          <cell r="K994">
            <v>10</v>
          </cell>
          <cell r="L994">
            <v>9</v>
          </cell>
          <cell r="M994">
            <v>8.1</v>
          </cell>
        </row>
        <row r="995">
          <cell r="C995">
            <v>250202007</v>
          </cell>
          <cell r="D995" t="str">
            <v>红细胞渗透脆性试验</v>
          </cell>
        </row>
        <row r="995">
          <cell r="G995" t="str">
            <v>项</v>
          </cell>
        </row>
        <row r="995">
          <cell r="I995">
            <v>6</v>
          </cell>
          <cell r="J995">
            <v>6</v>
          </cell>
          <cell r="K995">
            <v>5</v>
          </cell>
          <cell r="L995">
            <v>5</v>
          </cell>
          <cell r="M995">
            <v>4.5</v>
          </cell>
        </row>
        <row r="996">
          <cell r="C996">
            <v>250202008</v>
          </cell>
          <cell r="D996" t="str">
            <v>红细胞孵育渗透脆性试验</v>
          </cell>
        </row>
        <row r="996">
          <cell r="G996" t="str">
            <v>项</v>
          </cell>
        </row>
        <row r="996">
          <cell r="I996">
            <v>6</v>
          </cell>
          <cell r="J996">
            <v>6</v>
          </cell>
          <cell r="K996">
            <v>5</v>
          </cell>
          <cell r="L996">
            <v>5</v>
          </cell>
          <cell r="M996">
            <v>4.5</v>
          </cell>
        </row>
        <row r="997">
          <cell r="C997">
            <v>250202009</v>
          </cell>
          <cell r="D997" t="str">
            <v>热溶血试验</v>
          </cell>
        </row>
        <row r="997">
          <cell r="G997" t="str">
            <v>项</v>
          </cell>
        </row>
        <row r="997">
          <cell r="I997">
            <v>6</v>
          </cell>
          <cell r="J997">
            <v>6</v>
          </cell>
          <cell r="K997">
            <v>5</v>
          </cell>
          <cell r="L997">
            <v>5</v>
          </cell>
          <cell r="M997">
            <v>4.5</v>
          </cell>
        </row>
        <row r="998">
          <cell r="C998">
            <v>250202010</v>
          </cell>
          <cell r="D998" t="str">
            <v>冷溶血试验</v>
          </cell>
        </row>
        <row r="998">
          <cell r="G998" t="str">
            <v>项</v>
          </cell>
        </row>
        <row r="998">
          <cell r="I998">
            <v>6</v>
          </cell>
          <cell r="J998">
            <v>6</v>
          </cell>
          <cell r="K998">
            <v>5</v>
          </cell>
          <cell r="L998">
            <v>5</v>
          </cell>
          <cell r="M998">
            <v>4.5</v>
          </cell>
        </row>
        <row r="999">
          <cell r="C999">
            <v>250202011</v>
          </cell>
          <cell r="D999" t="str">
            <v>蔗糖溶血试验</v>
          </cell>
        </row>
        <row r="999">
          <cell r="G999" t="str">
            <v>项</v>
          </cell>
        </row>
        <row r="999">
          <cell r="I999">
            <v>6</v>
          </cell>
          <cell r="J999">
            <v>6</v>
          </cell>
          <cell r="K999">
            <v>5</v>
          </cell>
          <cell r="L999">
            <v>5</v>
          </cell>
          <cell r="M999">
            <v>4.5</v>
          </cell>
        </row>
        <row r="1000">
          <cell r="C1000">
            <v>250202012</v>
          </cell>
          <cell r="D1000" t="str">
            <v>血清酸化溶血试验(Ham)</v>
          </cell>
        </row>
        <row r="1000">
          <cell r="G1000" t="str">
            <v>项</v>
          </cell>
        </row>
        <row r="1000">
          <cell r="I1000">
            <v>6</v>
          </cell>
          <cell r="J1000">
            <v>6</v>
          </cell>
          <cell r="K1000">
            <v>5</v>
          </cell>
          <cell r="L1000">
            <v>5</v>
          </cell>
          <cell r="M1000">
            <v>4.5</v>
          </cell>
        </row>
        <row r="1001">
          <cell r="C1001">
            <v>250202013</v>
          </cell>
          <cell r="D1001" t="str">
            <v>酸化甘油溶血试验</v>
          </cell>
        </row>
        <row r="1001">
          <cell r="G1001" t="str">
            <v>项</v>
          </cell>
        </row>
        <row r="1001">
          <cell r="I1001">
            <v>6</v>
          </cell>
          <cell r="J1001">
            <v>6</v>
          </cell>
          <cell r="K1001">
            <v>5</v>
          </cell>
          <cell r="L1001">
            <v>5</v>
          </cell>
          <cell r="M1001">
            <v>4.5</v>
          </cell>
        </row>
        <row r="1002">
          <cell r="C1002">
            <v>250202014</v>
          </cell>
          <cell r="D1002" t="str">
            <v>微量补体溶血敏感试验</v>
          </cell>
        </row>
        <row r="1002">
          <cell r="G1002" t="str">
            <v>项</v>
          </cell>
        </row>
        <row r="1002">
          <cell r="I1002">
            <v>6</v>
          </cell>
          <cell r="J1002">
            <v>6</v>
          </cell>
          <cell r="K1002">
            <v>5</v>
          </cell>
          <cell r="L1002">
            <v>5</v>
          </cell>
          <cell r="M1002">
            <v>4.5</v>
          </cell>
        </row>
        <row r="1003">
          <cell r="C1003">
            <v>250202015</v>
          </cell>
          <cell r="D1003" t="str">
            <v>蛇毒因子溶血试验</v>
          </cell>
        </row>
        <row r="1003">
          <cell r="G1003" t="str">
            <v>项</v>
          </cell>
        </row>
        <row r="1003">
          <cell r="I1003">
            <v>12</v>
          </cell>
          <cell r="J1003">
            <v>11</v>
          </cell>
          <cell r="K1003">
            <v>11</v>
          </cell>
          <cell r="L1003">
            <v>10</v>
          </cell>
          <cell r="M1003">
            <v>9</v>
          </cell>
        </row>
        <row r="1004">
          <cell r="C1004">
            <v>250202016</v>
          </cell>
          <cell r="D1004" t="str">
            <v>高铁血红蛋白还原试验(MHB—RT)</v>
          </cell>
        </row>
        <row r="1004">
          <cell r="G1004" t="str">
            <v>项</v>
          </cell>
        </row>
        <row r="1004">
          <cell r="I1004">
            <v>12</v>
          </cell>
          <cell r="J1004">
            <v>11</v>
          </cell>
          <cell r="K1004">
            <v>11</v>
          </cell>
          <cell r="L1004">
            <v>10</v>
          </cell>
          <cell r="M1004">
            <v>9</v>
          </cell>
        </row>
        <row r="1005">
          <cell r="C1005">
            <v>250202017</v>
          </cell>
          <cell r="D1005" t="str">
            <v>葡萄糖6—磷酸脱氢酶荧光斑点试验</v>
          </cell>
        </row>
        <row r="1005">
          <cell r="G1005" t="str">
            <v>项</v>
          </cell>
        </row>
        <row r="1005">
          <cell r="I1005">
            <v>6</v>
          </cell>
          <cell r="J1005">
            <v>6</v>
          </cell>
          <cell r="K1005">
            <v>5</v>
          </cell>
          <cell r="L1005">
            <v>5</v>
          </cell>
          <cell r="M1005">
            <v>4.5</v>
          </cell>
        </row>
        <row r="1006">
          <cell r="C1006">
            <v>250202018</v>
          </cell>
          <cell r="D1006" t="str">
            <v>葡萄糖6-磷酸脱氢酶活性检测</v>
          </cell>
        </row>
        <row r="1006">
          <cell r="G1006" t="str">
            <v>项</v>
          </cell>
          <cell r="H1006" t="str">
            <v>比值法加收</v>
          </cell>
          <cell r="I1006">
            <v>9</v>
          </cell>
          <cell r="J1006">
            <v>9</v>
          </cell>
          <cell r="K1006">
            <v>8</v>
          </cell>
          <cell r="L1006">
            <v>8</v>
          </cell>
          <cell r="M1006">
            <v>7</v>
          </cell>
        </row>
        <row r="1007">
          <cell r="C1007" t="str">
            <v>250202018-1</v>
          </cell>
          <cell r="D1007" t="str">
            <v>葡萄糖6-磷酸脱氢酶活性检测(比值法加收)</v>
          </cell>
        </row>
        <row r="1007">
          <cell r="G1007" t="str">
            <v>项</v>
          </cell>
        </row>
        <row r="1007">
          <cell r="I1007" t="str">
            <v>待定</v>
          </cell>
        </row>
        <row r="1008">
          <cell r="C1008">
            <v>250202019</v>
          </cell>
          <cell r="D1008" t="str">
            <v>变性珠蛋白小体检测(Heinz小体)</v>
          </cell>
        </row>
        <row r="1008">
          <cell r="G1008" t="str">
            <v>项</v>
          </cell>
        </row>
        <row r="1008">
          <cell r="I1008">
            <v>14</v>
          </cell>
          <cell r="J1008">
            <v>13</v>
          </cell>
          <cell r="K1008">
            <v>13</v>
          </cell>
          <cell r="L1008">
            <v>12</v>
          </cell>
          <cell r="M1008">
            <v>10.8</v>
          </cell>
        </row>
        <row r="1009">
          <cell r="C1009">
            <v>250202020</v>
          </cell>
          <cell r="D1009" t="str">
            <v>红细胞谷胱甘肽(GSH)含量及其稳定性检测</v>
          </cell>
        </row>
        <row r="1009">
          <cell r="G1009" t="str">
            <v>项</v>
          </cell>
        </row>
        <row r="1009">
          <cell r="I1009">
            <v>11</v>
          </cell>
          <cell r="J1009">
            <v>10</v>
          </cell>
          <cell r="K1009">
            <v>10</v>
          </cell>
          <cell r="L1009">
            <v>9</v>
          </cell>
          <cell r="M1009">
            <v>8.1</v>
          </cell>
        </row>
        <row r="1010">
          <cell r="C1010">
            <v>250202021</v>
          </cell>
          <cell r="D1010" t="str">
            <v>红细胞丙酮酸激酶测定(PK)</v>
          </cell>
        </row>
        <row r="1010">
          <cell r="G1010" t="str">
            <v>项</v>
          </cell>
        </row>
        <row r="1010">
          <cell r="I1010">
            <v>7</v>
          </cell>
          <cell r="J1010">
            <v>7</v>
          </cell>
          <cell r="K1010">
            <v>6</v>
          </cell>
          <cell r="L1010">
            <v>6</v>
          </cell>
          <cell r="M1010">
            <v>5.4</v>
          </cell>
        </row>
        <row r="1011">
          <cell r="C1011">
            <v>250202022</v>
          </cell>
          <cell r="D1011" t="str">
            <v>还原型血红蛋白溶解度测定</v>
          </cell>
        </row>
        <row r="1011">
          <cell r="G1011" t="str">
            <v>项</v>
          </cell>
        </row>
        <row r="1011">
          <cell r="I1011">
            <v>8</v>
          </cell>
          <cell r="J1011">
            <v>8</v>
          </cell>
          <cell r="K1011">
            <v>7</v>
          </cell>
          <cell r="L1011">
            <v>7</v>
          </cell>
          <cell r="M1011">
            <v>6.3</v>
          </cell>
        </row>
        <row r="1012">
          <cell r="C1012">
            <v>250202023</v>
          </cell>
          <cell r="D1012" t="str">
            <v>热盐水试验</v>
          </cell>
        </row>
        <row r="1012">
          <cell r="G1012" t="str">
            <v>项</v>
          </cell>
        </row>
        <row r="1012">
          <cell r="I1012">
            <v>7</v>
          </cell>
          <cell r="J1012">
            <v>7</v>
          </cell>
          <cell r="K1012">
            <v>6</v>
          </cell>
          <cell r="L1012">
            <v>6</v>
          </cell>
          <cell r="M1012">
            <v>5.4</v>
          </cell>
        </row>
        <row r="1013">
          <cell r="C1013">
            <v>250202024</v>
          </cell>
          <cell r="D1013" t="str">
            <v>红细胞滚动试验</v>
          </cell>
        </row>
        <row r="1013">
          <cell r="G1013" t="str">
            <v>项</v>
          </cell>
        </row>
        <row r="1013">
          <cell r="I1013">
            <v>5</v>
          </cell>
          <cell r="J1013">
            <v>4</v>
          </cell>
          <cell r="K1013">
            <v>4</v>
          </cell>
          <cell r="L1013">
            <v>4</v>
          </cell>
          <cell r="M1013">
            <v>3.6</v>
          </cell>
        </row>
        <row r="1014">
          <cell r="C1014">
            <v>250202025</v>
          </cell>
          <cell r="D1014" t="str">
            <v>红细胞镰变试验</v>
          </cell>
        </row>
        <row r="1014">
          <cell r="G1014" t="str">
            <v>项</v>
          </cell>
        </row>
        <row r="1014">
          <cell r="I1014">
            <v>5</v>
          </cell>
          <cell r="J1014">
            <v>4</v>
          </cell>
          <cell r="K1014">
            <v>4</v>
          </cell>
          <cell r="L1014">
            <v>4</v>
          </cell>
          <cell r="M1014">
            <v>3.6</v>
          </cell>
        </row>
        <row r="1015">
          <cell r="C1015">
            <v>250202026</v>
          </cell>
          <cell r="D1015" t="str">
            <v>血红蛋白电泳</v>
          </cell>
        </row>
        <row r="1015">
          <cell r="G1015" t="str">
            <v>项</v>
          </cell>
        </row>
        <row r="1015">
          <cell r="I1015">
            <v>21</v>
          </cell>
          <cell r="J1015">
            <v>20</v>
          </cell>
          <cell r="K1015">
            <v>19</v>
          </cell>
          <cell r="L1015">
            <v>18</v>
          </cell>
          <cell r="M1015">
            <v>16.2</v>
          </cell>
        </row>
        <row r="1016">
          <cell r="C1016">
            <v>250202027</v>
          </cell>
          <cell r="D1016" t="str">
            <v>血红蛋白A2测定(HbA2)</v>
          </cell>
        </row>
        <row r="1016">
          <cell r="G1016" t="str">
            <v>项</v>
          </cell>
        </row>
        <row r="1016">
          <cell r="I1016">
            <v>11</v>
          </cell>
          <cell r="J1016">
            <v>10</v>
          </cell>
          <cell r="K1016">
            <v>10</v>
          </cell>
          <cell r="L1016">
            <v>9</v>
          </cell>
          <cell r="M1016">
            <v>8.1</v>
          </cell>
        </row>
        <row r="1017">
          <cell r="C1017">
            <v>250202028</v>
          </cell>
          <cell r="D1017" t="str">
            <v>抗碱血红蛋白测定(HbF)</v>
          </cell>
        </row>
        <row r="1017">
          <cell r="G1017" t="str">
            <v>项</v>
          </cell>
        </row>
        <row r="1017">
          <cell r="I1017">
            <v>11</v>
          </cell>
          <cell r="J1017">
            <v>10</v>
          </cell>
          <cell r="K1017">
            <v>10</v>
          </cell>
          <cell r="L1017">
            <v>9</v>
          </cell>
          <cell r="M1017">
            <v>8.1</v>
          </cell>
        </row>
        <row r="1018">
          <cell r="C1018">
            <v>250202029</v>
          </cell>
          <cell r="D1018" t="str">
            <v>胎儿血红蛋白(HbF)酸洗脱试验</v>
          </cell>
        </row>
        <row r="1018">
          <cell r="G1018" t="str">
            <v>项</v>
          </cell>
        </row>
        <row r="1018">
          <cell r="I1018">
            <v>4</v>
          </cell>
          <cell r="J1018">
            <v>3</v>
          </cell>
          <cell r="K1018">
            <v>3</v>
          </cell>
          <cell r="L1018">
            <v>3</v>
          </cell>
          <cell r="M1018">
            <v>2.7</v>
          </cell>
        </row>
        <row r="1019">
          <cell r="C1019">
            <v>250202030</v>
          </cell>
          <cell r="D1019" t="str">
            <v>血红蛋白H包涵体检测</v>
          </cell>
        </row>
        <row r="1019">
          <cell r="G1019" t="str">
            <v>项</v>
          </cell>
        </row>
        <row r="1019">
          <cell r="I1019">
            <v>7</v>
          </cell>
          <cell r="J1019">
            <v>7</v>
          </cell>
          <cell r="K1019">
            <v>6</v>
          </cell>
          <cell r="L1019">
            <v>6</v>
          </cell>
          <cell r="M1019">
            <v>5.4</v>
          </cell>
        </row>
        <row r="1020">
          <cell r="C1020">
            <v>250202031</v>
          </cell>
          <cell r="D1020" t="str">
            <v>不稳定血红蛋白测定</v>
          </cell>
          <cell r="E1020" t="str">
            <v>包括热不稳定试验、异丙醇试验、变性珠蛋白小体检测</v>
          </cell>
        </row>
        <row r="1020">
          <cell r="G1020" t="str">
            <v>项</v>
          </cell>
          <cell r="H1020" t="str">
            <v>每项检测计费一次</v>
          </cell>
          <cell r="I1020">
            <v>6</v>
          </cell>
          <cell r="J1020">
            <v>6</v>
          </cell>
          <cell r="K1020">
            <v>5</v>
          </cell>
          <cell r="L1020">
            <v>5</v>
          </cell>
          <cell r="M1020">
            <v>4.5</v>
          </cell>
        </row>
        <row r="1021">
          <cell r="C1021" t="str">
            <v>250202031-1</v>
          </cell>
          <cell r="D1021" t="str">
            <v>不稳定血红蛋白测定(热不稳定试验)</v>
          </cell>
        </row>
        <row r="1021">
          <cell r="G1021" t="str">
            <v>项</v>
          </cell>
        </row>
        <row r="1021">
          <cell r="I1021">
            <v>6</v>
          </cell>
          <cell r="J1021">
            <v>6</v>
          </cell>
          <cell r="K1021">
            <v>5</v>
          </cell>
          <cell r="L1021">
            <v>5</v>
          </cell>
          <cell r="M1021">
            <v>4.5</v>
          </cell>
        </row>
        <row r="1022">
          <cell r="C1022" t="str">
            <v>250202031-2</v>
          </cell>
          <cell r="D1022" t="str">
            <v>不稳定血红蛋白测定(异丙醇试验)</v>
          </cell>
        </row>
        <row r="1022">
          <cell r="G1022" t="str">
            <v>项</v>
          </cell>
        </row>
        <row r="1022">
          <cell r="I1022">
            <v>6</v>
          </cell>
          <cell r="J1022">
            <v>6</v>
          </cell>
          <cell r="K1022">
            <v>5</v>
          </cell>
          <cell r="L1022">
            <v>5</v>
          </cell>
          <cell r="M1022">
            <v>4.5</v>
          </cell>
        </row>
        <row r="1023">
          <cell r="C1023" t="str">
            <v>250202031-3</v>
          </cell>
          <cell r="D1023" t="str">
            <v>不稳定血红蛋白测定(变性珠蛋白小体检测)</v>
          </cell>
        </row>
        <row r="1023">
          <cell r="G1023" t="str">
            <v>项</v>
          </cell>
        </row>
        <row r="1023">
          <cell r="I1023">
            <v>6</v>
          </cell>
          <cell r="J1023">
            <v>6</v>
          </cell>
          <cell r="K1023">
            <v>5</v>
          </cell>
          <cell r="L1023">
            <v>5</v>
          </cell>
          <cell r="M1023">
            <v>4.5</v>
          </cell>
        </row>
        <row r="1024">
          <cell r="C1024">
            <v>250202032</v>
          </cell>
          <cell r="D1024" t="str">
            <v>血红蛋白C试验</v>
          </cell>
        </row>
        <row r="1024">
          <cell r="G1024" t="str">
            <v>项</v>
          </cell>
        </row>
        <row r="1024">
          <cell r="I1024">
            <v>9</v>
          </cell>
          <cell r="J1024">
            <v>9</v>
          </cell>
          <cell r="K1024">
            <v>8</v>
          </cell>
          <cell r="L1024">
            <v>8</v>
          </cell>
          <cell r="M1024">
            <v>7.2</v>
          </cell>
        </row>
        <row r="1025">
          <cell r="C1025">
            <v>250202033</v>
          </cell>
          <cell r="D1025" t="str">
            <v>血红蛋白S溶解度试验</v>
          </cell>
        </row>
        <row r="1025">
          <cell r="G1025" t="str">
            <v>项</v>
          </cell>
        </row>
        <row r="1025">
          <cell r="I1025">
            <v>11</v>
          </cell>
          <cell r="J1025">
            <v>10</v>
          </cell>
          <cell r="K1025">
            <v>10</v>
          </cell>
          <cell r="L1025">
            <v>9</v>
          </cell>
          <cell r="M1025">
            <v>8.1</v>
          </cell>
        </row>
        <row r="1026">
          <cell r="C1026">
            <v>250202034</v>
          </cell>
          <cell r="D1026" t="str">
            <v>直接抗人球蛋白试验(Coombs')</v>
          </cell>
          <cell r="E1026" t="str">
            <v>包括IgG、IgA、IgM、C3等不同球蛋白、补体成分</v>
          </cell>
        </row>
        <row r="1026">
          <cell r="G1026" t="str">
            <v>项</v>
          </cell>
          <cell r="H1026" t="str">
            <v>每项检测计费一次</v>
          </cell>
          <cell r="I1026">
            <v>13</v>
          </cell>
          <cell r="J1026">
            <v>12</v>
          </cell>
          <cell r="K1026">
            <v>12</v>
          </cell>
          <cell r="L1026">
            <v>11</v>
          </cell>
          <cell r="M1026">
            <v>9.9</v>
          </cell>
        </row>
        <row r="1027">
          <cell r="C1027" t="str">
            <v>250202034-1</v>
          </cell>
          <cell r="D1027" t="str">
            <v>直接抗人球蛋白试验(Coombs')(IgG)</v>
          </cell>
        </row>
        <row r="1027">
          <cell r="G1027" t="str">
            <v>项</v>
          </cell>
        </row>
        <row r="1027">
          <cell r="I1027">
            <v>13</v>
          </cell>
          <cell r="J1027">
            <v>12</v>
          </cell>
          <cell r="K1027">
            <v>12</v>
          </cell>
          <cell r="L1027">
            <v>11</v>
          </cell>
          <cell r="M1027">
            <v>9.9</v>
          </cell>
        </row>
        <row r="1028">
          <cell r="C1028" t="str">
            <v>250202034-2</v>
          </cell>
          <cell r="D1028" t="str">
            <v>直接抗人球蛋白试验(Coombs')(IgA)</v>
          </cell>
        </row>
        <row r="1028">
          <cell r="G1028" t="str">
            <v>项</v>
          </cell>
        </row>
        <row r="1028">
          <cell r="I1028">
            <v>13</v>
          </cell>
          <cell r="J1028">
            <v>12</v>
          </cell>
          <cell r="K1028">
            <v>12</v>
          </cell>
          <cell r="L1028">
            <v>11</v>
          </cell>
          <cell r="M1028">
            <v>9.9</v>
          </cell>
        </row>
        <row r="1029">
          <cell r="C1029" t="str">
            <v>250202034-3</v>
          </cell>
          <cell r="D1029" t="str">
            <v>直接抗人球蛋白试验(Coombs')(IgM)</v>
          </cell>
        </row>
        <row r="1029">
          <cell r="G1029" t="str">
            <v>项</v>
          </cell>
        </row>
        <row r="1029">
          <cell r="I1029">
            <v>13</v>
          </cell>
          <cell r="J1029">
            <v>12</v>
          </cell>
          <cell r="K1029">
            <v>12</v>
          </cell>
          <cell r="L1029">
            <v>11</v>
          </cell>
          <cell r="M1029">
            <v>9.9</v>
          </cell>
        </row>
        <row r="1030">
          <cell r="C1030" t="str">
            <v>250202034-4</v>
          </cell>
          <cell r="D1030" t="str">
            <v>直接抗人球蛋白试验(Coombs')(C3)</v>
          </cell>
        </row>
        <row r="1030">
          <cell r="G1030" t="str">
            <v>项</v>
          </cell>
        </row>
        <row r="1030">
          <cell r="I1030">
            <v>13</v>
          </cell>
          <cell r="J1030">
            <v>12</v>
          </cell>
          <cell r="K1030">
            <v>12</v>
          </cell>
          <cell r="L1030">
            <v>11</v>
          </cell>
          <cell r="M1030">
            <v>9.9</v>
          </cell>
        </row>
        <row r="1031">
          <cell r="C1031">
            <v>250202035</v>
          </cell>
          <cell r="D1031" t="str">
            <v>间接抗人球蛋白试验</v>
          </cell>
        </row>
        <row r="1031">
          <cell r="G1031" t="str">
            <v>项</v>
          </cell>
        </row>
        <row r="1031">
          <cell r="I1031">
            <v>12</v>
          </cell>
          <cell r="J1031">
            <v>11</v>
          </cell>
          <cell r="K1031">
            <v>11</v>
          </cell>
          <cell r="L1031">
            <v>10</v>
          </cell>
          <cell r="M1031">
            <v>9</v>
          </cell>
        </row>
        <row r="1032">
          <cell r="C1032">
            <v>250202036</v>
          </cell>
          <cell r="D1032" t="str">
            <v>红细胞电泳测定</v>
          </cell>
        </row>
        <row r="1032">
          <cell r="G1032" t="str">
            <v>项</v>
          </cell>
        </row>
        <row r="1032">
          <cell r="I1032">
            <v>12</v>
          </cell>
          <cell r="J1032">
            <v>11</v>
          </cell>
          <cell r="K1032">
            <v>11</v>
          </cell>
          <cell r="L1032">
            <v>10</v>
          </cell>
          <cell r="M1032">
            <v>9</v>
          </cell>
        </row>
        <row r="1033">
          <cell r="C1033">
            <v>250202037</v>
          </cell>
          <cell r="D1033" t="str">
            <v>红细胞膜蛋白电泳测定</v>
          </cell>
        </row>
        <row r="1033">
          <cell r="G1033" t="str">
            <v>项</v>
          </cell>
        </row>
        <row r="1033">
          <cell r="I1033">
            <v>12</v>
          </cell>
          <cell r="J1033">
            <v>11</v>
          </cell>
          <cell r="K1033">
            <v>11</v>
          </cell>
          <cell r="L1033">
            <v>10</v>
          </cell>
          <cell r="M1033">
            <v>9</v>
          </cell>
        </row>
        <row r="1034">
          <cell r="C1034">
            <v>250202038</v>
          </cell>
          <cell r="D1034" t="str">
            <v>肽链裂解试验</v>
          </cell>
        </row>
        <row r="1034">
          <cell r="G1034" t="str">
            <v>项</v>
          </cell>
        </row>
        <row r="1034">
          <cell r="I1034">
            <v>14</v>
          </cell>
          <cell r="J1034">
            <v>13</v>
          </cell>
          <cell r="K1034">
            <v>13</v>
          </cell>
          <cell r="L1034">
            <v>12</v>
          </cell>
          <cell r="M1034">
            <v>10.8</v>
          </cell>
        </row>
        <row r="1035">
          <cell r="C1035">
            <v>250202039</v>
          </cell>
          <cell r="D1035" t="str">
            <v>新生儿溶血症筛查</v>
          </cell>
        </row>
        <row r="1035">
          <cell r="G1035" t="str">
            <v>组</v>
          </cell>
        </row>
        <row r="1035">
          <cell r="I1035">
            <v>13</v>
          </cell>
          <cell r="J1035">
            <v>12</v>
          </cell>
          <cell r="K1035">
            <v>12</v>
          </cell>
          <cell r="L1035">
            <v>11</v>
          </cell>
          <cell r="M1035">
            <v>9.9</v>
          </cell>
        </row>
        <row r="1036">
          <cell r="C1036">
            <v>250202040</v>
          </cell>
          <cell r="D1036" t="str">
            <v>红细胞九分图分析</v>
          </cell>
        </row>
        <row r="1036">
          <cell r="G1036" t="str">
            <v>项</v>
          </cell>
        </row>
        <row r="1036">
          <cell r="I1036">
            <v>6</v>
          </cell>
          <cell r="J1036">
            <v>6</v>
          </cell>
          <cell r="K1036">
            <v>5</v>
          </cell>
          <cell r="L1036">
            <v>5</v>
          </cell>
          <cell r="M1036">
            <v>4.5</v>
          </cell>
        </row>
        <row r="1037">
          <cell r="C1037">
            <v>250202041</v>
          </cell>
          <cell r="D1037" t="str">
            <v>红细胞游离原卟啉测定</v>
          </cell>
        </row>
        <row r="1037">
          <cell r="G1037" t="str">
            <v>项</v>
          </cell>
        </row>
        <row r="1037">
          <cell r="I1037">
            <v>8</v>
          </cell>
          <cell r="J1037">
            <v>8</v>
          </cell>
          <cell r="K1037">
            <v>7</v>
          </cell>
          <cell r="L1037">
            <v>7</v>
          </cell>
          <cell r="M1037">
            <v>6.3</v>
          </cell>
        </row>
        <row r="1038">
          <cell r="C1038">
            <v>250202042</v>
          </cell>
          <cell r="D1038" t="str">
            <v>磷酸葡萄糖异构酶(GPI)测定</v>
          </cell>
        </row>
        <row r="1038">
          <cell r="G1038" t="str">
            <v>项</v>
          </cell>
        </row>
        <row r="1038">
          <cell r="I1038">
            <v>80</v>
          </cell>
          <cell r="J1038">
            <v>75</v>
          </cell>
          <cell r="K1038">
            <v>74</v>
          </cell>
          <cell r="L1038">
            <v>65</v>
          </cell>
          <cell r="M1038">
            <v>58.5</v>
          </cell>
        </row>
        <row r="1039">
          <cell r="C1039">
            <v>250202043</v>
          </cell>
          <cell r="D1039" t="str">
            <v>磷酸葡萄糖变位酶(PGM)测定</v>
          </cell>
        </row>
        <row r="1039">
          <cell r="G1039" t="str">
            <v>次</v>
          </cell>
        </row>
        <row r="1039">
          <cell r="I1039" t="str">
            <v>待定</v>
          </cell>
        </row>
        <row r="1040">
          <cell r="C1040">
            <v>250203</v>
          </cell>
          <cell r="D1040" t="str">
            <v>凝血检查</v>
          </cell>
        </row>
        <row r="1041">
          <cell r="C1041">
            <v>250203001</v>
          </cell>
          <cell r="D1041" t="str">
            <v>血小板相关免疫球蛋白(PAIg)测定</v>
          </cell>
          <cell r="E1041" t="str">
            <v>包括PAIgG、IgA、IgM等；指酶免法</v>
          </cell>
        </row>
        <row r="1041">
          <cell r="G1041" t="str">
            <v>项</v>
          </cell>
          <cell r="H1041" t="str">
            <v>每项检测计费一次；流式细胞仪法加收10元</v>
          </cell>
          <cell r="I1041">
            <v>24</v>
          </cell>
          <cell r="J1041">
            <v>22</v>
          </cell>
          <cell r="K1041">
            <v>21</v>
          </cell>
          <cell r="L1041">
            <v>20</v>
          </cell>
          <cell r="M1041">
            <v>18</v>
          </cell>
        </row>
        <row r="1042">
          <cell r="C1042" t="str">
            <v>250203001-1</v>
          </cell>
          <cell r="D1042" t="str">
            <v>血小板相关免疫球蛋白(PAIg)测定(流式细胞仪法加收)</v>
          </cell>
        </row>
        <row r="1042">
          <cell r="G1042" t="str">
            <v>项</v>
          </cell>
        </row>
        <row r="1042">
          <cell r="I1042">
            <v>10</v>
          </cell>
          <cell r="J1042">
            <v>10</v>
          </cell>
          <cell r="K1042">
            <v>10</v>
          </cell>
          <cell r="L1042">
            <v>10</v>
          </cell>
          <cell r="M1042">
            <v>10</v>
          </cell>
        </row>
        <row r="1043">
          <cell r="C1043" t="str">
            <v>250203001-2</v>
          </cell>
          <cell r="D1043" t="str">
            <v>血小板相关免疫球蛋白(PAIg)测定(IgG)</v>
          </cell>
        </row>
        <row r="1043">
          <cell r="G1043" t="str">
            <v>项</v>
          </cell>
        </row>
        <row r="1043">
          <cell r="I1043">
            <v>24</v>
          </cell>
          <cell r="J1043">
            <v>22</v>
          </cell>
          <cell r="K1043">
            <v>21</v>
          </cell>
          <cell r="L1043">
            <v>20</v>
          </cell>
          <cell r="M1043">
            <v>18</v>
          </cell>
        </row>
        <row r="1044">
          <cell r="C1044" t="str">
            <v>250203001-3</v>
          </cell>
          <cell r="D1044" t="str">
            <v>血小板相关免疫球蛋白(PAIg)测定(IgA)</v>
          </cell>
        </row>
        <row r="1044">
          <cell r="G1044" t="str">
            <v>项</v>
          </cell>
        </row>
        <row r="1044">
          <cell r="I1044">
            <v>24</v>
          </cell>
          <cell r="J1044">
            <v>22</v>
          </cell>
          <cell r="K1044">
            <v>21</v>
          </cell>
          <cell r="L1044">
            <v>20</v>
          </cell>
          <cell r="M1044">
            <v>18</v>
          </cell>
        </row>
        <row r="1045">
          <cell r="C1045" t="str">
            <v>250203001-4</v>
          </cell>
          <cell r="D1045" t="str">
            <v>血小板相关免疫球蛋白(PAIg)测定(IgM)</v>
          </cell>
        </row>
        <row r="1045">
          <cell r="G1045" t="str">
            <v>项</v>
          </cell>
        </row>
        <row r="1045">
          <cell r="I1045">
            <v>24</v>
          </cell>
          <cell r="J1045">
            <v>22</v>
          </cell>
          <cell r="K1045">
            <v>21</v>
          </cell>
          <cell r="L1045">
            <v>20</v>
          </cell>
          <cell r="M1045">
            <v>18</v>
          </cell>
        </row>
        <row r="1046">
          <cell r="C1046">
            <v>250203002</v>
          </cell>
          <cell r="D1046" t="str">
            <v>血小板相关补体C3测定(PAC3)</v>
          </cell>
          <cell r="E1046" t="str">
            <v>指酶免法</v>
          </cell>
        </row>
        <row r="1046">
          <cell r="G1046" t="str">
            <v>项</v>
          </cell>
          <cell r="H1046" t="str">
            <v>流式细胞仪法加收10元</v>
          </cell>
          <cell r="I1046">
            <v>24</v>
          </cell>
          <cell r="J1046">
            <v>22</v>
          </cell>
          <cell r="K1046">
            <v>21</v>
          </cell>
          <cell r="L1046">
            <v>20</v>
          </cell>
          <cell r="M1046">
            <v>18</v>
          </cell>
        </row>
        <row r="1047">
          <cell r="C1047" t="str">
            <v>250203002-1</v>
          </cell>
          <cell r="D1047" t="str">
            <v>血小板相关补体C3测定(PAC3)(流式细胞仪法加收)</v>
          </cell>
        </row>
        <row r="1047">
          <cell r="G1047" t="str">
            <v>项</v>
          </cell>
        </row>
        <row r="1047">
          <cell r="I1047">
            <v>10</v>
          </cell>
          <cell r="J1047">
            <v>10</v>
          </cell>
          <cell r="K1047">
            <v>10</v>
          </cell>
          <cell r="L1047">
            <v>10</v>
          </cell>
          <cell r="M1047">
            <v>10</v>
          </cell>
        </row>
        <row r="1048">
          <cell r="C1048">
            <v>250203003</v>
          </cell>
          <cell r="D1048" t="str">
            <v>抗血小板膜糖蛋白自身抗体测定</v>
          </cell>
          <cell r="E1048" t="str">
            <v>包括Ⅱb/Ⅲa、Ⅰb/IX；指酶免法</v>
          </cell>
        </row>
        <row r="1048">
          <cell r="G1048" t="str">
            <v>项</v>
          </cell>
          <cell r="H1048" t="str">
            <v>每项检测计费一次；流式细胞仪法加收10元</v>
          </cell>
          <cell r="I1048">
            <v>24</v>
          </cell>
          <cell r="J1048">
            <v>22</v>
          </cell>
          <cell r="K1048">
            <v>21</v>
          </cell>
          <cell r="L1048">
            <v>20</v>
          </cell>
          <cell r="M1048">
            <v>18</v>
          </cell>
        </row>
        <row r="1049">
          <cell r="C1049" t="str">
            <v>250203003-1</v>
          </cell>
          <cell r="D1049" t="str">
            <v>抗血小板膜糖蛋白自身抗体测定(流式细胞仪法加收)</v>
          </cell>
        </row>
        <row r="1049">
          <cell r="G1049" t="str">
            <v>项</v>
          </cell>
        </row>
        <row r="1049">
          <cell r="I1049">
            <v>10</v>
          </cell>
          <cell r="J1049">
            <v>10</v>
          </cell>
          <cell r="K1049">
            <v>10</v>
          </cell>
          <cell r="L1049">
            <v>10</v>
          </cell>
          <cell r="M1049">
            <v>10</v>
          </cell>
        </row>
        <row r="1050">
          <cell r="C1050" t="str">
            <v>250203003-2</v>
          </cell>
          <cell r="D1050" t="str">
            <v>抗血小板膜糖蛋白自身抗体测定(Ⅱb/Ⅲa)</v>
          </cell>
        </row>
        <row r="1050">
          <cell r="G1050" t="str">
            <v>项</v>
          </cell>
        </row>
        <row r="1050">
          <cell r="I1050">
            <v>24</v>
          </cell>
          <cell r="J1050">
            <v>22</v>
          </cell>
          <cell r="K1050">
            <v>21</v>
          </cell>
          <cell r="L1050">
            <v>20</v>
          </cell>
          <cell r="M1050">
            <v>18</v>
          </cell>
        </row>
        <row r="1051">
          <cell r="C1051" t="str">
            <v>250203003-3</v>
          </cell>
          <cell r="D1051" t="str">
            <v>抗血小板膜糖蛋白自身抗体测定(Ⅰb/IX)</v>
          </cell>
        </row>
        <row r="1051">
          <cell r="G1051" t="str">
            <v>项</v>
          </cell>
        </row>
        <row r="1051">
          <cell r="I1051">
            <v>24</v>
          </cell>
          <cell r="J1051">
            <v>22</v>
          </cell>
          <cell r="K1051">
            <v>21</v>
          </cell>
          <cell r="L1051">
            <v>20</v>
          </cell>
          <cell r="M1051">
            <v>18</v>
          </cell>
        </row>
        <row r="1052">
          <cell r="C1052">
            <v>250203004</v>
          </cell>
          <cell r="D1052" t="str">
            <v>血小板纤维蛋白原受体检测(FIBR)</v>
          </cell>
        </row>
        <row r="1052">
          <cell r="G1052" t="str">
            <v>项</v>
          </cell>
        </row>
        <row r="1052">
          <cell r="I1052">
            <v>35</v>
          </cell>
          <cell r="J1052">
            <v>34</v>
          </cell>
          <cell r="K1052">
            <v>32</v>
          </cell>
          <cell r="L1052">
            <v>30</v>
          </cell>
          <cell r="M1052">
            <v>27</v>
          </cell>
        </row>
        <row r="1053">
          <cell r="C1053">
            <v>250203005</v>
          </cell>
          <cell r="D1053" t="str">
            <v>血小板膜α颗粒膜蛋白140测定(GMP-140)</v>
          </cell>
          <cell r="E1053" t="str">
            <v>指放免法或酶免法</v>
          </cell>
        </row>
        <row r="1053">
          <cell r="G1053" t="str">
            <v>项</v>
          </cell>
          <cell r="H1053" t="str">
            <v>流式细胞仪法加收10元</v>
          </cell>
          <cell r="I1053">
            <v>18</v>
          </cell>
          <cell r="J1053">
            <v>17</v>
          </cell>
          <cell r="K1053">
            <v>16</v>
          </cell>
          <cell r="L1053">
            <v>15</v>
          </cell>
          <cell r="M1053">
            <v>13.5</v>
          </cell>
        </row>
        <row r="1054">
          <cell r="C1054" t="str">
            <v>250203005-1</v>
          </cell>
          <cell r="D1054" t="str">
            <v>血小板膜α颗粒膜蛋白140测定(GMP－140)(流式细胞仪法加收)</v>
          </cell>
        </row>
        <row r="1054">
          <cell r="G1054" t="str">
            <v>项</v>
          </cell>
        </row>
        <row r="1054">
          <cell r="I1054">
            <v>10</v>
          </cell>
          <cell r="J1054">
            <v>10</v>
          </cell>
          <cell r="K1054">
            <v>10</v>
          </cell>
          <cell r="L1054">
            <v>10</v>
          </cell>
          <cell r="M1054">
            <v>10</v>
          </cell>
        </row>
        <row r="1055">
          <cell r="C1055">
            <v>250203006</v>
          </cell>
          <cell r="D1055" t="str">
            <v>毛细血管脆性试验</v>
          </cell>
        </row>
        <row r="1055">
          <cell r="G1055" t="str">
            <v>项</v>
          </cell>
        </row>
        <row r="1055">
          <cell r="I1055">
            <v>6</v>
          </cell>
          <cell r="J1055">
            <v>6</v>
          </cell>
          <cell r="K1055">
            <v>5</v>
          </cell>
          <cell r="L1055">
            <v>5</v>
          </cell>
          <cell r="M1055">
            <v>4.5</v>
          </cell>
        </row>
        <row r="1056">
          <cell r="C1056">
            <v>250203007</v>
          </cell>
          <cell r="D1056" t="str">
            <v>阿斯匹林耐量试验(ATT)</v>
          </cell>
        </row>
        <row r="1056">
          <cell r="G1056" t="str">
            <v>项</v>
          </cell>
        </row>
        <row r="1056">
          <cell r="I1056">
            <v>6</v>
          </cell>
          <cell r="J1056">
            <v>6</v>
          </cell>
          <cell r="K1056">
            <v>5</v>
          </cell>
          <cell r="L1056">
            <v>5</v>
          </cell>
          <cell r="M1056">
            <v>4.5</v>
          </cell>
        </row>
        <row r="1057">
          <cell r="C1057">
            <v>250203008</v>
          </cell>
          <cell r="D1057" t="str">
            <v>血管性假性血友病因子(VWF)抗原测定</v>
          </cell>
        </row>
        <row r="1057">
          <cell r="G1057" t="str">
            <v>项</v>
          </cell>
        </row>
        <row r="1057">
          <cell r="I1057">
            <v>18</v>
          </cell>
          <cell r="J1057">
            <v>17</v>
          </cell>
          <cell r="K1057">
            <v>16</v>
          </cell>
          <cell r="L1057">
            <v>15</v>
          </cell>
          <cell r="M1057">
            <v>13.5</v>
          </cell>
        </row>
        <row r="1058">
          <cell r="C1058">
            <v>250203009</v>
          </cell>
          <cell r="D1058" t="str">
            <v>血浆内皮素测定(ET)</v>
          </cell>
          <cell r="E1058" t="str">
            <v>指酶免法</v>
          </cell>
        </row>
        <row r="1058">
          <cell r="G1058" t="str">
            <v>项</v>
          </cell>
          <cell r="H1058" t="str">
            <v>流式细胞仪法加收10元</v>
          </cell>
          <cell r="I1058">
            <v>24</v>
          </cell>
          <cell r="J1058">
            <v>22</v>
          </cell>
          <cell r="K1058">
            <v>21</v>
          </cell>
          <cell r="L1058">
            <v>20</v>
          </cell>
          <cell r="M1058">
            <v>18</v>
          </cell>
        </row>
        <row r="1059">
          <cell r="C1059" t="str">
            <v>250203009-1</v>
          </cell>
          <cell r="D1059" t="str">
            <v>血浆内皮素测定(ET)(流式细胞仪法加收)</v>
          </cell>
        </row>
        <row r="1059">
          <cell r="G1059" t="str">
            <v>项</v>
          </cell>
        </row>
        <row r="1059">
          <cell r="I1059">
            <v>10</v>
          </cell>
          <cell r="J1059">
            <v>10</v>
          </cell>
          <cell r="K1059">
            <v>10</v>
          </cell>
          <cell r="L1059">
            <v>10</v>
          </cell>
          <cell r="M1059">
            <v>10</v>
          </cell>
        </row>
        <row r="1060">
          <cell r="C1060">
            <v>250203010</v>
          </cell>
          <cell r="D1060" t="str">
            <v>血小板粘附功能测定(PAdT)</v>
          </cell>
          <cell r="E1060" t="str">
            <v>指酶免法</v>
          </cell>
        </row>
        <row r="1060">
          <cell r="G1060" t="str">
            <v>项</v>
          </cell>
          <cell r="H1060" t="str">
            <v>流式细胞仪法加收10元</v>
          </cell>
          <cell r="I1060">
            <v>24</v>
          </cell>
          <cell r="J1060">
            <v>22</v>
          </cell>
          <cell r="K1060">
            <v>21</v>
          </cell>
          <cell r="L1060">
            <v>20</v>
          </cell>
          <cell r="M1060">
            <v>18</v>
          </cell>
        </row>
        <row r="1061">
          <cell r="C1061" t="str">
            <v>250203010-1</v>
          </cell>
          <cell r="D1061" t="str">
            <v>血小板粘附功能测定(PAdT)(流式细胞仪法加收)</v>
          </cell>
        </row>
        <row r="1061">
          <cell r="G1061" t="str">
            <v>项</v>
          </cell>
        </row>
        <row r="1061">
          <cell r="I1061">
            <v>10</v>
          </cell>
          <cell r="J1061">
            <v>10</v>
          </cell>
          <cell r="K1061">
            <v>10</v>
          </cell>
          <cell r="L1061">
            <v>10</v>
          </cell>
          <cell r="M1061">
            <v>10</v>
          </cell>
        </row>
        <row r="1062">
          <cell r="C1062">
            <v>250203011</v>
          </cell>
          <cell r="D1062" t="str">
            <v>血小板聚集功能测定(PAgT)</v>
          </cell>
          <cell r="E1062" t="str">
            <v>指酶免法</v>
          </cell>
        </row>
        <row r="1062">
          <cell r="G1062" t="str">
            <v>项</v>
          </cell>
          <cell r="H1062" t="str">
            <v>流式细胞仪法加收10元</v>
          </cell>
          <cell r="I1062">
            <v>24</v>
          </cell>
          <cell r="J1062">
            <v>22</v>
          </cell>
          <cell r="K1062">
            <v>21</v>
          </cell>
          <cell r="L1062">
            <v>20</v>
          </cell>
          <cell r="M1062">
            <v>18</v>
          </cell>
        </row>
        <row r="1063">
          <cell r="C1063" t="str">
            <v>250203011-1</v>
          </cell>
          <cell r="D1063" t="str">
            <v>血小板聚集功能测定(PAgT)(流式细胞仪法加收)</v>
          </cell>
        </row>
        <row r="1063">
          <cell r="G1063" t="str">
            <v>项</v>
          </cell>
        </row>
        <row r="1063">
          <cell r="I1063">
            <v>10</v>
          </cell>
          <cell r="J1063">
            <v>10</v>
          </cell>
          <cell r="K1063">
            <v>10</v>
          </cell>
          <cell r="L1063">
            <v>10</v>
          </cell>
          <cell r="M1063">
            <v>10</v>
          </cell>
        </row>
        <row r="1064">
          <cell r="C1064">
            <v>250203012</v>
          </cell>
          <cell r="D1064" t="str">
            <v>瑞斯托霉素诱导血小板聚集测定</v>
          </cell>
        </row>
        <row r="1064">
          <cell r="G1064" t="str">
            <v>项</v>
          </cell>
        </row>
        <row r="1064">
          <cell r="I1064">
            <v>18</v>
          </cell>
          <cell r="J1064">
            <v>17</v>
          </cell>
          <cell r="K1064">
            <v>16</v>
          </cell>
          <cell r="L1064">
            <v>15</v>
          </cell>
          <cell r="M1064">
            <v>13.5</v>
          </cell>
        </row>
        <row r="1065">
          <cell r="C1065">
            <v>250203013</v>
          </cell>
          <cell r="D1065" t="str">
            <v>血小板第3因子有效性测定(PF3)</v>
          </cell>
          <cell r="E1065" t="str">
            <v>指放免法或酶免法</v>
          </cell>
        </row>
        <row r="1065">
          <cell r="G1065" t="str">
            <v>项</v>
          </cell>
          <cell r="H1065" t="str">
            <v>流式细胞仪法加收10元</v>
          </cell>
          <cell r="I1065">
            <v>18</v>
          </cell>
          <cell r="J1065">
            <v>17</v>
          </cell>
          <cell r="K1065">
            <v>16</v>
          </cell>
          <cell r="L1065">
            <v>15</v>
          </cell>
          <cell r="M1065">
            <v>13.5</v>
          </cell>
        </row>
        <row r="1066">
          <cell r="C1066" t="str">
            <v>250203013-1</v>
          </cell>
          <cell r="D1066" t="str">
            <v>血小板第3因子有效性测定(PF3)(流式细胞仪法加收)</v>
          </cell>
        </row>
        <row r="1066">
          <cell r="G1066" t="str">
            <v>项</v>
          </cell>
        </row>
        <row r="1066">
          <cell r="I1066">
            <v>10</v>
          </cell>
          <cell r="J1066">
            <v>10</v>
          </cell>
          <cell r="K1066">
            <v>10</v>
          </cell>
          <cell r="L1066">
            <v>10</v>
          </cell>
          <cell r="M1066">
            <v>10</v>
          </cell>
        </row>
        <row r="1067">
          <cell r="C1067">
            <v>250203014</v>
          </cell>
          <cell r="D1067" t="str">
            <v>血小板第4因子测定(PF4)</v>
          </cell>
        </row>
        <row r="1067">
          <cell r="G1067" t="str">
            <v>项</v>
          </cell>
        </row>
        <row r="1067">
          <cell r="I1067">
            <v>17</v>
          </cell>
          <cell r="J1067">
            <v>16</v>
          </cell>
          <cell r="K1067">
            <v>15</v>
          </cell>
          <cell r="L1067">
            <v>14</v>
          </cell>
          <cell r="M1067">
            <v>12.6</v>
          </cell>
        </row>
        <row r="1068">
          <cell r="C1068">
            <v>250203015</v>
          </cell>
          <cell r="D1068" t="str">
            <v>血小板寿命测定</v>
          </cell>
        </row>
        <row r="1068">
          <cell r="G1068" t="str">
            <v>项</v>
          </cell>
        </row>
        <row r="1068">
          <cell r="I1068">
            <v>11</v>
          </cell>
          <cell r="J1068">
            <v>10</v>
          </cell>
          <cell r="K1068">
            <v>10</v>
          </cell>
          <cell r="L1068">
            <v>9</v>
          </cell>
          <cell r="M1068">
            <v>8.1</v>
          </cell>
        </row>
        <row r="1069">
          <cell r="C1069">
            <v>250203016</v>
          </cell>
          <cell r="D1069" t="str">
            <v>血小板钙流测定</v>
          </cell>
        </row>
        <row r="1069">
          <cell r="G1069" t="str">
            <v>项</v>
          </cell>
        </row>
        <row r="1069">
          <cell r="I1069">
            <v>17</v>
          </cell>
          <cell r="J1069">
            <v>16</v>
          </cell>
          <cell r="K1069">
            <v>15</v>
          </cell>
          <cell r="L1069">
            <v>14</v>
          </cell>
          <cell r="M1069">
            <v>12.6</v>
          </cell>
        </row>
        <row r="1070">
          <cell r="C1070">
            <v>250203017</v>
          </cell>
          <cell r="D1070" t="str">
            <v>血浆β—血小板球蛋白测定</v>
          </cell>
        </row>
        <row r="1070">
          <cell r="G1070" t="str">
            <v>项</v>
          </cell>
        </row>
        <row r="1070">
          <cell r="I1070">
            <v>17</v>
          </cell>
          <cell r="J1070">
            <v>16</v>
          </cell>
          <cell r="K1070">
            <v>15</v>
          </cell>
          <cell r="L1070">
            <v>14</v>
          </cell>
          <cell r="M1070">
            <v>12.6</v>
          </cell>
        </row>
        <row r="1071">
          <cell r="C1071">
            <v>250203018</v>
          </cell>
          <cell r="D1071" t="str">
            <v>血块收缩试验</v>
          </cell>
        </row>
        <row r="1071">
          <cell r="G1071" t="str">
            <v>项</v>
          </cell>
        </row>
        <row r="1071">
          <cell r="I1071">
            <v>5</v>
          </cell>
          <cell r="J1071">
            <v>4</v>
          </cell>
          <cell r="K1071">
            <v>4</v>
          </cell>
          <cell r="L1071">
            <v>4</v>
          </cell>
          <cell r="M1071">
            <v>3.6</v>
          </cell>
        </row>
        <row r="1072">
          <cell r="C1072">
            <v>250203019</v>
          </cell>
          <cell r="D1072" t="str">
            <v>血浆血栓烷B2测定(TXB2)</v>
          </cell>
          <cell r="E1072" t="str">
            <v>指放免法或酶免法</v>
          </cell>
        </row>
        <row r="1072">
          <cell r="G1072" t="str">
            <v>项</v>
          </cell>
          <cell r="H1072" t="str">
            <v>流式细胞仪法加收10元</v>
          </cell>
          <cell r="I1072">
            <v>18</v>
          </cell>
          <cell r="J1072">
            <v>17</v>
          </cell>
          <cell r="K1072">
            <v>16</v>
          </cell>
          <cell r="L1072">
            <v>15</v>
          </cell>
          <cell r="M1072">
            <v>13.5</v>
          </cell>
        </row>
        <row r="1073">
          <cell r="C1073" t="str">
            <v>250203019-1</v>
          </cell>
          <cell r="D1073" t="str">
            <v>血浆血栓烷B2测定(TXB2)(流式细胞仪法加收)</v>
          </cell>
        </row>
        <row r="1073">
          <cell r="G1073" t="str">
            <v>项</v>
          </cell>
        </row>
        <row r="1073">
          <cell r="I1073">
            <v>10</v>
          </cell>
          <cell r="J1073">
            <v>10</v>
          </cell>
          <cell r="K1073">
            <v>10</v>
          </cell>
          <cell r="L1073">
            <v>10</v>
          </cell>
          <cell r="M1073">
            <v>10</v>
          </cell>
        </row>
        <row r="1074">
          <cell r="C1074">
            <v>250203020</v>
          </cell>
          <cell r="D1074" t="str">
            <v>血浆凝血酶原时间测定(PT)</v>
          </cell>
          <cell r="E1074" t="str">
            <v>指手工法</v>
          </cell>
        </row>
        <row r="1074">
          <cell r="G1074" t="str">
            <v>项</v>
          </cell>
          <cell r="H1074" t="str">
            <v>仪器法加收5元</v>
          </cell>
          <cell r="I1074">
            <v>6</v>
          </cell>
          <cell r="J1074">
            <v>6</v>
          </cell>
          <cell r="K1074">
            <v>5</v>
          </cell>
          <cell r="L1074">
            <v>5</v>
          </cell>
          <cell r="M1074">
            <v>4.5</v>
          </cell>
        </row>
        <row r="1075">
          <cell r="C1075" t="str">
            <v>250203020-1</v>
          </cell>
          <cell r="D1075" t="str">
            <v>血浆凝血酶原时间测定(PT)(仪器法加收)</v>
          </cell>
        </row>
        <row r="1075">
          <cell r="G1075" t="str">
            <v>项</v>
          </cell>
        </row>
        <row r="1075">
          <cell r="I1075">
            <v>5</v>
          </cell>
          <cell r="J1075">
            <v>5</v>
          </cell>
          <cell r="K1075">
            <v>5</v>
          </cell>
          <cell r="L1075">
            <v>5</v>
          </cell>
          <cell r="M1075">
            <v>5</v>
          </cell>
        </row>
        <row r="1076">
          <cell r="C1076">
            <v>250203021</v>
          </cell>
          <cell r="D1076" t="str">
            <v>复钙时间测定及其纠正试验</v>
          </cell>
          <cell r="E1076" t="str">
            <v>指手工法</v>
          </cell>
        </row>
        <row r="1076">
          <cell r="G1076" t="str">
            <v>项</v>
          </cell>
          <cell r="H1076" t="str">
            <v>仪器法加收5元</v>
          </cell>
          <cell r="I1076">
            <v>6</v>
          </cell>
          <cell r="J1076">
            <v>6</v>
          </cell>
          <cell r="K1076">
            <v>5</v>
          </cell>
          <cell r="L1076">
            <v>5</v>
          </cell>
          <cell r="M1076">
            <v>4.5</v>
          </cell>
        </row>
        <row r="1077">
          <cell r="C1077" t="str">
            <v>250203021-1</v>
          </cell>
          <cell r="D1077" t="str">
            <v>复钙时间测定及其纠正试验(仪器法加收)</v>
          </cell>
        </row>
        <row r="1077">
          <cell r="G1077" t="str">
            <v>项</v>
          </cell>
        </row>
        <row r="1077">
          <cell r="I1077">
            <v>5</v>
          </cell>
          <cell r="J1077">
            <v>5</v>
          </cell>
          <cell r="K1077">
            <v>5</v>
          </cell>
          <cell r="L1077">
            <v>5</v>
          </cell>
          <cell r="M1077">
            <v>5</v>
          </cell>
        </row>
        <row r="1078">
          <cell r="C1078">
            <v>250203022</v>
          </cell>
          <cell r="D1078" t="str">
            <v>凝血酶原时间纠正试验</v>
          </cell>
          <cell r="E1078" t="str">
            <v>指手工法</v>
          </cell>
        </row>
        <row r="1078">
          <cell r="G1078" t="str">
            <v>项</v>
          </cell>
          <cell r="H1078" t="str">
            <v>仪器法加收5元</v>
          </cell>
          <cell r="I1078">
            <v>6</v>
          </cell>
          <cell r="J1078">
            <v>6</v>
          </cell>
          <cell r="K1078">
            <v>5</v>
          </cell>
          <cell r="L1078">
            <v>5</v>
          </cell>
          <cell r="M1078">
            <v>4.5</v>
          </cell>
        </row>
        <row r="1079">
          <cell r="C1079" t="str">
            <v>250203022-1</v>
          </cell>
          <cell r="D1079" t="str">
            <v>凝血酶原时间纠正试验(仪器法加收)</v>
          </cell>
        </row>
        <row r="1079">
          <cell r="G1079" t="str">
            <v>项</v>
          </cell>
        </row>
        <row r="1079">
          <cell r="I1079">
            <v>5</v>
          </cell>
          <cell r="J1079">
            <v>5</v>
          </cell>
          <cell r="K1079">
            <v>5</v>
          </cell>
          <cell r="L1079">
            <v>5</v>
          </cell>
          <cell r="M1079">
            <v>5</v>
          </cell>
        </row>
        <row r="1080">
          <cell r="C1080">
            <v>250203023</v>
          </cell>
          <cell r="D1080" t="str">
            <v>凝血酶原消耗及纠正试验</v>
          </cell>
          <cell r="E1080" t="str">
            <v>指手工法</v>
          </cell>
        </row>
        <row r="1080">
          <cell r="G1080" t="str">
            <v>项</v>
          </cell>
          <cell r="H1080" t="str">
            <v>仪器法加收5元</v>
          </cell>
          <cell r="I1080">
            <v>6</v>
          </cell>
          <cell r="J1080">
            <v>6</v>
          </cell>
          <cell r="K1080">
            <v>5</v>
          </cell>
          <cell r="L1080">
            <v>5</v>
          </cell>
          <cell r="M1080">
            <v>4.5</v>
          </cell>
        </row>
        <row r="1081">
          <cell r="C1081" t="str">
            <v>250203023-1</v>
          </cell>
          <cell r="D1081" t="str">
            <v>凝血酶原消耗及纠正试验(仪器法加收)</v>
          </cell>
        </row>
        <row r="1081">
          <cell r="G1081" t="str">
            <v>项</v>
          </cell>
        </row>
        <row r="1081">
          <cell r="I1081">
            <v>5</v>
          </cell>
          <cell r="J1081">
            <v>5</v>
          </cell>
          <cell r="K1081">
            <v>5</v>
          </cell>
          <cell r="L1081">
            <v>5</v>
          </cell>
          <cell r="M1081">
            <v>5</v>
          </cell>
        </row>
        <row r="1082">
          <cell r="C1082">
            <v>250203024</v>
          </cell>
          <cell r="D1082" t="str">
            <v>白陶土部分凝血活酶时间测定(KPTT)</v>
          </cell>
          <cell r="E1082" t="str">
            <v>指手工法</v>
          </cell>
        </row>
        <row r="1082">
          <cell r="G1082" t="str">
            <v>项</v>
          </cell>
          <cell r="H1082" t="str">
            <v>仪器法加收5元</v>
          </cell>
          <cell r="I1082">
            <v>6</v>
          </cell>
          <cell r="J1082">
            <v>6</v>
          </cell>
          <cell r="K1082">
            <v>5</v>
          </cell>
          <cell r="L1082">
            <v>5</v>
          </cell>
          <cell r="M1082">
            <v>4.5</v>
          </cell>
        </row>
        <row r="1083">
          <cell r="C1083" t="str">
            <v>250203024-1</v>
          </cell>
          <cell r="D1083" t="str">
            <v>白陶土部分凝血活酶时间测定(KPTT)(仪器法加收)</v>
          </cell>
        </row>
        <row r="1083">
          <cell r="G1083" t="str">
            <v>项</v>
          </cell>
        </row>
        <row r="1083">
          <cell r="I1083">
            <v>5</v>
          </cell>
          <cell r="J1083">
            <v>5</v>
          </cell>
          <cell r="K1083">
            <v>5</v>
          </cell>
          <cell r="L1083">
            <v>5</v>
          </cell>
          <cell r="M1083">
            <v>5</v>
          </cell>
        </row>
        <row r="1084">
          <cell r="C1084">
            <v>250203025</v>
          </cell>
          <cell r="D1084" t="str">
            <v>活化部分凝血活酶时间测定(APTT)</v>
          </cell>
          <cell r="E1084" t="str">
            <v>指手工法</v>
          </cell>
        </row>
        <row r="1084">
          <cell r="G1084" t="str">
            <v>项</v>
          </cell>
          <cell r="H1084" t="str">
            <v>仪器法加收5元</v>
          </cell>
          <cell r="I1084">
            <v>6</v>
          </cell>
          <cell r="J1084">
            <v>6</v>
          </cell>
          <cell r="K1084">
            <v>5</v>
          </cell>
          <cell r="L1084">
            <v>5</v>
          </cell>
          <cell r="M1084">
            <v>4.5</v>
          </cell>
        </row>
        <row r="1085">
          <cell r="C1085" t="str">
            <v>250203025-1</v>
          </cell>
          <cell r="D1085" t="str">
            <v>活化部分凝血活酶时间测定(APTT)(仪器法加收)</v>
          </cell>
        </row>
        <row r="1085">
          <cell r="G1085" t="str">
            <v>项</v>
          </cell>
        </row>
        <row r="1085">
          <cell r="I1085">
            <v>5</v>
          </cell>
          <cell r="J1085">
            <v>5</v>
          </cell>
          <cell r="K1085">
            <v>5</v>
          </cell>
          <cell r="L1085">
            <v>5</v>
          </cell>
          <cell r="M1085">
            <v>5</v>
          </cell>
        </row>
        <row r="1086">
          <cell r="C1086">
            <v>250203026</v>
          </cell>
          <cell r="D1086" t="str">
            <v>活化凝血时间测定(ACT)</v>
          </cell>
        </row>
        <row r="1086">
          <cell r="G1086" t="str">
            <v>项</v>
          </cell>
        </row>
        <row r="1086">
          <cell r="I1086">
            <v>48</v>
          </cell>
          <cell r="J1086">
            <v>46</v>
          </cell>
          <cell r="K1086">
            <v>44</v>
          </cell>
          <cell r="L1086">
            <v>42</v>
          </cell>
          <cell r="M1086">
            <v>40</v>
          </cell>
        </row>
        <row r="1087">
          <cell r="C1087">
            <v>250203027</v>
          </cell>
          <cell r="D1087" t="str">
            <v>简易凝血活酶生成试验</v>
          </cell>
          <cell r="E1087" t="str">
            <v>指手工法</v>
          </cell>
        </row>
        <row r="1087">
          <cell r="G1087" t="str">
            <v>项</v>
          </cell>
          <cell r="H1087" t="str">
            <v>仪器法加收2元</v>
          </cell>
          <cell r="I1087">
            <v>4</v>
          </cell>
          <cell r="J1087">
            <v>3</v>
          </cell>
          <cell r="K1087">
            <v>3</v>
          </cell>
          <cell r="L1087">
            <v>3</v>
          </cell>
          <cell r="M1087">
            <v>2.5</v>
          </cell>
        </row>
        <row r="1088">
          <cell r="C1088" t="str">
            <v>250203027-1</v>
          </cell>
          <cell r="D1088" t="str">
            <v>简易凝血活酶生成试验(仪器法加收)</v>
          </cell>
        </row>
        <row r="1088">
          <cell r="G1088" t="str">
            <v>项</v>
          </cell>
        </row>
        <row r="1088">
          <cell r="I1088">
            <v>2</v>
          </cell>
          <cell r="J1088">
            <v>2</v>
          </cell>
          <cell r="K1088">
            <v>2</v>
          </cell>
          <cell r="L1088">
            <v>2</v>
          </cell>
          <cell r="M1088">
            <v>2</v>
          </cell>
        </row>
        <row r="1089">
          <cell r="C1089">
            <v>250203028</v>
          </cell>
          <cell r="D1089" t="str">
            <v>血浆蝰蛇毒时间测定</v>
          </cell>
        </row>
        <row r="1089">
          <cell r="G1089" t="str">
            <v>项</v>
          </cell>
        </row>
        <row r="1089">
          <cell r="I1089">
            <v>7</v>
          </cell>
          <cell r="J1089">
            <v>7</v>
          </cell>
          <cell r="K1089">
            <v>6</v>
          </cell>
          <cell r="L1089">
            <v>6</v>
          </cell>
          <cell r="M1089">
            <v>5.4</v>
          </cell>
        </row>
        <row r="1090">
          <cell r="C1090">
            <v>250203029</v>
          </cell>
          <cell r="D1090" t="str">
            <v>血浆蝰蛇毒磷脂时间测定</v>
          </cell>
        </row>
        <row r="1090">
          <cell r="G1090" t="str">
            <v>项</v>
          </cell>
        </row>
        <row r="1090">
          <cell r="I1090">
            <v>7</v>
          </cell>
          <cell r="J1090">
            <v>7</v>
          </cell>
          <cell r="K1090">
            <v>6</v>
          </cell>
          <cell r="L1090">
            <v>6</v>
          </cell>
          <cell r="M1090">
            <v>5.4</v>
          </cell>
        </row>
        <row r="1091">
          <cell r="C1091">
            <v>250203030</v>
          </cell>
          <cell r="D1091" t="str">
            <v>血浆纤维蛋白原测定</v>
          </cell>
          <cell r="E1091" t="str">
            <v>指手工法</v>
          </cell>
        </row>
        <row r="1091">
          <cell r="G1091" t="str">
            <v>项</v>
          </cell>
          <cell r="H1091" t="str">
            <v>仪器法加收8元</v>
          </cell>
          <cell r="I1091">
            <v>8</v>
          </cell>
          <cell r="J1091">
            <v>8</v>
          </cell>
          <cell r="K1091">
            <v>7</v>
          </cell>
          <cell r="L1091">
            <v>7</v>
          </cell>
          <cell r="M1091">
            <v>6.3</v>
          </cell>
        </row>
        <row r="1092">
          <cell r="C1092" t="str">
            <v>250203030-1</v>
          </cell>
          <cell r="D1092" t="str">
            <v>血浆纤维蛋白原测定(仪器法加收)</v>
          </cell>
        </row>
        <row r="1092">
          <cell r="G1092" t="str">
            <v>项</v>
          </cell>
        </row>
        <row r="1092">
          <cell r="I1092">
            <v>8</v>
          </cell>
          <cell r="J1092">
            <v>8</v>
          </cell>
          <cell r="K1092">
            <v>8</v>
          </cell>
          <cell r="L1092">
            <v>8</v>
          </cell>
          <cell r="M1092">
            <v>8</v>
          </cell>
        </row>
        <row r="1093">
          <cell r="C1093">
            <v>250203031</v>
          </cell>
          <cell r="D1093" t="str">
            <v>血浆凝血因子活性测定</v>
          </cell>
          <cell r="E1093" t="str">
            <v>包括因子Ⅱ、Ⅴ、Ⅶ、Ⅷ、Ⅸ、Ⅹ、Ⅺ、Ⅻ、ⅩⅢ；指手工法</v>
          </cell>
        </row>
        <row r="1093">
          <cell r="G1093" t="str">
            <v>项</v>
          </cell>
          <cell r="H1093" t="str">
            <v>每种因子检测计费一次；仪器法加收10元</v>
          </cell>
          <cell r="I1093">
            <v>12</v>
          </cell>
          <cell r="J1093">
            <v>11</v>
          </cell>
          <cell r="K1093">
            <v>11</v>
          </cell>
          <cell r="L1093">
            <v>10</v>
          </cell>
          <cell r="M1093">
            <v>9</v>
          </cell>
        </row>
        <row r="1094">
          <cell r="C1094" t="str">
            <v>250203031-1</v>
          </cell>
          <cell r="D1094" t="str">
            <v>血浆凝血因子活性测定(仪器法加收)</v>
          </cell>
        </row>
        <row r="1094">
          <cell r="G1094" t="str">
            <v>项</v>
          </cell>
        </row>
        <row r="1094">
          <cell r="I1094">
            <v>10</v>
          </cell>
          <cell r="J1094">
            <v>10</v>
          </cell>
          <cell r="K1094">
            <v>10</v>
          </cell>
          <cell r="L1094">
            <v>10</v>
          </cell>
          <cell r="M1094">
            <v>10</v>
          </cell>
        </row>
        <row r="1095">
          <cell r="C1095" t="str">
            <v>250203031-2</v>
          </cell>
          <cell r="D1095" t="str">
            <v>血浆凝血因子活性测定(血浆凝血因子(Ⅱ)活性测定)</v>
          </cell>
        </row>
        <row r="1095">
          <cell r="G1095" t="str">
            <v>项</v>
          </cell>
        </row>
        <row r="1095">
          <cell r="I1095">
            <v>12</v>
          </cell>
          <cell r="J1095">
            <v>11</v>
          </cell>
          <cell r="K1095">
            <v>11</v>
          </cell>
          <cell r="L1095">
            <v>10</v>
          </cell>
          <cell r="M1095">
            <v>9</v>
          </cell>
        </row>
        <row r="1096">
          <cell r="C1096" t="str">
            <v>250203031-3</v>
          </cell>
          <cell r="D1096" t="str">
            <v>血浆凝血因子活性测定(血浆凝血因子(Ⅴ)活性测定)</v>
          </cell>
        </row>
        <row r="1096">
          <cell r="G1096" t="str">
            <v>项</v>
          </cell>
        </row>
        <row r="1096">
          <cell r="I1096">
            <v>12</v>
          </cell>
          <cell r="J1096">
            <v>11</v>
          </cell>
          <cell r="K1096">
            <v>11</v>
          </cell>
          <cell r="L1096">
            <v>10</v>
          </cell>
          <cell r="M1096">
            <v>9</v>
          </cell>
        </row>
        <row r="1097">
          <cell r="C1097" t="str">
            <v>250203031-4</v>
          </cell>
          <cell r="D1097" t="str">
            <v>血浆凝血因子活性测定(血浆凝血因子(Ⅶ)活性测定)</v>
          </cell>
        </row>
        <row r="1097">
          <cell r="G1097" t="str">
            <v>项</v>
          </cell>
        </row>
        <row r="1097">
          <cell r="I1097">
            <v>12</v>
          </cell>
          <cell r="J1097">
            <v>11</v>
          </cell>
          <cell r="K1097">
            <v>11</v>
          </cell>
          <cell r="L1097">
            <v>10</v>
          </cell>
          <cell r="M1097">
            <v>9</v>
          </cell>
        </row>
        <row r="1098">
          <cell r="C1098" t="str">
            <v>250203031-5</v>
          </cell>
          <cell r="D1098" t="str">
            <v>血浆凝血因子活性测定(血浆凝血因子(Ⅷ)活性测定)</v>
          </cell>
        </row>
        <row r="1098">
          <cell r="G1098" t="str">
            <v>项</v>
          </cell>
        </row>
        <row r="1098">
          <cell r="I1098">
            <v>12</v>
          </cell>
          <cell r="J1098">
            <v>11</v>
          </cell>
          <cell r="K1098">
            <v>11</v>
          </cell>
          <cell r="L1098">
            <v>10</v>
          </cell>
          <cell r="M1098">
            <v>9</v>
          </cell>
        </row>
        <row r="1099">
          <cell r="C1099" t="str">
            <v>250203031-6</v>
          </cell>
          <cell r="D1099" t="str">
            <v>血浆凝血因子活性测定(血浆凝血因子(Ⅸ)活性测定)</v>
          </cell>
        </row>
        <row r="1099">
          <cell r="G1099" t="str">
            <v>项</v>
          </cell>
        </row>
        <row r="1099">
          <cell r="I1099">
            <v>12</v>
          </cell>
          <cell r="J1099">
            <v>11</v>
          </cell>
          <cell r="K1099">
            <v>11</v>
          </cell>
          <cell r="L1099">
            <v>10</v>
          </cell>
          <cell r="M1099">
            <v>9</v>
          </cell>
        </row>
        <row r="1100">
          <cell r="C1100" t="str">
            <v>250203031-7</v>
          </cell>
          <cell r="D1100" t="str">
            <v>血浆凝血因子活性测定(血浆凝血因子(Ⅹ)活性测定)</v>
          </cell>
        </row>
        <row r="1100">
          <cell r="G1100" t="str">
            <v>项</v>
          </cell>
        </row>
        <row r="1100">
          <cell r="I1100">
            <v>12</v>
          </cell>
          <cell r="J1100">
            <v>11</v>
          </cell>
          <cell r="K1100">
            <v>11</v>
          </cell>
          <cell r="L1100">
            <v>10</v>
          </cell>
          <cell r="M1100">
            <v>9</v>
          </cell>
        </row>
        <row r="1101">
          <cell r="C1101" t="str">
            <v>250203031-8</v>
          </cell>
          <cell r="D1101" t="str">
            <v>血浆凝血因子活性测定(血浆凝血因子(Ⅺ)活性测定)</v>
          </cell>
        </row>
        <row r="1101">
          <cell r="G1101" t="str">
            <v>项</v>
          </cell>
        </row>
        <row r="1101">
          <cell r="I1101">
            <v>12</v>
          </cell>
          <cell r="J1101">
            <v>11</v>
          </cell>
          <cell r="K1101">
            <v>11</v>
          </cell>
          <cell r="L1101">
            <v>10</v>
          </cell>
          <cell r="M1101">
            <v>9</v>
          </cell>
        </row>
        <row r="1102">
          <cell r="C1102" t="str">
            <v>250203031-9</v>
          </cell>
          <cell r="D1102" t="str">
            <v>血浆凝血因子活性测定(血浆凝血因子(Ⅻ)活性测定)</v>
          </cell>
        </row>
        <row r="1102">
          <cell r="G1102" t="str">
            <v>项</v>
          </cell>
        </row>
        <row r="1102">
          <cell r="I1102">
            <v>12</v>
          </cell>
          <cell r="J1102">
            <v>11</v>
          </cell>
          <cell r="K1102">
            <v>11</v>
          </cell>
          <cell r="L1102">
            <v>10</v>
          </cell>
          <cell r="M1102">
            <v>9</v>
          </cell>
        </row>
        <row r="1103">
          <cell r="C1103" t="str">
            <v>250203031-10</v>
          </cell>
          <cell r="D1103" t="str">
            <v>血浆凝血因子活性测定(血浆凝血因子(ⅩⅢ)活性测定)</v>
          </cell>
        </row>
        <row r="1103">
          <cell r="G1103" t="str">
            <v>项</v>
          </cell>
        </row>
        <row r="1103">
          <cell r="I1103">
            <v>12</v>
          </cell>
          <cell r="J1103">
            <v>11</v>
          </cell>
          <cell r="K1103">
            <v>11</v>
          </cell>
          <cell r="L1103">
            <v>10</v>
          </cell>
          <cell r="M1103">
            <v>9</v>
          </cell>
        </row>
        <row r="1104">
          <cell r="C1104">
            <v>250203032</v>
          </cell>
          <cell r="D1104" t="str">
            <v>血浆因子Ⅷ抑制物定性测定</v>
          </cell>
          <cell r="E1104" t="str">
            <v>指手工法</v>
          </cell>
        </row>
        <row r="1104">
          <cell r="G1104" t="str">
            <v>项</v>
          </cell>
          <cell r="H1104" t="str">
            <v>仪器法加收8元</v>
          </cell>
          <cell r="I1104">
            <v>14</v>
          </cell>
          <cell r="J1104">
            <v>13</v>
          </cell>
          <cell r="K1104">
            <v>13</v>
          </cell>
          <cell r="L1104">
            <v>12</v>
          </cell>
          <cell r="M1104">
            <v>10.8</v>
          </cell>
        </row>
        <row r="1105">
          <cell r="C1105" t="str">
            <v>250203032-1</v>
          </cell>
          <cell r="D1105" t="str">
            <v>血浆因子Ⅷ抑制物定性测定(仪器法加收)</v>
          </cell>
        </row>
        <row r="1105">
          <cell r="G1105" t="str">
            <v>项</v>
          </cell>
        </row>
        <row r="1105">
          <cell r="I1105">
            <v>8</v>
          </cell>
          <cell r="J1105">
            <v>8</v>
          </cell>
          <cell r="K1105">
            <v>8</v>
          </cell>
          <cell r="L1105">
            <v>8</v>
          </cell>
          <cell r="M1105">
            <v>8</v>
          </cell>
        </row>
        <row r="1106">
          <cell r="C1106">
            <v>250203033</v>
          </cell>
          <cell r="D1106" t="str">
            <v>血浆因子Ⅷ抑制物定量测定</v>
          </cell>
          <cell r="E1106" t="str">
            <v>指手工法</v>
          </cell>
        </row>
        <row r="1106">
          <cell r="G1106" t="str">
            <v>项</v>
          </cell>
          <cell r="H1106" t="str">
            <v>仪器法加收8元</v>
          </cell>
          <cell r="I1106">
            <v>14</v>
          </cell>
          <cell r="J1106">
            <v>13</v>
          </cell>
          <cell r="K1106">
            <v>13</v>
          </cell>
          <cell r="L1106">
            <v>12</v>
          </cell>
          <cell r="M1106">
            <v>10.8</v>
          </cell>
        </row>
        <row r="1107">
          <cell r="C1107" t="str">
            <v>250203033-1</v>
          </cell>
          <cell r="D1107" t="str">
            <v>血浆因子Ⅷ抑制物定量测定(仪器法加收)</v>
          </cell>
        </row>
        <row r="1107">
          <cell r="G1107" t="str">
            <v>项</v>
          </cell>
        </row>
        <row r="1107">
          <cell r="I1107">
            <v>8</v>
          </cell>
          <cell r="J1107">
            <v>8</v>
          </cell>
          <cell r="K1107">
            <v>8</v>
          </cell>
          <cell r="L1107">
            <v>8</v>
          </cell>
          <cell r="M1107">
            <v>8</v>
          </cell>
        </row>
        <row r="1108">
          <cell r="C1108">
            <v>250203034</v>
          </cell>
          <cell r="D1108" t="str">
            <v>血浆因子XIII缺乏筛选试验</v>
          </cell>
        </row>
        <row r="1108">
          <cell r="G1108" t="str">
            <v>项</v>
          </cell>
        </row>
        <row r="1108">
          <cell r="I1108">
            <v>12</v>
          </cell>
          <cell r="J1108">
            <v>11</v>
          </cell>
          <cell r="K1108">
            <v>11</v>
          </cell>
          <cell r="L1108">
            <v>10</v>
          </cell>
          <cell r="M1108">
            <v>9</v>
          </cell>
        </row>
        <row r="1109">
          <cell r="C1109">
            <v>250203035</v>
          </cell>
          <cell r="D1109" t="str">
            <v>凝血酶时间测定(TT)</v>
          </cell>
          <cell r="E1109" t="str">
            <v>指手工法</v>
          </cell>
        </row>
        <row r="1109">
          <cell r="G1109" t="str">
            <v>项</v>
          </cell>
          <cell r="H1109" t="str">
            <v>仪器法加收5元</v>
          </cell>
          <cell r="I1109">
            <v>6</v>
          </cell>
          <cell r="J1109">
            <v>6</v>
          </cell>
          <cell r="K1109">
            <v>5</v>
          </cell>
          <cell r="L1109">
            <v>5</v>
          </cell>
          <cell r="M1109">
            <v>4.5</v>
          </cell>
        </row>
        <row r="1110">
          <cell r="C1110" t="str">
            <v>250203035-1</v>
          </cell>
          <cell r="D1110" t="str">
            <v>凝血酶时间测定(TT)(仪器法加收)</v>
          </cell>
        </row>
        <row r="1110">
          <cell r="G1110" t="str">
            <v>项</v>
          </cell>
        </row>
        <row r="1110">
          <cell r="I1110">
            <v>5</v>
          </cell>
          <cell r="J1110">
            <v>5</v>
          </cell>
          <cell r="K1110">
            <v>5</v>
          </cell>
          <cell r="L1110">
            <v>5</v>
          </cell>
          <cell r="M1110">
            <v>5</v>
          </cell>
        </row>
        <row r="1111">
          <cell r="C1111">
            <v>250203036</v>
          </cell>
          <cell r="D1111" t="str">
            <v>甲苯胺蓝纠正试验</v>
          </cell>
        </row>
        <row r="1111">
          <cell r="G1111" t="str">
            <v>项</v>
          </cell>
        </row>
        <row r="1111">
          <cell r="I1111">
            <v>11</v>
          </cell>
          <cell r="J1111">
            <v>10</v>
          </cell>
          <cell r="K1111">
            <v>10</v>
          </cell>
          <cell r="L1111">
            <v>9</v>
          </cell>
          <cell r="M1111">
            <v>8.1</v>
          </cell>
        </row>
        <row r="1112">
          <cell r="C1112">
            <v>250203037</v>
          </cell>
          <cell r="D1112" t="str">
            <v>复钙交叉时间测定</v>
          </cell>
        </row>
        <row r="1112">
          <cell r="G1112" t="str">
            <v>项</v>
          </cell>
        </row>
        <row r="1112">
          <cell r="I1112">
            <v>11</v>
          </cell>
          <cell r="J1112">
            <v>10</v>
          </cell>
          <cell r="K1112">
            <v>10</v>
          </cell>
          <cell r="L1112">
            <v>9</v>
          </cell>
          <cell r="M1112">
            <v>8.1</v>
          </cell>
        </row>
        <row r="1113">
          <cell r="C1113">
            <v>250203038</v>
          </cell>
          <cell r="D1113" t="str">
            <v>瑞斯托霉素辅因子测定(VWF：ROOF)</v>
          </cell>
        </row>
        <row r="1113">
          <cell r="G1113" t="str">
            <v>项</v>
          </cell>
        </row>
        <row r="1113">
          <cell r="I1113">
            <v>30</v>
          </cell>
          <cell r="J1113">
            <v>28</v>
          </cell>
          <cell r="K1113">
            <v>27</v>
          </cell>
          <cell r="L1113">
            <v>25</v>
          </cell>
          <cell r="M1113">
            <v>22.5</v>
          </cell>
        </row>
        <row r="1114">
          <cell r="C1114">
            <v>250203039</v>
          </cell>
          <cell r="D1114" t="str">
            <v>优球蛋白溶解时间测定(ELT)</v>
          </cell>
        </row>
        <row r="1114">
          <cell r="G1114" t="str">
            <v>项</v>
          </cell>
        </row>
        <row r="1114">
          <cell r="I1114">
            <v>4</v>
          </cell>
          <cell r="J1114">
            <v>3</v>
          </cell>
          <cell r="K1114">
            <v>3</v>
          </cell>
          <cell r="L1114">
            <v>3</v>
          </cell>
          <cell r="M1114">
            <v>2.7</v>
          </cell>
        </row>
        <row r="1115">
          <cell r="C1115">
            <v>250203040</v>
          </cell>
          <cell r="D1115" t="str">
            <v>血浆鱼精蛋白副凝试验(3P)</v>
          </cell>
        </row>
        <row r="1115">
          <cell r="G1115" t="str">
            <v>项</v>
          </cell>
        </row>
        <row r="1115">
          <cell r="I1115">
            <v>4</v>
          </cell>
          <cell r="J1115">
            <v>3</v>
          </cell>
          <cell r="K1115">
            <v>3</v>
          </cell>
          <cell r="L1115">
            <v>3</v>
          </cell>
          <cell r="M1115">
            <v>2.7</v>
          </cell>
        </row>
        <row r="1116">
          <cell r="C1116">
            <v>250203041</v>
          </cell>
          <cell r="D1116" t="str">
            <v>连续血浆鱼精蛋白稀释试验</v>
          </cell>
        </row>
        <row r="1116">
          <cell r="G1116" t="str">
            <v>项</v>
          </cell>
        </row>
        <row r="1116">
          <cell r="I1116">
            <v>8</v>
          </cell>
          <cell r="J1116">
            <v>8</v>
          </cell>
          <cell r="K1116">
            <v>7</v>
          </cell>
          <cell r="L1116">
            <v>7</v>
          </cell>
          <cell r="M1116">
            <v>6.3</v>
          </cell>
        </row>
        <row r="1117">
          <cell r="C1117">
            <v>250203042</v>
          </cell>
          <cell r="D1117" t="str">
            <v>乙醇胶试验</v>
          </cell>
        </row>
        <row r="1117">
          <cell r="G1117" t="str">
            <v>项</v>
          </cell>
        </row>
        <row r="1117">
          <cell r="I1117">
            <v>5</v>
          </cell>
          <cell r="J1117">
            <v>4</v>
          </cell>
          <cell r="K1117">
            <v>4</v>
          </cell>
          <cell r="L1117">
            <v>4</v>
          </cell>
          <cell r="M1117">
            <v>3.6</v>
          </cell>
        </row>
        <row r="1118">
          <cell r="C1118">
            <v>250203043</v>
          </cell>
          <cell r="D1118" t="str">
            <v>血浆纤溶酶原活性测定(PLGA)</v>
          </cell>
          <cell r="E1118" t="str">
            <v>指手工法</v>
          </cell>
        </row>
        <row r="1118">
          <cell r="G1118" t="str">
            <v>项</v>
          </cell>
          <cell r="H1118" t="str">
            <v>仪器法加收3元</v>
          </cell>
          <cell r="I1118">
            <v>8</v>
          </cell>
          <cell r="J1118">
            <v>8</v>
          </cell>
          <cell r="K1118">
            <v>7</v>
          </cell>
          <cell r="L1118">
            <v>7</v>
          </cell>
          <cell r="M1118">
            <v>6.3</v>
          </cell>
        </row>
        <row r="1119">
          <cell r="C1119" t="str">
            <v>250203043-1</v>
          </cell>
          <cell r="D1119" t="str">
            <v>血浆纤溶酶原活性测定(PLGA)(仪器法加收)</v>
          </cell>
        </row>
        <row r="1119">
          <cell r="G1119" t="str">
            <v>项</v>
          </cell>
        </row>
        <row r="1119">
          <cell r="I1119">
            <v>3</v>
          </cell>
          <cell r="J1119">
            <v>3</v>
          </cell>
          <cell r="K1119">
            <v>3</v>
          </cell>
          <cell r="L1119">
            <v>3</v>
          </cell>
          <cell r="M1119">
            <v>3</v>
          </cell>
        </row>
        <row r="1120">
          <cell r="C1120">
            <v>250203044</v>
          </cell>
          <cell r="D1120" t="str">
            <v>血浆纤溶酶原抗原测定(PLGAg)</v>
          </cell>
          <cell r="E1120" t="str">
            <v>指手工法</v>
          </cell>
        </row>
        <row r="1120">
          <cell r="G1120" t="str">
            <v>项</v>
          </cell>
          <cell r="H1120" t="str">
            <v>仪器法加收3元</v>
          </cell>
          <cell r="I1120">
            <v>8</v>
          </cell>
          <cell r="J1120">
            <v>8</v>
          </cell>
          <cell r="K1120">
            <v>7</v>
          </cell>
          <cell r="L1120">
            <v>7</v>
          </cell>
          <cell r="M1120">
            <v>6.3</v>
          </cell>
        </row>
        <row r="1121">
          <cell r="C1121" t="str">
            <v>250203044-1</v>
          </cell>
          <cell r="D1121" t="str">
            <v>血浆纤溶酶原抗原测定(PLGAg)(仪器法加收)</v>
          </cell>
        </row>
        <row r="1121">
          <cell r="G1121" t="str">
            <v>项</v>
          </cell>
        </row>
        <row r="1121">
          <cell r="I1121">
            <v>3</v>
          </cell>
          <cell r="J1121">
            <v>3</v>
          </cell>
          <cell r="K1121">
            <v>3</v>
          </cell>
          <cell r="L1121">
            <v>3</v>
          </cell>
          <cell r="M1121">
            <v>3</v>
          </cell>
        </row>
        <row r="1122">
          <cell r="C1122">
            <v>250203045</v>
          </cell>
          <cell r="D1122" t="str">
            <v>血浆α2纤溶酶抑制物活性测定(α2—PIA)</v>
          </cell>
          <cell r="E1122" t="str">
            <v>指手工法</v>
          </cell>
        </row>
        <row r="1122">
          <cell r="G1122" t="str">
            <v>项</v>
          </cell>
          <cell r="H1122" t="str">
            <v>仪器法加收3元</v>
          </cell>
          <cell r="I1122">
            <v>8</v>
          </cell>
          <cell r="J1122">
            <v>8</v>
          </cell>
          <cell r="K1122">
            <v>7</v>
          </cell>
          <cell r="L1122">
            <v>7</v>
          </cell>
          <cell r="M1122">
            <v>6.3</v>
          </cell>
        </row>
        <row r="1123">
          <cell r="C1123" t="str">
            <v>250203045-1</v>
          </cell>
          <cell r="D1123" t="str">
            <v>血浆α2纤溶酶抑制物活性测定(α2—PIA)(仪器法加收)</v>
          </cell>
        </row>
        <row r="1123">
          <cell r="G1123" t="str">
            <v>项</v>
          </cell>
        </row>
        <row r="1123">
          <cell r="I1123">
            <v>3</v>
          </cell>
          <cell r="J1123">
            <v>3</v>
          </cell>
          <cell r="K1123">
            <v>3</v>
          </cell>
          <cell r="L1123">
            <v>3</v>
          </cell>
          <cell r="M1123">
            <v>3</v>
          </cell>
        </row>
        <row r="1124">
          <cell r="C1124">
            <v>250203046</v>
          </cell>
          <cell r="D1124" t="str">
            <v>血浆α2纤溶酶抑制物抗原测定(α2—PIAg)</v>
          </cell>
          <cell r="E1124" t="str">
            <v>指手工法</v>
          </cell>
        </row>
        <row r="1124">
          <cell r="G1124" t="str">
            <v>项</v>
          </cell>
          <cell r="H1124" t="str">
            <v>仪器法加收3元</v>
          </cell>
          <cell r="I1124">
            <v>8</v>
          </cell>
          <cell r="J1124">
            <v>8</v>
          </cell>
          <cell r="K1124">
            <v>7</v>
          </cell>
          <cell r="L1124">
            <v>7</v>
          </cell>
          <cell r="M1124">
            <v>6.3</v>
          </cell>
        </row>
        <row r="1125">
          <cell r="C1125" t="str">
            <v>250203046-1</v>
          </cell>
          <cell r="D1125" t="str">
            <v>血浆α2纤溶酶抑制物抗原测定(α2—PIAg)(仪器法加收)</v>
          </cell>
        </row>
        <row r="1125">
          <cell r="G1125" t="str">
            <v>项</v>
          </cell>
        </row>
        <row r="1125">
          <cell r="I1125">
            <v>3</v>
          </cell>
          <cell r="J1125">
            <v>3</v>
          </cell>
          <cell r="K1125">
            <v>3</v>
          </cell>
          <cell r="L1125">
            <v>3</v>
          </cell>
          <cell r="M1125">
            <v>3</v>
          </cell>
        </row>
        <row r="1126">
          <cell r="C1126">
            <v>250203047</v>
          </cell>
          <cell r="D1126" t="str">
            <v>血浆抗凝血酶Ⅲ活性测定(AT—ⅢA)</v>
          </cell>
          <cell r="E1126" t="str">
            <v>指手工法</v>
          </cell>
        </row>
        <row r="1126">
          <cell r="G1126" t="str">
            <v>项</v>
          </cell>
          <cell r="H1126" t="str">
            <v>仪器法加收3元</v>
          </cell>
          <cell r="I1126">
            <v>8</v>
          </cell>
          <cell r="J1126">
            <v>8</v>
          </cell>
          <cell r="K1126">
            <v>7</v>
          </cell>
          <cell r="L1126">
            <v>7</v>
          </cell>
          <cell r="M1126">
            <v>6.3</v>
          </cell>
        </row>
        <row r="1127">
          <cell r="C1127" t="str">
            <v>250203047-1</v>
          </cell>
          <cell r="D1127" t="str">
            <v>血浆抗凝血酶Ⅲ活性测定(AT—ⅢA)(仪器法加收)</v>
          </cell>
        </row>
        <row r="1127">
          <cell r="G1127" t="str">
            <v>项</v>
          </cell>
        </row>
        <row r="1127">
          <cell r="I1127">
            <v>3</v>
          </cell>
          <cell r="J1127">
            <v>3</v>
          </cell>
          <cell r="K1127">
            <v>3</v>
          </cell>
          <cell r="L1127">
            <v>3</v>
          </cell>
          <cell r="M1127">
            <v>3</v>
          </cell>
        </row>
        <row r="1128">
          <cell r="C1128">
            <v>250203048</v>
          </cell>
          <cell r="D1128" t="str">
            <v>血浆抗凝血酶Ⅲ抗原测定(AT—ⅢAg)</v>
          </cell>
          <cell r="E1128" t="str">
            <v>指手工法</v>
          </cell>
        </row>
        <row r="1128">
          <cell r="G1128" t="str">
            <v>项</v>
          </cell>
          <cell r="H1128" t="str">
            <v>仪器法加收3元</v>
          </cell>
          <cell r="I1128">
            <v>8</v>
          </cell>
          <cell r="J1128">
            <v>8</v>
          </cell>
          <cell r="K1128">
            <v>7</v>
          </cell>
          <cell r="L1128">
            <v>7</v>
          </cell>
          <cell r="M1128">
            <v>6.3</v>
          </cell>
        </row>
        <row r="1129">
          <cell r="C1129" t="str">
            <v>250203048-1</v>
          </cell>
          <cell r="D1129" t="str">
            <v>血浆抗凝血酶Ⅲ抗原测定(AT—ⅢAg)(仪器法加收)</v>
          </cell>
        </row>
        <row r="1129">
          <cell r="G1129" t="str">
            <v>项</v>
          </cell>
        </row>
        <row r="1129">
          <cell r="I1129">
            <v>3</v>
          </cell>
          <cell r="J1129">
            <v>3</v>
          </cell>
          <cell r="K1129">
            <v>3</v>
          </cell>
          <cell r="L1129">
            <v>3</v>
          </cell>
          <cell r="M1129">
            <v>3</v>
          </cell>
        </row>
        <row r="1130">
          <cell r="C1130">
            <v>250203049</v>
          </cell>
          <cell r="D1130" t="str">
            <v>凝血酶抗凝血酶III复合物测定(TAT)</v>
          </cell>
        </row>
        <row r="1130">
          <cell r="G1130" t="str">
            <v>项</v>
          </cell>
          <cell r="H1130" t="str">
            <v>定量加收101元</v>
          </cell>
          <cell r="I1130">
            <v>24</v>
          </cell>
          <cell r="J1130">
            <v>22</v>
          </cell>
          <cell r="K1130">
            <v>21</v>
          </cell>
          <cell r="L1130">
            <v>20</v>
          </cell>
          <cell r="M1130">
            <v>19</v>
          </cell>
        </row>
        <row r="1131">
          <cell r="C1131" t="str">
            <v>250203049-1</v>
          </cell>
          <cell r="D1131" t="str">
            <v>凝血酶抗凝血酶III复合物测定(TAT)(定量加收)</v>
          </cell>
        </row>
        <row r="1131">
          <cell r="G1131" t="str">
            <v>项</v>
          </cell>
        </row>
        <row r="1131">
          <cell r="I1131">
            <v>101</v>
          </cell>
          <cell r="J1131">
            <v>101</v>
          </cell>
          <cell r="K1131">
            <v>101</v>
          </cell>
          <cell r="L1131">
            <v>101</v>
          </cell>
          <cell r="M1131">
            <v>101</v>
          </cell>
        </row>
        <row r="1132">
          <cell r="C1132">
            <v>250203050</v>
          </cell>
          <cell r="D1132" t="str">
            <v>血浆肝素含量测定</v>
          </cell>
        </row>
        <row r="1132">
          <cell r="G1132" t="str">
            <v>项</v>
          </cell>
        </row>
        <row r="1132">
          <cell r="I1132">
            <v>24</v>
          </cell>
          <cell r="J1132">
            <v>22</v>
          </cell>
          <cell r="K1132">
            <v>21</v>
          </cell>
          <cell r="L1132">
            <v>20</v>
          </cell>
          <cell r="M1132">
            <v>18</v>
          </cell>
        </row>
        <row r="1133">
          <cell r="C1133">
            <v>250203051</v>
          </cell>
          <cell r="D1133" t="str">
            <v>血浆蛋白C活性测定(PC)</v>
          </cell>
        </row>
        <row r="1133">
          <cell r="G1133" t="str">
            <v>项</v>
          </cell>
          <cell r="H1133" t="str">
            <v>仪器法加收</v>
          </cell>
          <cell r="I1133">
            <v>26</v>
          </cell>
          <cell r="J1133">
            <v>25</v>
          </cell>
          <cell r="K1133">
            <v>23</v>
          </cell>
          <cell r="L1133">
            <v>22</v>
          </cell>
          <cell r="M1133">
            <v>19.8</v>
          </cell>
        </row>
        <row r="1134">
          <cell r="C1134" t="str">
            <v>250203051-1</v>
          </cell>
          <cell r="D1134" t="str">
            <v>血浆蛋白C活性测定（PC，仪器法加收）</v>
          </cell>
        </row>
        <row r="1134">
          <cell r="G1134" t="str">
            <v>项</v>
          </cell>
        </row>
        <row r="1134">
          <cell r="I1134" t="str">
            <v>待定</v>
          </cell>
        </row>
        <row r="1135">
          <cell r="C1135">
            <v>250203052</v>
          </cell>
          <cell r="D1135" t="str">
            <v>血浆蛋白C抗原测定(PCAg)</v>
          </cell>
        </row>
        <row r="1135">
          <cell r="G1135" t="str">
            <v>项</v>
          </cell>
        </row>
        <row r="1135">
          <cell r="I1135">
            <v>26</v>
          </cell>
          <cell r="J1135">
            <v>25</v>
          </cell>
          <cell r="K1135">
            <v>23</v>
          </cell>
          <cell r="L1135">
            <v>22</v>
          </cell>
          <cell r="M1135">
            <v>19.8</v>
          </cell>
        </row>
        <row r="1136">
          <cell r="C1136">
            <v>250203053</v>
          </cell>
          <cell r="D1136" t="str">
            <v>活化蛋白C抵抗试验(APCR)</v>
          </cell>
        </row>
        <row r="1136">
          <cell r="G1136" t="str">
            <v>项</v>
          </cell>
        </row>
        <row r="1136">
          <cell r="I1136">
            <v>26</v>
          </cell>
          <cell r="J1136">
            <v>25</v>
          </cell>
          <cell r="K1136">
            <v>23</v>
          </cell>
          <cell r="L1136">
            <v>22</v>
          </cell>
          <cell r="M1136">
            <v>19.8</v>
          </cell>
        </row>
        <row r="1137">
          <cell r="C1137">
            <v>250203054</v>
          </cell>
          <cell r="D1137" t="str">
            <v>血浆蛋白S测定(PS)</v>
          </cell>
        </row>
        <row r="1137">
          <cell r="G1137" t="str">
            <v>项</v>
          </cell>
          <cell r="H1137" t="str">
            <v>仪器法加收</v>
          </cell>
          <cell r="I1137">
            <v>26</v>
          </cell>
          <cell r="J1137">
            <v>25</v>
          </cell>
          <cell r="K1137">
            <v>23</v>
          </cell>
          <cell r="L1137">
            <v>22</v>
          </cell>
          <cell r="M1137">
            <v>19.8</v>
          </cell>
        </row>
        <row r="1138">
          <cell r="C1138" t="str">
            <v>250203054-1</v>
          </cell>
          <cell r="D1138" t="str">
            <v>血浆蛋白S测定（PS，仪器法加收）</v>
          </cell>
        </row>
        <row r="1138">
          <cell r="G1138" t="str">
            <v>项</v>
          </cell>
        </row>
        <row r="1138">
          <cell r="I1138" t="str">
            <v>待定</v>
          </cell>
        </row>
        <row r="1139">
          <cell r="C1139">
            <v>250203055</v>
          </cell>
          <cell r="D1139" t="str">
            <v>狼疮抗凝物质检测</v>
          </cell>
        </row>
        <row r="1139">
          <cell r="G1139" t="str">
            <v>项</v>
          </cell>
        </row>
        <row r="1139">
          <cell r="I1139">
            <v>26</v>
          </cell>
          <cell r="J1139">
            <v>25</v>
          </cell>
          <cell r="K1139">
            <v>23</v>
          </cell>
          <cell r="L1139">
            <v>22</v>
          </cell>
          <cell r="M1139">
            <v>19.8</v>
          </cell>
        </row>
        <row r="1140">
          <cell r="C1140">
            <v>250203056</v>
          </cell>
          <cell r="D1140" t="str">
            <v>血浆组织纤溶酶原活化物活性检测(t-PAA)</v>
          </cell>
        </row>
        <row r="1140">
          <cell r="G1140" t="str">
            <v>项</v>
          </cell>
        </row>
        <row r="1140">
          <cell r="I1140">
            <v>26</v>
          </cell>
          <cell r="J1140">
            <v>25</v>
          </cell>
          <cell r="K1140">
            <v>23</v>
          </cell>
          <cell r="L1140">
            <v>22</v>
          </cell>
          <cell r="M1140">
            <v>19.8</v>
          </cell>
        </row>
        <row r="1141">
          <cell r="C1141">
            <v>250203057</v>
          </cell>
          <cell r="D1141" t="str">
            <v>血浆组织纤溶酶原活化物抗原检测(t-PAAg)</v>
          </cell>
        </row>
        <row r="1141">
          <cell r="G1141" t="str">
            <v>项</v>
          </cell>
        </row>
        <row r="1141">
          <cell r="I1141">
            <v>26</v>
          </cell>
          <cell r="J1141">
            <v>25</v>
          </cell>
          <cell r="K1141">
            <v>23</v>
          </cell>
          <cell r="L1141">
            <v>22</v>
          </cell>
          <cell r="M1141">
            <v>19.8</v>
          </cell>
        </row>
        <row r="1142">
          <cell r="C1142">
            <v>250203058</v>
          </cell>
          <cell r="D1142" t="str">
            <v>血浆组织纤溶酶原活化物抑制物活性检测</v>
          </cell>
        </row>
        <row r="1142">
          <cell r="G1142" t="str">
            <v>项</v>
          </cell>
          <cell r="H1142" t="str">
            <v>定量加收88元</v>
          </cell>
          <cell r="I1142">
            <v>26</v>
          </cell>
          <cell r="J1142">
            <v>24</v>
          </cell>
          <cell r="K1142">
            <v>23</v>
          </cell>
          <cell r="L1142">
            <v>22</v>
          </cell>
          <cell r="M1142">
            <v>21</v>
          </cell>
        </row>
        <row r="1143">
          <cell r="C1143" t="str">
            <v>250203058-1</v>
          </cell>
          <cell r="D1143" t="str">
            <v>血浆组织纤溶酶原活化物抑制物活性检测(定量加收)</v>
          </cell>
        </row>
        <row r="1143">
          <cell r="G1143" t="str">
            <v>项</v>
          </cell>
        </row>
        <row r="1143">
          <cell r="I1143">
            <v>88</v>
          </cell>
          <cell r="J1143">
            <v>88</v>
          </cell>
          <cell r="K1143">
            <v>88</v>
          </cell>
          <cell r="L1143">
            <v>88</v>
          </cell>
          <cell r="M1143">
            <v>88</v>
          </cell>
        </row>
        <row r="1144">
          <cell r="C1144">
            <v>250203059</v>
          </cell>
          <cell r="D1144" t="str">
            <v>血浆组织纤溶酶原活化物抑制物抗原检测</v>
          </cell>
        </row>
        <row r="1144">
          <cell r="G1144" t="str">
            <v>项</v>
          </cell>
        </row>
        <row r="1144">
          <cell r="I1144">
            <v>26</v>
          </cell>
          <cell r="J1144">
            <v>24</v>
          </cell>
          <cell r="K1144">
            <v>23</v>
          </cell>
          <cell r="L1144">
            <v>22</v>
          </cell>
          <cell r="M1144">
            <v>21</v>
          </cell>
        </row>
        <row r="1145">
          <cell r="C1145">
            <v>250203060</v>
          </cell>
          <cell r="D1145" t="str">
            <v>血浆凝血酶调节蛋白抗原检测(TMAg)</v>
          </cell>
        </row>
        <row r="1145">
          <cell r="G1145" t="str">
            <v>项</v>
          </cell>
          <cell r="H1145" t="str">
            <v>定量加收88元</v>
          </cell>
          <cell r="I1145">
            <v>26</v>
          </cell>
          <cell r="J1145">
            <v>25</v>
          </cell>
          <cell r="K1145">
            <v>23</v>
          </cell>
          <cell r="L1145">
            <v>22</v>
          </cell>
          <cell r="M1145">
            <v>21</v>
          </cell>
        </row>
        <row r="1146">
          <cell r="C1146" t="str">
            <v>250203060-1</v>
          </cell>
          <cell r="D1146" t="str">
            <v>血浆凝血酶调节蛋白抗原检测(TMAg)(定量加收)</v>
          </cell>
        </row>
        <row r="1146">
          <cell r="G1146" t="str">
            <v>项</v>
          </cell>
        </row>
        <row r="1146">
          <cell r="I1146">
            <v>88</v>
          </cell>
          <cell r="J1146">
            <v>88</v>
          </cell>
          <cell r="K1146">
            <v>88</v>
          </cell>
          <cell r="L1146">
            <v>88</v>
          </cell>
          <cell r="M1146">
            <v>88</v>
          </cell>
        </row>
        <row r="1147">
          <cell r="C1147">
            <v>250203061</v>
          </cell>
          <cell r="D1147" t="str">
            <v>血浆凝血酶调节蛋白活性检测(TMA)</v>
          </cell>
        </row>
        <row r="1147">
          <cell r="G1147" t="str">
            <v>项</v>
          </cell>
        </row>
        <row r="1147">
          <cell r="I1147">
            <v>26</v>
          </cell>
          <cell r="J1147">
            <v>25</v>
          </cell>
          <cell r="K1147">
            <v>23</v>
          </cell>
          <cell r="L1147">
            <v>22</v>
          </cell>
          <cell r="M1147">
            <v>19.8</v>
          </cell>
        </row>
        <row r="1148">
          <cell r="C1148">
            <v>250203062</v>
          </cell>
          <cell r="D1148" t="str">
            <v>血浆凝血酶原片段1+2检测(F1+2)</v>
          </cell>
        </row>
        <row r="1148">
          <cell r="G1148" t="str">
            <v>项</v>
          </cell>
        </row>
        <row r="1148">
          <cell r="I1148">
            <v>26</v>
          </cell>
          <cell r="J1148">
            <v>25</v>
          </cell>
          <cell r="K1148">
            <v>23</v>
          </cell>
          <cell r="L1148">
            <v>22</v>
          </cell>
          <cell r="M1148">
            <v>19.8</v>
          </cell>
        </row>
        <row r="1149">
          <cell r="C1149">
            <v>250203063</v>
          </cell>
          <cell r="D1149" t="str">
            <v>血浆纤维蛋白肽Bβ1-42和BP15-42检测(FPBβ1-42，BP15-42)</v>
          </cell>
        </row>
        <row r="1149">
          <cell r="G1149" t="str">
            <v>项</v>
          </cell>
        </row>
        <row r="1149">
          <cell r="I1149">
            <v>26</v>
          </cell>
          <cell r="J1149">
            <v>25</v>
          </cell>
          <cell r="K1149">
            <v>23</v>
          </cell>
          <cell r="L1149">
            <v>22</v>
          </cell>
          <cell r="M1149">
            <v>19.8</v>
          </cell>
        </row>
        <row r="1150">
          <cell r="C1150">
            <v>250203064</v>
          </cell>
          <cell r="D1150" t="str">
            <v>血浆纤溶酶—抗纤溶酶复合物测定(PAP)</v>
          </cell>
        </row>
        <row r="1150">
          <cell r="G1150" t="str">
            <v>项</v>
          </cell>
          <cell r="H1150" t="str">
            <v>定量加收88元</v>
          </cell>
          <cell r="I1150">
            <v>26</v>
          </cell>
          <cell r="J1150">
            <v>24</v>
          </cell>
          <cell r="K1150">
            <v>23</v>
          </cell>
          <cell r="L1150">
            <v>22</v>
          </cell>
          <cell r="M1150">
            <v>21</v>
          </cell>
        </row>
        <row r="1151">
          <cell r="C1151" t="str">
            <v>250203064-1</v>
          </cell>
          <cell r="D1151" t="str">
            <v>血浆纤溶酶—抗纤溶酶复合物测定(PAP)(定量加收)</v>
          </cell>
        </row>
        <row r="1151">
          <cell r="G1151" t="str">
            <v>项</v>
          </cell>
        </row>
        <row r="1151">
          <cell r="I1151">
            <v>88</v>
          </cell>
          <cell r="J1151">
            <v>88</v>
          </cell>
          <cell r="K1151">
            <v>88</v>
          </cell>
          <cell r="L1151">
            <v>88</v>
          </cell>
          <cell r="M1151">
            <v>88</v>
          </cell>
        </row>
        <row r="1152">
          <cell r="C1152">
            <v>250203065</v>
          </cell>
          <cell r="D1152" t="str">
            <v>纤维蛋白(原)降解产物测定(FDP)</v>
          </cell>
          <cell r="E1152" t="str">
            <v>指乳胶凝集法</v>
          </cell>
        </row>
        <row r="1152">
          <cell r="G1152" t="str">
            <v>项</v>
          </cell>
          <cell r="H1152" t="str">
            <v>标本每稀释一个浓度另计费一次；酶免法减收15元；仪器法加收15元</v>
          </cell>
          <cell r="I1152">
            <v>36</v>
          </cell>
          <cell r="J1152">
            <v>34</v>
          </cell>
          <cell r="K1152">
            <v>32</v>
          </cell>
          <cell r="L1152">
            <v>30</v>
          </cell>
          <cell r="M1152">
            <v>27</v>
          </cell>
        </row>
        <row r="1153">
          <cell r="C1153" t="str">
            <v>250203065-1</v>
          </cell>
          <cell r="D1153" t="str">
            <v>纤维蛋白(原)降解产物测定(FDP)(酶免法)</v>
          </cell>
        </row>
        <row r="1153">
          <cell r="G1153" t="str">
            <v>项</v>
          </cell>
        </row>
        <row r="1153">
          <cell r="I1153">
            <v>21</v>
          </cell>
          <cell r="J1153">
            <v>19</v>
          </cell>
          <cell r="K1153">
            <v>17</v>
          </cell>
          <cell r="L1153">
            <v>15</v>
          </cell>
          <cell r="M1153">
            <v>12</v>
          </cell>
        </row>
        <row r="1154">
          <cell r="C1154" t="str">
            <v>250203065-2</v>
          </cell>
          <cell r="D1154" t="str">
            <v>纤维蛋白(原)降解产物测定(FDP)(仪器法加收)</v>
          </cell>
        </row>
        <row r="1154">
          <cell r="G1154" t="str">
            <v>项</v>
          </cell>
        </row>
        <row r="1154">
          <cell r="I1154">
            <v>15</v>
          </cell>
          <cell r="J1154">
            <v>15</v>
          </cell>
          <cell r="K1154">
            <v>15</v>
          </cell>
          <cell r="L1154">
            <v>15</v>
          </cell>
          <cell r="M1154">
            <v>15</v>
          </cell>
        </row>
        <row r="1155">
          <cell r="C1155">
            <v>250203066</v>
          </cell>
          <cell r="D1155" t="str">
            <v>血浆D-二聚体测定(D-Dimer)</v>
          </cell>
          <cell r="E1155" t="str">
            <v>指各种免疫学方法</v>
          </cell>
        </row>
        <row r="1155">
          <cell r="G1155" t="str">
            <v>项</v>
          </cell>
          <cell r="H1155" t="str">
            <v>乳胶凝集法减收15元</v>
          </cell>
          <cell r="I1155">
            <v>30</v>
          </cell>
          <cell r="J1155">
            <v>28</v>
          </cell>
          <cell r="K1155">
            <v>26</v>
          </cell>
          <cell r="L1155">
            <v>25</v>
          </cell>
          <cell r="M1155">
            <v>22</v>
          </cell>
        </row>
        <row r="1156">
          <cell r="C1156" t="str">
            <v>250203066-1</v>
          </cell>
          <cell r="D1156" t="str">
            <v>血浆D-二聚体测定(D-Dimer)(乳胶凝集法)</v>
          </cell>
        </row>
        <row r="1156">
          <cell r="G1156" t="str">
            <v>项</v>
          </cell>
        </row>
        <row r="1156">
          <cell r="I1156">
            <v>15</v>
          </cell>
          <cell r="J1156">
            <v>13</v>
          </cell>
          <cell r="K1156">
            <v>11</v>
          </cell>
          <cell r="L1156">
            <v>10</v>
          </cell>
          <cell r="M1156">
            <v>7</v>
          </cell>
        </row>
        <row r="1157">
          <cell r="C1157">
            <v>250203067</v>
          </cell>
          <cell r="D1157" t="str">
            <v>α2-巨球蛋白测定</v>
          </cell>
          <cell r="E1157" t="str">
            <v>指免疫法</v>
          </cell>
        </row>
        <row r="1157">
          <cell r="G1157" t="str">
            <v>项</v>
          </cell>
          <cell r="H1157" t="str">
            <v>单扩法加收10元</v>
          </cell>
          <cell r="I1157">
            <v>18</v>
          </cell>
          <cell r="J1157">
            <v>17</v>
          </cell>
          <cell r="K1157">
            <v>16</v>
          </cell>
          <cell r="L1157">
            <v>15</v>
          </cell>
          <cell r="M1157">
            <v>13.5</v>
          </cell>
        </row>
        <row r="1158">
          <cell r="C1158" t="str">
            <v>250203067-1</v>
          </cell>
          <cell r="D1158" t="str">
            <v>α2-巨球蛋白测定(单扩法加收)</v>
          </cell>
        </row>
        <row r="1158">
          <cell r="G1158" t="str">
            <v>项</v>
          </cell>
        </row>
        <row r="1158">
          <cell r="I1158">
            <v>10</v>
          </cell>
          <cell r="J1158">
            <v>10</v>
          </cell>
          <cell r="K1158">
            <v>10</v>
          </cell>
          <cell r="L1158">
            <v>10</v>
          </cell>
          <cell r="M1158">
            <v>10</v>
          </cell>
        </row>
        <row r="1159">
          <cell r="C1159">
            <v>250203068</v>
          </cell>
          <cell r="D1159" t="str">
            <v>人类白细胞抗原B27测定(HLA-B27)</v>
          </cell>
          <cell r="E1159" t="str">
            <v>指流式细胞仪法</v>
          </cell>
        </row>
        <row r="1159">
          <cell r="G1159" t="str">
            <v>项</v>
          </cell>
          <cell r="H1159" t="str">
            <v>细胞毒法加收55元；免疫法加收40元；基因检测法加收20元</v>
          </cell>
          <cell r="I1159">
            <v>130</v>
          </cell>
          <cell r="J1159">
            <v>123</v>
          </cell>
          <cell r="K1159">
            <v>117</v>
          </cell>
          <cell r="L1159">
            <v>110</v>
          </cell>
          <cell r="M1159">
            <v>99</v>
          </cell>
        </row>
        <row r="1160">
          <cell r="C1160" t="str">
            <v>250203068-1</v>
          </cell>
          <cell r="D1160" t="str">
            <v>人类白细胞抗原B27测定(HLA-B27)(细胞毒法加收)</v>
          </cell>
        </row>
        <row r="1160">
          <cell r="G1160" t="str">
            <v>项</v>
          </cell>
        </row>
        <row r="1160">
          <cell r="I1160">
            <v>55</v>
          </cell>
          <cell r="J1160">
            <v>55</v>
          </cell>
          <cell r="K1160">
            <v>55</v>
          </cell>
          <cell r="L1160">
            <v>55</v>
          </cell>
          <cell r="M1160">
            <v>55</v>
          </cell>
        </row>
        <row r="1161">
          <cell r="C1161" t="str">
            <v>250203068-2</v>
          </cell>
          <cell r="D1161" t="str">
            <v>人类白细胞抗原B27测定(HLA-B27)(免疫法加收)</v>
          </cell>
        </row>
        <row r="1161">
          <cell r="G1161" t="str">
            <v>项</v>
          </cell>
        </row>
        <row r="1161">
          <cell r="I1161">
            <v>40</v>
          </cell>
          <cell r="J1161">
            <v>40</v>
          </cell>
          <cell r="K1161">
            <v>40</v>
          </cell>
          <cell r="L1161">
            <v>40</v>
          </cell>
          <cell r="M1161">
            <v>40</v>
          </cell>
        </row>
        <row r="1162">
          <cell r="C1162" t="str">
            <v>250203068-3</v>
          </cell>
          <cell r="D1162" t="str">
            <v>人类白细胞抗原B27测定(HLA-B27)(基因检测法加收)</v>
          </cell>
        </row>
        <row r="1162">
          <cell r="G1162" t="str">
            <v>项</v>
          </cell>
        </row>
        <row r="1162">
          <cell r="I1162">
            <v>20</v>
          </cell>
          <cell r="J1162">
            <v>20</v>
          </cell>
          <cell r="K1162">
            <v>20</v>
          </cell>
          <cell r="L1162">
            <v>20</v>
          </cell>
          <cell r="M1162">
            <v>20</v>
          </cell>
        </row>
        <row r="1163">
          <cell r="C1163">
            <v>250203069</v>
          </cell>
          <cell r="D1163" t="str">
            <v>体外血栓形成试验</v>
          </cell>
        </row>
        <row r="1163">
          <cell r="G1163" t="str">
            <v>项</v>
          </cell>
        </row>
        <row r="1163">
          <cell r="I1163">
            <v>6</v>
          </cell>
          <cell r="J1163">
            <v>6</v>
          </cell>
          <cell r="K1163">
            <v>5</v>
          </cell>
          <cell r="L1163">
            <v>5</v>
          </cell>
          <cell r="M1163">
            <v>4.5</v>
          </cell>
        </row>
        <row r="1164">
          <cell r="C1164">
            <v>250203070</v>
          </cell>
          <cell r="D1164" t="str">
            <v>红细胞流变特性检测</v>
          </cell>
          <cell r="E1164" t="str">
            <v>含红细胞取向、变形、脆性、松驰等</v>
          </cell>
        </row>
        <row r="1164">
          <cell r="G1164" t="str">
            <v>次</v>
          </cell>
        </row>
        <row r="1164">
          <cell r="I1164">
            <v>18</v>
          </cell>
          <cell r="J1164">
            <v>17</v>
          </cell>
          <cell r="K1164">
            <v>16</v>
          </cell>
          <cell r="L1164">
            <v>15</v>
          </cell>
          <cell r="M1164">
            <v>13.5</v>
          </cell>
        </row>
        <row r="1165">
          <cell r="C1165">
            <v>250203071</v>
          </cell>
          <cell r="D1165" t="str">
            <v>全血粘度测定</v>
          </cell>
          <cell r="E1165" t="str">
            <v>包括高切、中切、低切</v>
          </cell>
        </row>
        <row r="1165">
          <cell r="G1165" t="str">
            <v>项</v>
          </cell>
        </row>
        <row r="1165">
          <cell r="I1165">
            <v>30</v>
          </cell>
          <cell r="J1165">
            <v>28</v>
          </cell>
          <cell r="K1165">
            <v>27</v>
          </cell>
          <cell r="L1165">
            <v>25</v>
          </cell>
          <cell r="M1165">
            <v>22</v>
          </cell>
        </row>
        <row r="1166">
          <cell r="C1166" t="str">
            <v>250203071-1</v>
          </cell>
          <cell r="D1166" t="str">
            <v>全血粘度测定(高切)</v>
          </cell>
        </row>
        <row r="1166">
          <cell r="G1166" t="str">
            <v>项</v>
          </cell>
        </row>
        <row r="1166">
          <cell r="I1166">
            <v>30</v>
          </cell>
          <cell r="J1166">
            <v>28</v>
          </cell>
          <cell r="K1166">
            <v>27</v>
          </cell>
          <cell r="L1166">
            <v>25</v>
          </cell>
          <cell r="M1166">
            <v>22</v>
          </cell>
        </row>
        <row r="1167">
          <cell r="C1167" t="str">
            <v>250203071-2</v>
          </cell>
          <cell r="D1167" t="str">
            <v>全血粘度测定(中切)</v>
          </cell>
        </row>
        <row r="1167">
          <cell r="G1167" t="str">
            <v>项</v>
          </cell>
        </row>
        <row r="1167">
          <cell r="I1167">
            <v>30</v>
          </cell>
          <cell r="J1167">
            <v>28</v>
          </cell>
          <cell r="K1167">
            <v>27</v>
          </cell>
          <cell r="L1167">
            <v>25</v>
          </cell>
          <cell r="M1167">
            <v>22</v>
          </cell>
        </row>
        <row r="1168">
          <cell r="C1168" t="str">
            <v>250203071-3</v>
          </cell>
          <cell r="D1168" t="str">
            <v>全血粘度测定(低切)</v>
          </cell>
        </row>
        <row r="1168">
          <cell r="G1168" t="str">
            <v>项</v>
          </cell>
        </row>
        <row r="1168">
          <cell r="I1168">
            <v>30</v>
          </cell>
          <cell r="J1168">
            <v>28</v>
          </cell>
          <cell r="K1168">
            <v>27</v>
          </cell>
          <cell r="L1168">
            <v>25</v>
          </cell>
          <cell r="M1168">
            <v>22</v>
          </cell>
        </row>
        <row r="1169">
          <cell r="C1169">
            <v>250203072</v>
          </cell>
          <cell r="D1169" t="str">
            <v>血浆粘度测定</v>
          </cell>
        </row>
        <row r="1169">
          <cell r="G1169" t="str">
            <v>项</v>
          </cell>
        </row>
        <row r="1169">
          <cell r="I1169">
            <v>18</v>
          </cell>
          <cell r="J1169">
            <v>17</v>
          </cell>
          <cell r="K1169">
            <v>16</v>
          </cell>
          <cell r="L1169">
            <v>15</v>
          </cell>
          <cell r="M1169">
            <v>13.5</v>
          </cell>
        </row>
        <row r="1170">
          <cell r="C1170">
            <v>250203073</v>
          </cell>
          <cell r="D1170" t="str">
            <v>血小板ATP释放试验</v>
          </cell>
        </row>
        <row r="1170">
          <cell r="G1170" t="str">
            <v>项</v>
          </cell>
        </row>
        <row r="1170">
          <cell r="I1170">
            <v>30</v>
          </cell>
          <cell r="J1170">
            <v>28</v>
          </cell>
          <cell r="K1170">
            <v>27</v>
          </cell>
          <cell r="L1170">
            <v>25</v>
          </cell>
          <cell r="M1170">
            <v>22.5</v>
          </cell>
        </row>
        <row r="1171">
          <cell r="C1171">
            <v>250203074</v>
          </cell>
          <cell r="D1171" t="str">
            <v>纤维蛋白肽A检测</v>
          </cell>
        </row>
        <row r="1171">
          <cell r="G1171" t="str">
            <v>项</v>
          </cell>
        </row>
        <row r="1171">
          <cell r="I1171">
            <v>30</v>
          </cell>
          <cell r="J1171">
            <v>28</v>
          </cell>
          <cell r="K1171">
            <v>27</v>
          </cell>
          <cell r="L1171">
            <v>25</v>
          </cell>
          <cell r="M1171">
            <v>22.5</v>
          </cell>
        </row>
        <row r="1172">
          <cell r="C1172">
            <v>250203075</v>
          </cell>
          <cell r="D1172" t="str">
            <v>肝素辅因子II活性测定</v>
          </cell>
        </row>
        <row r="1172">
          <cell r="G1172" t="str">
            <v>项</v>
          </cell>
        </row>
        <row r="1172">
          <cell r="I1172">
            <v>41</v>
          </cell>
          <cell r="J1172">
            <v>39</v>
          </cell>
          <cell r="K1172">
            <v>37</v>
          </cell>
          <cell r="L1172">
            <v>35</v>
          </cell>
          <cell r="M1172">
            <v>31.5</v>
          </cell>
        </row>
        <row r="1173">
          <cell r="C1173">
            <v>250203076</v>
          </cell>
          <cell r="D1173" t="str">
            <v>低分子肝素测定(LMWH)</v>
          </cell>
        </row>
        <row r="1173">
          <cell r="G1173" t="str">
            <v>项</v>
          </cell>
        </row>
        <row r="1173">
          <cell r="I1173">
            <v>31</v>
          </cell>
          <cell r="J1173">
            <v>29</v>
          </cell>
          <cell r="K1173">
            <v>28</v>
          </cell>
          <cell r="L1173">
            <v>26</v>
          </cell>
          <cell r="M1173">
            <v>23.4</v>
          </cell>
        </row>
        <row r="1174">
          <cell r="C1174">
            <v>250203077</v>
          </cell>
          <cell r="D1174" t="str">
            <v>血浆激肽释放酶原测定</v>
          </cell>
        </row>
        <row r="1174">
          <cell r="G1174" t="str">
            <v>项</v>
          </cell>
        </row>
        <row r="1174">
          <cell r="I1174">
            <v>30</v>
          </cell>
          <cell r="J1174">
            <v>28</v>
          </cell>
          <cell r="K1174">
            <v>27</v>
          </cell>
          <cell r="L1174">
            <v>25</v>
          </cell>
          <cell r="M1174">
            <v>22.5</v>
          </cell>
        </row>
        <row r="1175">
          <cell r="C1175">
            <v>250203078</v>
          </cell>
          <cell r="D1175" t="str">
            <v>简易凝血活酶纠正试验</v>
          </cell>
        </row>
        <row r="1175">
          <cell r="G1175" t="str">
            <v>次</v>
          </cell>
        </row>
        <row r="1175">
          <cell r="I1175" t="str">
            <v>待定</v>
          </cell>
        </row>
        <row r="1176">
          <cell r="C1176">
            <v>250203079</v>
          </cell>
          <cell r="D1176" t="str">
            <v>纤维蛋白溶解试验</v>
          </cell>
        </row>
        <row r="1176">
          <cell r="G1176" t="str">
            <v>项</v>
          </cell>
        </row>
        <row r="1176">
          <cell r="I1176">
            <v>27</v>
          </cell>
          <cell r="J1176">
            <v>25</v>
          </cell>
          <cell r="K1176">
            <v>24</v>
          </cell>
          <cell r="L1176">
            <v>22</v>
          </cell>
          <cell r="M1176">
            <v>19.8</v>
          </cell>
        </row>
        <row r="1177">
          <cell r="C1177">
            <v>250203080</v>
          </cell>
          <cell r="D1177" t="str">
            <v>血栓弹力图试验(TEG)</v>
          </cell>
        </row>
        <row r="1177">
          <cell r="G1177" t="str">
            <v>次</v>
          </cell>
        </row>
        <row r="1177">
          <cell r="I1177">
            <v>162</v>
          </cell>
          <cell r="J1177">
            <v>148</v>
          </cell>
          <cell r="K1177">
            <v>135</v>
          </cell>
          <cell r="L1177">
            <v>121</v>
          </cell>
          <cell r="M1177">
            <v>108</v>
          </cell>
        </row>
        <row r="1178">
          <cell r="C1178">
            <v>2503</v>
          </cell>
          <cell r="D1178" t="str">
            <v>3．临床化学检查</v>
          </cell>
          <cell r="E1178" t="str">
            <v>含各类特殊采血管</v>
          </cell>
        </row>
        <row r="1179">
          <cell r="C1179">
            <v>250301</v>
          </cell>
          <cell r="D1179" t="str">
            <v>蛋白质测定</v>
          </cell>
        </row>
        <row r="1180">
          <cell r="C1180">
            <v>250301001</v>
          </cell>
          <cell r="D1180" t="str">
            <v>血清总蛋白测定</v>
          </cell>
          <cell r="E1180" t="str">
            <v>指化学法</v>
          </cell>
        </row>
        <row r="1180">
          <cell r="G1180" t="str">
            <v>项</v>
          </cell>
          <cell r="H1180" t="str">
            <v>干化学法加收1元</v>
          </cell>
          <cell r="I1180">
            <v>4</v>
          </cell>
          <cell r="J1180">
            <v>3</v>
          </cell>
          <cell r="K1180">
            <v>3</v>
          </cell>
          <cell r="L1180">
            <v>3</v>
          </cell>
          <cell r="M1180">
            <v>2.7</v>
          </cell>
        </row>
        <row r="1181">
          <cell r="C1181" t="str">
            <v>250301001-1</v>
          </cell>
          <cell r="D1181" t="str">
            <v>血清总蛋白测定(干化学法加收)</v>
          </cell>
        </row>
        <row r="1181">
          <cell r="G1181" t="str">
            <v>项</v>
          </cell>
        </row>
        <row r="1181">
          <cell r="I1181">
            <v>1</v>
          </cell>
          <cell r="J1181">
            <v>1</v>
          </cell>
          <cell r="K1181">
            <v>1</v>
          </cell>
          <cell r="L1181">
            <v>1</v>
          </cell>
          <cell r="M1181">
            <v>1</v>
          </cell>
        </row>
        <row r="1182">
          <cell r="C1182">
            <v>250301002</v>
          </cell>
          <cell r="D1182" t="str">
            <v>血清白蛋白测定</v>
          </cell>
          <cell r="E1182" t="str">
            <v>指化学法或免疫比浊法</v>
          </cell>
        </row>
        <row r="1182">
          <cell r="G1182" t="str">
            <v>项</v>
          </cell>
          <cell r="H1182" t="str">
            <v>干化学法加收1元</v>
          </cell>
          <cell r="I1182">
            <v>4</v>
          </cell>
          <cell r="J1182">
            <v>3</v>
          </cell>
          <cell r="K1182">
            <v>3</v>
          </cell>
          <cell r="L1182">
            <v>3</v>
          </cell>
          <cell r="M1182">
            <v>2.7</v>
          </cell>
        </row>
        <row r="1183">
          <cell r="C1183" t="str">
            <v>250301002-1</v>
          </cell>
          <cell r="D1183" t="str">
            <v>血清白蛋白测定(干化学法加收)</v>
          </cell>
        </row>
        <row r="1183">
          <cell r="G1183" t="str">
            <v>项</v>
          </cell>
        </row>
        <row r="1183">
          <cell r="I1183">
            <v>1</v>
          </cell>
          <cell r="J1183">
            <v>1</v>
          </cell>
          <cell r="K1183">
            <v>1</v>
          </cell>
          <cell r="L1183">
            <v>1</v>
          </cell>
          <cell r="M1183">
            <v>1</v>
          </cell>
        </row>
        <row r="1184">
          <cell r="C1184">
            <v>250301003</v>
          </cell>
          <cell r="D1184" t="str">
            <v>血清粘蛋白测定</v>
          </cell>
        </row>
        <row r="1184">
          <cell r="G1184" t="str">
            <v>项</v>
          </cell>
        </row>
        <row r="1184">
          <cell r="I1184">
            <v>6</v>
          </cell>
          <cell r="J1184">
            <v>6</v>
          </cell>
          <cell r="K1184">
            <v>5</v>
          </cell>
          <cell r="L1184">
            <v>5</v>
          </cell>
          <cell r="M1184">
            <v>4.5</v>
          </cell>
        </row>
        <row r="1185">
          <cell r="C1185">
            <v>250301004</v>
          </cell>
          <cell r="D1185" t="str">
            <v>血清蛋白电泳</v>
          </cell>
        </row>
        <row r="1185">
          <cell r="G1185" t="str">
            <v>项</v>
          </cell>
        </row>
        <row r="1185">
          <cell r="I1185">
            <v>35</v>
          </cell>
          <cell r="J1185">
            <v>34</v>
          </cell>
          <cell r="K1185">
            <v>32</v>
          </cell>
          <cell r="L1185">
            <v>30</v>
          </cell>
          <cell r="M1185">
            <v>27</v>
          </cell>
        </row>
        <row r="1186">
          <cell r="C1186">
            <v>250301005</v>
          </cell>
          <cell r="D1186" t="str">
            <v>免疫固定电泳</v>
          </cell>
          <cell r="E1186" t="str">
            <v>包括血清或尿标本</v>
          </cell>
        </row>
        <row r="1186">
          <cell r="G1186" t="str">
            <v>项</v>
          </cell>
        </row>
        <row r="1186">
          <cell r="I1186">
            <v>35</v>
          </cell>
          <cell r="J1186">
            <v>34</v>
          </cell>
          <cell r="K1186">
            <v>32</v>
          </cell>
          <cell r="L1186">
            <v>30</v>
          </cell>
          <cell r="M1186">
            <v>27</v>
          </cell>
        </row>
        <row r="1187">
          <cell r="C1187" t="str">
            <v>250301005-1</v>
          </cell>
          <cell r="D1187" t="str">
            <v>免疫固定电泳(血清标本)</v>
          </cell>
        </row>
        <row r="1187">
          <cell r="G1187" t="str">
            <v>项</v>
          </cell>
        </row>
        <row r="1187">
          <cell r="I1187">
            <v>35</v>
          </cell>
          <cell r="J1187">
            <v>34</v>
          </cell>
          <cell r="K1187">
            <v>32</v>
          </cell>
          <cell r="L1187">
            <v>30</v>
          </cell>
          <cell r="M1187">
            <v>27</v>
          </cell>
        </row>
        <row r="1188">
          <cell r="C1188" t="str">
            <v>250301005-2</v>
          </cell>
          <cell r="D1188" t="str">
            <v>免疫固定电泳(尿标本)</v>
          </cell>
        </row>
        <row r="1188">
          <cell r="G1188" t="str">
            <v>项</v>
          </cell>
        </row>
        <row r="1188">
          <cell r="I1188">
            <v>35</v>
          </cell>
          <cell r="J1188">
            <v>34</v>
          </cell>
          <cell r="K1188">
            <v>32</v>
          </cell>
          <cell r="L1188">
            <v>30</v>
          </cell>
          <cell r="M1188">
            <v>27</v>
          </cell>
        </row>
        <row r="1189">
          <cell r="C1189">
            <v>250301006</v>
          </cell>
          <cell r="D1189" t="str">
            <v>血清前白蛋白测定</v>
          </cell>
          <cell r="E1189" t="str">
            <v>指化学发光法</v>
          </cell>
        </row>
        <row r="1189">
          <cell r="G1189" t="str">
            <v>项</v>
          </cell>
          <cell r="H1189" t="str">
            <v>免疫比浊法减收9元</v>
          </cell>
          <cell r="I1189">
            <v>18</v>
          </cell>
          <cell r="J1189">
            <v>17</v>
          </cell>
          <cell r="K1189">
            <v>16</v>
          </cell>
          <cell r="L1189">
            <v>15</v>
          </cell>
          <cell r="M1189">
            <v>13.5</v>
          </cell>
        </row>
        <row r="1190">
          <cell r="C1190" t="str">
            <v>250301006-1</v>
          </cell>
          <cell r="D1190" t="str">
            <v>血清前白蛋白测定(免疫比浊法)</v>
          </cell>
        </row>
        <row r="1190">
          <cell r="G1190" t="str">
            <v>项</v>
          </cell>
        </row>
        <row r="1190">
          <cell r="I1190">
            <v>9</v>
          </cell>
          <cell r="J1190">
            <v>8</v>
          </cell>
          <cell r="K1190">
            <v>7</v>
          </cell>
          <cell r="L1190">
            <v>6</v>
          </cell>
          <cell r="M1190">
            <v>4.5</v>
          </cell>
        </row>
        <row r="1191">
          <cell r="C1191">
            <v>250301007</v>
          </cell>
          <cell r="D1191" t="str">
            <v>转铁蛋白测定</v>
          </cell>
          <cell r="E1191" t="str">
            <v>包括血清或粪便标本</v>
          </cell>
        </row>
        <row r="1191">
          <cell r="G1191" t="str">
            <v>项</v>
          </cell>
        </row>
        <row r="1191">
          <cell r="I1191">
            <v>18</v>
          </cell>
          <cell r="J1191">
            <v>17</v>
          </cell>
          <cell r="K1191">
            <v>16</v>
          </cell>
          <cell r="L1191">
            <v>15</v>
          </cell>
          <cell r="M1191">
            <v>13</v>
          </cell>
        </row>
        <row r="1192">
          <cell r="C1192" t="str">
            <v>250301007-1</v>
          </cell>
          <cell r="D1192" t="str">
            <v>转铁蛋白测定(血清标本)</v>
          </cell>
        </row>
        <row r="1192">
          <cell r="G1192" t="str">
            <v>项</v>
          </cell>
        </row>
        <row r="1192">
          <cell r="I1192">
            <v>18</v>
          </cell>
          <cell r="J1192">
            <v>17</v>
          </cell>
          <cell r="K1192">
            <v>16</v>
          </cell>
          <cell r="L1192">
            <v>15</v>
          </cell>
          <cell r="M1192">
            <v>13</v>
          </cell>
        </row>
        <row r="1193">
          <cell r="C1193" t="str">
            <v>250301007-2</v>
          </cell>
          <cell r="D1193" t="str">
            <v>转铁蛋白测定(粪便标本)</v>
          </cell>
        </row>
        <row r="1193">
          <cell r="G1193" t="str">
            <v>项</v>
          </cell>
        </row>
        <row r="1193">
          <cell r="I1193">
            <v>18</v>
          </cell>
          <cell r="J1193">
            <v>17</v>
          </cell>
          <cell r="K1193">
            <v>16</v>
          </cell>
          <cell r="L1193">
            <v>15</v>
          </cell>
          <cell r="M1193">
            <v>13</v>
          </cell>
        </row>
        <row r="1194">
          <cell r="C1194">
            <v>250301008</v>
          </cell>
          <cell r="D1194" t="str">
            <v>血清铁蛋白测定</v>
          </cell>
          <cell r="E1194" t="str">
            <v>指化学发光法</v>
          </cell>
        </row>
        <row r="1194">
          <cell r="G1194" t="str">
            <v>项</v>
          </cell>
          <cell r="H1194" t="str">
            <v>各种免疫学方法减收9元；加测酸性铁蛋白等加收5元</v>
          </cell>
          <cell r="I1194">
            <v>18</v>
          </cell>
          <cell r="J1194">
            <v>17</v>
          </cell>
          <cell r="K1194">
            <v>16</v>
          </cell>
          <cell r="L1194">
            <v>15</v>
          </cell>
          <cell r="M1194">
            <v>13.5</v>
          </cell>
        </row>
        <row r="1195">
          <cell r="C1195" t="str">
            <v>250301008-1</v>
          </cell>
          <cell r="D1195" t="str">
            <v>血清铁蛋白测定(各种免疫学方法)</v>
          </cell>
        </row>
        <row r="1195">
          <cell r="G1195" t="str">
            <v>项</v>
          </cell>
        </row>
        <row r="1195">
          <cell r="I1195">
            <v>9</v>
          </cell>
          <cell r="J1195">
            <v>8</v>
          </cell>
          <cell r="K1195">
            <v>7</v>
          </cell>
          <cell r="L1195">
            <v>6</v>
          </cell>
          <cell r="M1195">
            <v>4.5</v>
          </cell>
        </row>
        <row r="1196">
          <cell r="C1196" t="str">
            <v>250301008-2</v>
          </cell>
          <cell r="D1196" t="str">
            <v>血清铁蛋白测定(加测酸性铁蛋白等加收)</v>
          </cell>
        </row>
        <row r="1196">
          <cell r="G1196" t="str">
            <v>项</v>
          </cell>
        </row>
        <row r="1196">
          <cell r="I1196">
            <v>5</v>
          </cell>
          <cell r="J1196">
            <v>5</v>
          </cell>
          <cell r="K1196">
            <v>5</v>
          </cell>
          <cell r="L1196">
            <v>5</v>
          </cell>
          <cell r="M1196">
            <v>5</v>
          </cell>
        </row>
        <row r="1197">
          <cell r="C1197">
            <v>250301009</v>
          </cell>
          <cell r="D1197" t="str">
            <v>可溶性转铁蛋白受体测定</v>
          </cell>
        </row>
        <row r="1197">
          <cell r="G1197" t="str">
            <v>项</v>
          </cell>
        </row>
        <row r="1197">
          <cell r="I1197">
            <v>15</v>
          </cell>
          <cell r="J1197">
            <v>15</v>
          </cell>
          <cell r="K1197">
            <v>14</v>
          </cell>
          <cell r="L1197">
            <v>13</v>
          </cell>
          <cell r="M1197">
            <v>11.7</v>
          </cell>
        </row>
        <row r="1198">
          <cell r="C1198">
            <v>250301010</v>
          </cell>
          <cell r="D1198" t="str">
            <v>脑脊液总蛋白测定</v>
          </cell>
          <cell r="E1198" t="str">
            <v>指化学法或免疫比浊法</v>
          </cell>
        </row>
        <row r="1198">
          <cell r="G1198" t="str">
            <v>项</v>
          </cell>
          <cell r="H1198" t="str">
            <v>干化学法加收3元；化学发光法加收8元</v>
          </cell>
          <cell r="I1198">
            <v>6</v>
          </cell>
          <cell r="J1198">
            <v>6</v>
          </cell>
          <cell r="K1198">
            <v>5</v>
          </cell>
          <cell r="L1198">
            <v>5</v>
          </cell>
          <cell r="M1198">
            <v>4.5</v>
          </cell>
        </row>
        <row r="1199">
          <cell r="C1199" t="str">
            <v>250301010-1</v>
          </cell>
          <cell r="D1199" t="str">
            <v>脑脊液总蛋白测定(干化学法加收)</v>
          </cell>
        </row>
        <row r="1199">
          <cell r="G1199" t="str">
            <v>项</v>
          </cell>
        </row>
        <row r="1199">
          <cell r="I1199">
            <v>3</v>
          </cell>
          <cell r="J1199">
            <v>3</v>
          </cell>
          <cell r="K1199">
            <v>3</v>
          </cell>
          <cell r="L1199">
            <v>3</v>
          </cell>
          <cell r="M1199">
            <v>3</v>
          </cell>
        </row>
        <row r="1200">
          <cell r="C1200" t="str">
            <v>250301010-2</v>
          </cell>
          <cell r="D1200" t="str">
            <v>脑脊液总蛋白测定(化学发光法加收)</v>
          </cell>
        </row>
        <row r="1200">
          <cell r="G1200" t="str">
            <v>项</v>
          </cell>
        </row>
        <row r="1200">
          <cell r="I1200">
            <v>8</v>
          </cell>
          <cell r="J1200">
            <v>8</v>
          </cell>
          <cell r="K1200">
            <v>8</v>
          </cell>
          <cell r="L1200">
            <v>8</v>
          </cell>
          <cell r="M1200">
            <v>8</v>
          </cell>
        </row>
        <row r="1201">
          <cell r="C1201">
            <v>250301011</v>
          </cell>
          <cell r="D1201" t="str">
            <v>脑脊液寡克隆电泳分析</v>
          </cell>
        </row>
        <row r="1201">
          <cell r="G1201" t="str">
            <v>项</v>
          </cell>
        </row>
        <row r="1201">
          <cell r="I1201">
            <v>15</v>
          </cell>
          <cell r="J1201">
            <v>15</v>
          </cell>
          <cell r="K1201">
            <v>14</v>
          </cell>
          <cell r="L1201">
            <v>13</v>
          </cell>
          <cell r="M1201">
            <v>11.7</v>
          </cell>
        </row>
        <row r="1202">
          <cell r="C1202">
            <v>250301012</v>
          </cell>
          <cell r="D1202" t="str">
            <v>脑脊液白蛋白测定</v>
          </cell>
          <cell r="E1202" t="str">
            <v>指免疫比浊法</v>
          </cell>
        </row>
        <row r="1202">
          <cell r="G1202" t="str">
            <v>项</v>
          </cell>
          <cell r="H1202" t="str">
            <v>免疫电泳法加收2元；化学发光法加收5元</v>
          </cell>
          <cell r="I1202">
            <v>10</v>
          </cell>
          <cell r="J1202">
            <v>9</v>
          </cell>
          <cell r="K1202">
            <v>9</v>
          </cell>
          <cell r="L1202">
            <v>8</v>
          </cell>
          <cell r="M1202">
            <v>7.2</v>
          </cell>
        </row>
        <row r="1203">
          <cell r="C1203" t="str">
            <v>250301012-1</v>
          </cell>
          <cell r="D1203" t="str">
            <v>脑脊液白蛋白测定(免疫电泳法加收)</v>
          </cell>
        </row>
        <row r="1203">
          <cell r="G1203" t="str">
            <v>项</v>
          </cell>
        </row>
        <row r="1203">
          <cell r="I1203">
            <v>2</v>
          </cell>
          <cell r="J1203">
            <v>2</v>
          </cell>
          <cell r="K1203">
            <v>2</v>
          </cell>
          <cell r="L1203">
            <v>2</v>
          </cell>
          <cell r="M1203">
            <v>2</v>
          </cell>
        </row>
        <row r="1204">
          <cell r="C1204" t="str">
            <v>250301012-2</v>
          </cell>
          <cell r="D1204" t="str">
            <v>脑脊液白蛋白测定(化学发光法加收)</v>
          </cell>
        </row>
        <row r="1204">
          <cell r="G1204" t="str">
            <v>项</v>
          </cell>
        </row>
        <row r="1204">
          <cell r="I1204">
            <v>5</v>
          </cell>
          <cell r="J1204">
            <v>5</v>
          </cell>
          <cell r="K1204">
            <v>5</v>
          </cell>
          <cell r="L1204">
            <v>5</v>
          </cell>
          <cell r="M1204">
            <v>5</v>
          </cell>
        </row>
        <row r="1205">
          <cell r="C1205">
            <v>250301013</v>
          </cell>
          <cell r="D1205" t="str">
            <v>脑脊液IgG测定</v>
          </cell>
          <cell r="E1205" t="str">
            <v>指免疫比浊法</v>
          </cell>
        </row>
        <row r="1205">
          <cell r="G1205" t="str">
            <v>项</v>
          </cell>
          <cell r="H1205" t="str">
            <v>免疫电泳法加收18元；化学发光法加收23元</v>
          </cell>
          <cell r="I1205">
            <v>15</v>
          </cell>
          <cell r="J1205">
            <v>14</v>
          </cell>
          <cell r="K1205">
            <v>13</v>
          </cell>
          <cell r="L1205">
            <v>12</v>
          </cell>
          <cell r="M1205">
            <v>10.8</v>
          </cell>
        </row>
        <row r="1206">
          <cell r="C1206" t="str">
            <v>250301013-1</v>
          </cell>
          <cell r="D1206" t="str">
            <v>脑脊液IgG测定(免疫电泳法加收)</v>
          </cell>
        </row>
        <row r="1206">
          <cell r="G1206" t="str">
            <v>项</v>
          </cell>
        </row>
        <row r="1206">
          <cell r="I1206">
            <v>18</v>
          </cell>
          <cell r="J1206">
            <v>18</v>
          </cell>
          <cell r="K1206">
            <v>18</v>
          </cell>
          <cell r="L1206">
            <v>18</v>
          </cell>
          <cell r="M1206">
            <v>18</v>
          </cell>
        </row>
        <row r="1207">
          <cell r="C1207" t="str">
            <v>250301013-2</v>
          </cell>
          <cell r="D1207" t="str">
            <v>脑脊液IgG测定(化学发光法加收)</v>
          </cell>
        </row>
        <row r="1207">
          <cell r="G1207" t="str">
            <v>项</v>
          </cell>
        </row>
        <row r="1207">
          <cell r="I1207">
            <v>23</v>
          </cell>
          <cell r="J1207">
            <v>23</v>
          </cell>
          <cell r="K1207">
            <v>23</v>
          </cell>
          <cell r="L1207">
            <v>23</v>
          </cell>
          <cell r="M1207">
            <v>23</v>
          </cell>
        </row>
        <row r="1208">
          <cell r="C1208">
            <v>250301014</v>
          </cell>
          <cell r="D1208" t="str">
            <v>β2微球蛋白测定</v>
          </cell>
          <cell r="E1208" t="str">
            <v>包括血清或尿标本；指各种免疫学方法</v>
          </cell>
        </row>
        <row r="1208">
          <cell r="G1208" t="str">
            <v>项</v>
          </cell>
          <cell r="H1208" t="str">
            <v>化学发光法加收21元</v>
          </cell>
          <cell r="I1208">
            <v>9</v>
          </cell>
          <cell r="J1208">
            <v>9</v>
          </cell>
          <cell r="K1208">
            <v>8</v>
          </cell>
          <cell r="L1208">
            <v>8</v>
          </cell>
          <cell r="M1208">
            <v>7.2</v>
          </cell>
        </row>
        <row r="1209">
          <cell r="C1209" t="str">
            <v>250301014-1</v>
          </cell>
          <cell r="D1209" t="str">
            <v>β2微球蛋白测定(化学发光法加收)</v>
          </cell>
        </row>
        <row r="1209">
          <cell r="G1209" t="str">
            <v>项</v>
          </cell>
        </row>
        <row r="1209">
          <cell r="I1209">
            <v>21</v>
          </cell>
          <cell r="J1209">
            <v>21</v>
          </cell>
          <cell r="K1209">
            <v>21</v>
          </cell>
          <cell r="L1209">
            <v>21</v>
          </cell>
          <cell r="M1209">
            <v>21</v>
          </cell>
        </row>
        <row r="1210">
          <cell r="C1210" t="str">
            <v>250301014-2</v>
          </cell>
          <cell r="D1210" t="str">
            <v>β2微球蛋白测定(血清标本)</v>
          </cell>
        </row>
        <row r="1210">
          <cell r="G1210" t="str">
            <v>项</v>
          </cell>
        </row>
        <row r="1210">
          <cell r="I1210">
            <v>9</v>
          </cell>
          <cell r="J1210">
            <v>9</v>
          </cell>
          <cell r="K1210">
            <v>8</v>
          </cell>
          <cell r="L1210">
            <v>8</v>
          </cell>
          <cell r="M1210">
            <v>7.2</v>
          </cell>
        </row>
        <row r="1211">
          <cell r="C1211" t="str">
            <v>250301014-3</v>
          </cell>
          <cell r="D1211" t="str">
            <v>β2微球蛋白测定(尿标本)</v>
          </cell>
        </row>
        <row r="1211">
          <cell r="G1211" t="str">
            <v>项</v>
          </cell>
        </row>
        <row r="1211">
          <cell r="I1211">
            <v>9</v>
          </cell>
          <cell r="J1211">
            <v>9</v>
          </cell>
          <cell r="K1211">
            <v>8</v>
          </cell>
          <cell r="L1211">
            <v>8</v>
          </cell>
          <cell r="M1211">
            <v>7.2</v>
          </cell>
        </row>
        <row r="1212">
          <cell r="C1212">
            <v>250301015</v>
          </cell>
          <cell r="D1212" t="str">
            <v>α1抗胰蛋白酶测定</v>
          </cell>
          <cell r="E1212" t="str">
            <v>指免疫比浊法</v>
          </cell>
        </row>
        <row r="1212">
          <cell r="G1212" t="str">
            <v>项</v>
          </cell>
          <cell r="H1212" t="str">
            <v>化学发光法加收12元</v>
          </cell>
          <cell r="I1212">
            <v>9</v>
          </cell>
          <cell r="J1212">
            <v>9</v>
          </cell>
          <cell r="K1212">
            <v>8</v>
          </cell>
          <cell r="L1212">
            <v>8</v>
          </cell>
          <cell r="M1212">
            <v>7.2</v>
          </cell>
        </row>
        <row r="1213">
          <cell r="C1213" t="str">
            <v>250301015-1</v>
          </cell>
          <cell r="D1213" t="str">
            <v>α1抗胰蛋白酶测定(化学发光法加收)</v>
          </cell>
        </row>
        <row r="1213">
          <cell r="G1213" t="str">
            <v>项</v>
          </cell>
        </row>
        <row r="1213">
          <cell r="I1213">
            <v>12</v>
          </cell>
          <cell r="J1213">
            <v>12</v>
          </cell>
          <cell r="K1213">
            <v>12</v>
          </cell>
          <cell r="L1213">
            <v>12</v>
          </cell>
          <cell r="M1213">
            <v>12</v>
          </cell>
        </row>
        <row r="1214">
          <cell r="C1214">
            <v>250301016</v>
          </cell>
          <cell r="D1214" t="str">
            <v>α巨球蛋白测定</v>
          </cell>
        </row>
        <row r="1214">
          <cell r="G1214" t="str">
            <v>项</v>
          </cell>
        </row>
        <row r="1214">
          <cell r="I1214">
            <v>13</v>
          </cell>
          <cell r="J1214">
            <v>12</v>
          </cell>
          <cell r="K1214">
            <v>12</v>
          </cell>
          <cell r="L1214">
            <v>11</v>
          </cell>
          <cell r="M1214">
            <v>9.9</v>
          </cell>
        </row>
        <row r="1215">
          <cell r="C1215">
            <v>250301017</v>
          </cell>
          <cell r="D1215" t="str">
            <v>超敏C反应蛋白测定</v>
          </cell>
        </row>
        <row r="1215">
          <cell r="G1215" t="str">
            <v>项</v>
          </cell>
        </row>
        <row r="1215">
          <cell r="I1215">
            <v>30</v>
          </cell>
          <cell r="J1215">
            <v>28</v>
          </cell>
          <cell r="K1215">
            <v>26</v>
          </cell>
          <cell r="L1215">
            <v>25</v>
          </cell>
          <cell r="M1215">
            <v>22.5</v>
          </cell>
        </row>
        <row r="1216">
          <cell r="C1216">
            <v>250301018</v>
          </cell>
          <cell r="D1216" t="str">
            <v>视黄醇结合蛋白测定</v>
          </cell>
        </row>
        <row r="1216">
          <cell r="G1216" t="str">
            <v>项</v>
          </cell>
        </row>
        <row r="1216">
          <cell r="I1216">
            <v>9</v>
          </cell>
          <cell r="J1216">
            <v>9</v>
          </cell>
          <cell r="K1216">
            <v>8</v>
          </cell>
          <cell r="L1216">
            <v>8</v>
          </cell>
          <cell r="M1216">
            <v>7.2</v>
          </cell>
        </row>
        <row r="1217">
          <cell r="C1217">
            <v>250301019</v>
          </cell>
          <cell r="D1217" t="str">
            <v>血清淀粉样蛋白测定(SAA)</v>
          </cell>
        </row>
        <row r="1217">
          <cell r="G1217" t="str">
            <v>项</v>
          </cell>
        </row>
        <row r="1217">
          <cell r="I1217">
            <v>17</v>
          </cell>
          <cell r="J1217">
            <v>16</v>
          </cell>
          <cell r="K1217">
            <v>15</v>
          </cell>
          <cell r="L1217">
            <v>14</v>
          </cell>
          <cell r="M1217">
            <v>12.6</v>
          </cell>
        </row>
        <row r="1218">
          <cell r="C1218">
            <v>250301020</v>
          </cell>
          <cell r="D1218" t="str">
            <v>蛋白指纹图谱分析</v>
          </cell>
          <cell r="E1218" t="str">
            <v>样本类型：血液、体液。样本采集、签收、处理，定标和质控，检测样本，审核结果，录入实验室信息系统或人工登记，发送报告；按规定处理废弃物；接受临床相关咨询。</v>
          </cell>
        </row>
        <row r="1218">
          <cell r="G1218" t="str">
            <v>次</v>
          </cell>
        </row>
        <row r="1218">
          <cell r="I1218" t="str">
            <v>待定</v>
          </cell>
        </row>
        <row r="1219">
          <cell r="C1219">
            <v>250301033</v>
          </cell>
          <cell r="D1219" t="str">
            <v>阿尔茨海默相关神经丝蛋白(AD7C-NTP)检测</v>
          </cell>
          <cell r="E1219" t="str">
            <v>样本类型：血液。样本采集、签收、处理，定标和质控，检测样本，审核结果，录入实验室信息系统或人工登记，发送报告；按规定处理废弃物；接受临床相关咨询。</v>
          </cell>
        </row>
        <row r="1219">
          <cell r="G1219" t="str">
            <v>次</v>
          </cell>
        </row>
        <row r="1219">
          <cell r="I1219">
            <v>380</v>
          </cell>
          <cell r="J1219">
            <v>358</v>
          </cell>
          <cell r="K1219">
            <v>338</v>
          </cell>
          <cell r="L1219">
            <v>319</v>
          </cell>
          <cell r="M1219">
            <v>287.1</v>
          </cell>
        </row>
        <row r="1220">
          <cell r="C1220">
            <v>250302</v>
          </cell>
          <cell r="D1220" t="str">
            <v>糖及其代谢物测定</v>
          </cell>
        </row>
        <row r="1221">
          <cell r="C1221">
            <v>250302001</v>
          </cell>
          <cell r="D1221" t="str">
            <v>葡萄糖测定</v>
          </cell>
          <cell r="E1221" t="str">
            <v>指各种酶法；包括血清、脑脊液、尿标本</v>
          </cell>
        </row>
        <row r="1221">
          <cell r="G1221" t="str">
            <v>次</v>
          </cell>
          <cell r="H1221" t="str">
            <v>干化学法加收4元；酶电极法加收2元</v>
          </cell>
          <cell r="I1221">
            <v>5</v>
          </cell>
          <cell r="J1221">
            <v>5</v>
          </cell>
          <cell r="K1221">
            <v>4</v>
          </cell>
          <cell r="L1221">
            <v>4</v>
          </cell>
          <cell r="M1221">
            <v>3.6</v>
          </cell>
        </row>
        <row r="1222">
          <cell r="C1222" t="str">
            <v>250302001-1</v>
          </cell>
          <cell r="D1222" t="str">
            <v>葡萄糖测定(干化学法加收)</v>
          </cell>
        </row>
        <row r="1222">
          <cell r="G1222" t="str">
            <v>次</v>
          </cell>
        </row>
        <row r="1222">
          <cell r="I1222">
            <v>4</v>
          </cell>
          <cell r="J1222">
            <v>4</v>
          </cell>
          <cell r="K1222">
            <v>4</v>
          </cell>
          <cell r="L1222">
            <v>4</v>
          </cell>
          <cell r="M1222">
            <v>4</v>
          </cell>
        </row>
        <row r="1223">
          <cell r="C1223" t="str">
            <v>250302001-2</v>
          </cell>
          <cell r="D1223" t="str">
            <v>葡萄糖测定(酶电极法加收)</v>
          </cell>
        </row>
        <row r="1223">
          <cell r="G1223" t="str">
            <v>次</v>
          </cell>
        </row>
        <row r="1223">
          <cell r="I1223">
            <v>2</v>
          </cell>
          <cell r="J1223">
            <v>2</v>
          </cell>
          <cell r="K1223">
            <v>2</v>
          </cell>
          <cell r="L1223">
            <v>2</v>
          </cell>
          <cell r="M1223">
            <v>2</v>
          </cell>
        </row>
        <row r="1224">
          <cell r="C1224" t="str">
            <v>250302001-4</v>
          </cell>
          <cell r="D1224" t="str">
            <v>葡萄糖测定(血清标本)</v>
          </cell>
        </row>
        <row r="1224">
          <cell r="G1224" t="str">
            <v>次</v>
          </cell>
        </row>
        <row r="1224">
          <cell r="I1224">
            <v>5</v>
          </cell>
          <cell r="J1224">
            <v>5</v>
          </cell>
          <cell r="K1224">
            <v>4</v>
          </cell>
          <cell r="L1224">
            <v>4</v>
          </cell>
          <cell r="M1224">
            <v>3.6</v>
          </cell>
        </row>
        <row r="1225">
          <cell r="C1225" t="str">
            <v>250302001-5</v>
          </cell>
          <cell r="D1225" t="str">
            <v>葡萄糖测定(脑脊液标本)</v>
          </cell>
        </row>
        <row r="1225">
          <cell r="G1225" t="str">
            <v>次</v>
          </cell>
        </row>
        <row r="1225">
          <cell r="I1225">
            <v>5</v>
          </cell>
          <cell r="J1225">
            <v>5</v>
          </cell>
          <cell r="K1225">
            <v>4</v>
          </cell>
          <cell r="L1225">
            <v>4</v>
          </cell>
          <cell r="M1225">
            <v>3.6</v>
          </cell>
        </row>
        <row r="1226">
          <cell r="C1226" t="str">
            <v>250302001-6</v>
          </cell>
          <cell r="D1226" t="str">
            <v>葡萄糖测定(尿标本)</v>
          </cell>
        </row>
        <row r="1226">
          <cell r="G1226" t="str">
            <v>次</v>
          </cell>
        </row>
        <row r="1226">
          <cell r="I1226">
            <v>5</v>
          </cell>
          <cell r="J1226">
            <v>5</v>
          </cell>
          <cell r="K1226">
            <v>4</v>
          </cell>
          <cell r="L1226">
            <v>4</v>
          </cell>
          <cell r="M1226">
            <v>3.6</v>
          </cell>
        </row>
        <row r="1227">
          <cell r="C1227">
            <v>250302002</v>
          </cell>
          <cell r="D1227" t="str">
            <v>血清果糖胺测定</v>
          </cell>
          <cell r="E1227" t="str">
            <v>指糖化血清蛋白测定</v>
          </cell>
        </row>
        <row r="1227">
          <cell r="G1227" t="str">
            <v>项</v>
          </cell>
        </row>
        <row r="1227">
          <cell r="I1227">
            <v>6</v>
          </cell>
          <cell r="J1227">
            <v>6</v>
          </cell>
          <cell r="K1227">
            <v>5</v>
          </cell>
          <cell r="L1227">
            <v>5</v>
          </cell>
          <cell r="M1227">
            <v>4.5</v>
          </cell>
        </row>
        <row r="1228">
          <cell r="C1228" t="str">
            <v>CEBB1000</v>
          </cell>
          <cell r="D1228" t="str">
            <v>糖化白蛋白(GA)测定</v>
          </cell>
          <cell r="E1228" t="str">
            <v>样本类型：血液。样本采集、签收、处理，定标和质控，检测样本，审核结果，录入实验室信息系统或人工登记，发送报告；按规定处理废弃物；接受临床相关咨询。</v>
          </cell>
        </row>
        <row r="1228">
          <cell r="G1228" t="str">
            <v>项</v>
          </cell>
        </row>
        <row r="1228">
          <cell r="I1228">
            <v>55</v>
          </cell>
          <cell r="J1228">
            <v>51</v>
          </cell>
          <cell r="K1228">
            <v>48</v>
          </cell>
          <cell r="L1228">
            <v>45</v>
          </cell>
          <cell r="M1228">
            <v>42</v>
          </cell>
        </row>
        <row r="1229">
          <cell r="C1229">
            <v>250302003</v>
          </cell>
          <cell r="D1229" t="str">
            <v>糖化血红蛋白测定</v>
          </cell>
          <cell r="E1229" t="str">
            <v>指各种免疫学方法</v>
          </cell>
        </row>
        <row r="1229">
          <cell r="G1229" t="str">
            <v>项</v>
          </cell>
          <cell r="H1229" t="str">
            <v>糖化血红蛋白测定（色谱法）参照计费</v>
          </cell>
          <cell r="I1229">
            <v>28</v>
          </cell>
          <cell r="J1229">
            <v>26</v>
          </cell>
          <cell r="K1229">
            <v>24</v>
          </cell>
          <cell r="L1229">
            <v>22</v>
          </cell>
          <cell r="M1229">
            <v>19</v>
          </cell>
        </row>
        <row r="1230">
          <cell r="C1230" t="str">
            <v>250302003-1</v>
          </cell>
          <cell r="D1230" t="str">
            <v>糖化血红蛋白测定(色谱法)</v>
          </cell>
        </row>
        <row r="1230">
          <cell r="G1230" t="str">
            <v>项</v>
          </cell>
        </row>
        <row r="1230">
          <cell r="I1230">
            <v>28</v>
          </cell>
          <cell r="J1230">
            <v>26</v>
          </cell>
          <cell r="K1230">
            <v>24</v>
          </cell>
          <cell r="L1230">
            <v>22</v>
          </cell>
          <cell r="M1230">
            <v>19</v>
          </cell>
        </row>
        <row r="1231">
          <cell r="C1231">
            <v>250302004</v>
          </cell>
          <cell r="D1231" t="str">
            <v>半乳糖测定</v>
          </cell>
          <cell r="E1231" t="str">
            <v>包括全血、尿标本</v>
          </cell>
        </row>
        <row r="1231">
          <cell r="G1231" t="str">
            <v>项</v>
          </cell>
        </row>
        <row r="1231">
          <cell r="I1231">
            <v>11</v>
          </cell>
          <cell r="J1231">
            <v>10</v>
          </cell>
          <cell r="K1231">
            <v>10</v>
          </cell>
          <cell r="L1231">
            <v>9</v>
          </cell>
          <cell r="M1231">
            <v>8.1</v>
          </cell>
        </row>
        <row r="1232">
          <cell r="C1232" t="str">
            <v>250302004-1</v>
          </cell>
          <cell r="D1232" t="str">
            <v>半乳糖测定(全血标本)</v>
          </cell>
        </row>
        <row r="1232">
          <cell r="G1232" t="str">
            <v>项</v>
          </cell>
        </row>
        <row r="1232">
          <cell r="I1232">
            <v>11</v>
          </cell>
          <cell r="J1232">
            <v>10</v>
          </cell>
          <cell r="K1232">
            <v>10</v>
          </cell>
          <cell r="L1232">
            <v>9</v>
          </cell>
          <cell r="M1232">
            <v>8.1</v>
          </cell>
        </row>
        <row r="1233">
          <cell r="C1233" t="str">
            <v>250302004-2</v>
          </cell>
          <cell r="D1233" t="str">
            <v>半乳糖测定(尿标本)</v>
          </cell>
        </row>
        <row r="1233">
          <cell r="G1233" t="str">
            <v>项</v>
          </cell>
        </row>
        <row r="1233">
          <cell r="I1233">
            <v>11</v>
          </cell>
          <cell r="J1233">
            <v>10</v>
          </cell>
          <cell r="K1233">
            <v>10</v>
          </cell>
          <cell r="L1233">
            <v>9</v>
          </cell>
          <cell r="M1233">
            <v>8.1</v>
          </cell>
        </row>
        <row r="1234">
          <cell r="C1234">
            <v>250302005</v>
          </cell>
          <cell r="D1234" t="str">
            <v>血清果糖测定</v>
          </cell>
        </row>
        <row r="1234">
          <cell r="G1234" t="str">
            <v>项</v>
          </cell>
        </row>
        <row r="1234">
          <cell r="I1234">
            <v>11</v>
          </cell>
          <cell r="J1234">
            <v>10</v>
          </cell>
          <cell r="K1234">
            <v>10</v>
          </cell>
          <cell r="L1234">
            <v>9</v>
          </cell>
          <cell r="M1234">
            <v>8.1</v>
          </cell>
        </row>
        <row r="1235">
          <cell r="C1235">
            <v>250302006</v>
          </cell>
          <cell r="D1235" t="str">
            <v>木糖测定</v>
          </cell>
        </row>
        <row r="1235">
          <cell r="G1235" t="str">
            <v>项</v>
          </cell>
        </row>
        <row r="1235">
          <cell r="I1235">
            <v>11</v>
          </cell>
          <cell r="J1235">
            <v>10</v>
          </cell>
          <cell r="K1235">
            <v>10</v>
          </cell>
          <cell r="L1235">
            <v>9</v>
          </cell>
          <cell r="M1235">
            <v>8.1</v>
          </cell>
        </row>
        <row r="1236">
          <cell r="C1236">
            <v>250302007</v>
          </cell>
          <cell r="D1236" t="str">
            <v>血清唾液酸测定</v>
          </cell>
        </row>
        <row r="1236">
          <cell r="G1236" t="str">
            <v>项</v>
          </cell>
        </row>
        <row r="1236">
          <cell r="I1236">
            <v>11</v>
          </cell>
          <cell r="J1236">
            <v>10</v>
          </cell>
          <cell r="K1236">
            <v>10</v>
          </cell>
          <cell r="L1236">
            <v>9</v>
          </cell>
          <cell r="M1236">
            <v>8.1</v>
          </cell>
        </row>
        <row r="1237">
          <cell r="C1237">
            <v>250302008</v>
          </cell>
          <cell r="D1237" t="str">
            <v>血浆乳酸测定</v>
          </cell>
          <cell r="E1237" t="str">
            <v>包括体液、分泌物标本</v>
          </cell>
        </row>
        <row r="1237">
          <cell r="G1237" t="str">
            <v>项</v>
          </cell>
          <cell r="H1237" t="str">
            <v>全血乳酸测定加收8元</v>
          </cell>
          <cell r="I1237">
            <v>17</v>
          </cell>
          <cell r="J1237">
            <v>16</v>
          </cell>
          <cell r="K1237">
            <v>15</v>
          </cell>
          <cell r="L1237">
            <v>14</v>
          </cell>
          <cell r="M1237">
            <v>12.6</v>
          </cell>
        </row>
        <row r="1238">
          <cell r="C1238" t="str">
            <v>250302008-1</v>
          </cell>
          <cell r="D1238" t="str">
            <v>血浆乳酸测定(全血乳酸测定加收)</v>
          </cell>
        </row>
        <row r="1238">
          <cell r="G1238" t="str">
            <v>项</v>
          </cell>
        </row>
        <row r="1238">
          <cell r="I1238">
            <v>8</v>
          </cell>
          <cell r="J1238">
            <v>8</v>
          </cell>
          <cell r="K1238">
            <v>8</v>
          </cell>
          <cell r="L1238">
            <v>8</v>
          </cell>
          <cell r="M1238">
            <v>8</v>
          </cell>
        </row>
        <row r="1239">
          <cell r="C1239" t="str">
            <v>250302008-2</v>
          </cell>
          <cell r="D1239" t="str">
            <v>血浆乳酸测定(体液标本)</v>
          </cell>
        </row>
        <row r="1239">
          <cell r="G1239" t="str">
            <v>项</v>
          </cell>
        </row>
        <row r="1239">
          <cell r="I1239">
            <v>17</v>
          </cell>
          <cell r="J1239">
            <v>16</v>
          </cell>
          <cell r="K1239">
            <v>15</v>
          </cell>
          <cell r="L1239">
            <v>14</v>
          </cell>
          <cell r="M1239">
            <v>12.6</v>
          </cell>
        </row>
        <row r="1240">
          <cell r="C1240" t="str">
            <v>250302008-3</v>
          </cell>
          <cell r="D1240" t="str">
            <v>血浆乳酸测定(分泌物标本)</v>
          </cell>
        </row>
        <row r="1240">
          <cell r="G1240" t="str">
            <v>项</v>
          </cell>
        </row>
        <row r="1240">
          <cell r="I1240">
            <v>17</v>
          </cell>
          <cell r="J1240">
            <v>16</v>
          </cell>
          <cell r="K1240">
            <v>15</v>
          </cell>
          <cell r="L1240">
            <v>14</v>
          </cell>
          <cell r="M1240">
            <v>12.6</v>
          </cell>
        </row>
        <row r="1241">
          <cell r="C1241">
            <v>250302009</v>
          </cell>
          <cell r="D1241" t="str">
            <v>全血丙酮酸测定</v>
          </cell>
        </row>
        <row r="1241">
          <cell r="G1241" t="str">
            <v>项</v>
          </cell>
        </row>
        <row r="1241">
          <cell r="I1241">
            <v>21</v>
          </cell>
          <cell r="J1241">
            <v>20</v>
          </cell>
          <cell r="K1241">
            <v>19</v>
          </cell>
          <cell r="L1241">
            <v>18</v>
          </cell>
          <cell r="M1241">
            <v>16.2</v>
          </cell>
        </row>
        <row r="1242">
          <cell r="C1242">
            <v>250302010</v>
          </cell>
          <cell r="D1242" t="str">
            <v>多种代谢疾病检测</v>
          </cell>
          <cell r="E1242" t="str">
            <v>检测血液中的氨基酸、有机酸和脂肪酸及尿液中的有机酸。样本类型：血液及尿液。样本采集、签收、处理、检测、报告审核、发送；按规定处理废弃物；接受临床咨询。</v>
          </cell>
        </row>
        <row r="1242">
          <cell r="G1242" t="str">
            <v>次</v>
          </cell>
          <cell r="H1242" t="str">
            <v>串联质谱法</v>
          </cell>
          <cell r="I1242" t="str">
            <v>待定</v>
          </cell>
        </row>
        <row r="1243">
          <cell r="C1243">
            <v>250302011</v>
          </cell>
          <cell r="D1243" t="str">
            <v>能量代谢测定</v>
          </cell>
        </row>
        <row r="1243">
          <cell r="G1243" t="str">
            <v>次</v>
          </cell>
        </row>
        <row r="1244">
          <cell r="C1244">
            <v>250303</v>
          </cell>
          <cell r="D1244" t="str">
            <v>血脂及脂蛋白测定</v>
          </cell>
        </row>
        <row r="1245">
          <cell r="C1245">
            <v>250303001</v>
          </cell>
          <cell r="D1245" t="str">
            <v>血清总胆固醇测定</v>
          </cell>
          <cell r="E1245" t="str">
            <v>指化学法或酶法</v>
          </cell>
        </row>
        <row r="1245">
          <cell r="G1245" t="str">
            <v>项</v>
          </cell>
          <cell r="H1245" t="str">
            <v>干化学法加收3元</v>
          </cell>
          <cell r="I1245">
            <v>6</v>
          </cell>
          <cell r="J1245">
            <v>6</v>
          </cell>
          <cell r="K1245">
            <v>5</v>
          </cell>
          <cell r="L1245">
            <v>5</v>
          </cell>
          <cell r="M1245">
            <v>4.5</v>
          </cell>
        </row>
        <row r="1246">
          <cell r="C1246" t="str">
            <v>250303001-1</v>
          </cell>
          <cell r="D1246" t="str">
            <v>血清总胆固醇测定(干化学法加收)</v>
          </cell>
        </row>
        <row r="1246">
          <cell r="G1246" t="str">
            <v>项</v>
          </cell>
        </row>
        <row r="1246">
          <cell r="I1246">
            <v>3</v>
          </cell>
          <cell r="J1246">
            <v>3</v>
          </cell>
          <cell r="K1246">
            <v>3</v>
          </cell>
          <cell r="L1246">
            <v>3</v>
          </cell>
          <cell r="M1246">
            <v>3</v>
          </cell>
        </row>
        <row r="1247">
          <cell r="C1247">
            <v>250303002</v>
          </cell>
          <cell r="D1247" t="str">
            <v>血清甘油三酯测定</v>
          </cell>
          <cell r="E1247" t="str">
            <v>指化学法或酶法</v>
          </cell>
        </row>
        <row r="1247">
          <cell r="G1247" t="str">
            <v>项</v>
          </cell>
          <cell r="H1247" t="str">
            <v>干化学法加收2元</v>
          </cell>
          <cell r="I1247">
            <v>5</v>
          </cell>
          <cell r="J1247">
            <v>4</v>
          </cell>
          <cell r="K1247">
            <v>4</v>
          </cell>
          <cell r="L1247">
            <v>4</v>
          </cell>
          <cell r="M1247">
            <v>3.5</v>
          </cell>
        </row>
        <row r="1248">
          <cell r="C1248" t="str">
            <v>250303002-1</v>
          </cell>
          <cell r="D1248" t="str">
            <v>血清甘油三酯测定(干化学法加收)</v>
          </cell>
        </row>
        <row r="1248">
          <cell r="G1248" t="str">
            <v>项</v>
          </cell>
        </row>
        <row r="1248">
          <cell r="I1248">
            <v>2</v>
          </cell>
          <cell r="J1248">
            <v>2</v>
          </cell>
          <cell r="K1248">
            <v>2</v>
          </cell>
          <cell r="L1248">
            <v>2</v>
          </cell>
          <cell r="M1248">
            <v>2</v>
          </cell>
        </row>
        <row r="1249">
          <cell r="C1249">
            <v>250303003</v>
          </cell>
          <cell r="D1249" t="str">
            <v>血清磷脂测定</v>
          </cell>
        </row>
        <row r="1249">
          <cell r="G1249" t="str">
            <v>项</v>
          </cell>
        </row>
        <row r="1249">
          <cell r="I1249">
            <v>6</v>
          </cell>
          <cell r="J1249">
            <v>6</v>
          </cell>
          <cell r="K1249">
            <v>5</v>
          </cell>
          <cell r="L1249">
            <v>5</v>
          </cell>
          <cell r="M1249">
            <v>4.5</v>
          </cell>
        </row>
        <row r="1250">
          <cell r="C1250">
            <v>250303004</v>
          </cell>
          <cell r="D1250" t="str">
            <v>血清高密度脂蛋白胆固醇测定</v>
          </cell>
          <cell r="E1250" t="str">
            <v>指干化学法</v>
          </cell>
        </row>
        <row r="1250">
          <cell r="G1250" t="str">
            <v>项</v>
          </cell>
          <cell r="H1250" t="str">
            <v>其他方法减收8元</v>
          </cell>
          <cell r="I1250">
            <v>18</v>
          </cell>
          <cell r="J1250">
            <v>17</v>
          </cell>
          <cell r="K1250">
            <v>17</v>
          </cell>
          <cell r="L1250">
            <v>16</v>
          </cell>
          <cell r="M1250">
            <v>14.4</v>
          </cell>
        </row>
        <row r="1251">
          <cell r="C1251" t="str">
            <v>250303004-1</v>
          </cell>
          <cell r="D1251" t="str">
            <v>血清高密度脂蛋白胆固醇测定(其他方法)</v>
          </cell>
        </row>
        <row r="1251">
          <cell r="G1251" t="str">
            <v>项</v>
          </cell>
        </row>
        <row r="1251">
          <cell r="I1251">
            <v>10</v>
          </cell>
          <cell r="J1251">
            <v>9</v>
          </cell>
          <cell r="K1251">
            <v>9</v>
          </cell>
          <cell r="L1251">
            <v>8</v>
          </cell>
          <cell r="M1251">
            <v>6.4</v>
          </cell>
        </row>
        <row r="1252">
          <cell r="C1252">
            <v>250303005</v>
          </cell>
          <cell r="D1252" t="str">
            <v>血清低密度脂蛋白胆固醇测定</v>
          </cell>
          <cell r="E1252" t="str">
            <v>指干化学法</v>
          </cell>
        </row>
        <row r="1252">
          <cell r="G1252" t="str">
            <v>项</v>
          </cell>
          <cell r="H1252" t="str">
            <v>其他方法减收11元</v>
          </cell>
          <cell r="I1252">
            <v>18</v>
          </cell>
          <cell r="J1252">
            <v>17</v>
          </cell>
          <cell r="K1252">
            <v>17</v>
          </cell>
          <cell r="L1252">
            <v>16</v>
          </cell>
          <cell r="M1252">
            <v>14.4</v>
          </cell>
        </row>
        <row r="1253">
          <cell r="C1253" t="str">
            <v>250303005-1</v>
          </cell>
          <cell r="D1253" t="str">
            <v>血清低密度脂蛋白胆固醇测定(其他方法)</v>
          </cell>
        </row>
        <row r="1253">
          <cell r="G1253" t="str">
            <v>项</v>
          </cell>
        </row>
        <row r="1253">
          <cell r="I1253">
            <v>7</v>
          </cell>
          <cell r="J1253">
            <v>6</v>
          </cell>
          <cell r="K1253">
            <v>6</v>
          </cell>
          <cell r="L1253">
            <v>5</v>
          </cell>
          <cell r="M1253">
            <v>3.4</v>
          </cell>
        </row>
        <row r="1254">
          <cell r="C1254" t="str">
            <v>CEHW1000</v>
          </cell>
          <cell r="D1254" t="str">
            <v>氧化修饰低密度脂蛋白(OXLDL)定量测定</v>
          </cell>
          <cell r="E1254" t="str">
            <v>检测试剂，一次性吸嘴，低值易耗品，A4纸。样本类型：新鲜血液。样本采集，加入试剂，审核结果，录入实验室信息系统或人工登记，发送报告；按规定处理废弃物；接受临床相关咨询。</v>
          </cell>
        </row>
        <row r="1254">
          <cell r="G1254" t="str">
            <v>次</v>
          </cell>
        </row>
        <row r="1254">
          <cell r="I1254" t="str">
            <v>待定</v>
          </cell>
        </row>
        <row r="1255">
          <cell r="C1255">
            <v>250303006</v>
          </cell>
          <cell r="D1255" t="str">
            <v>血清脂蛋白电泳分析</v>
          </cell>
          <cell r="E1255" t="str">
            <v>包括酯质、胆固醇染色</v>
          </cell>
        </row>
        <row r="1255">
          <cell r="G1255" t="str">
            <v>项</v>
          </cell>
        </row>
        <row r="1255">
          <cell r="I1255">
            <v>18</v>
          </cell>
          <cell r="J1255">
            <v>17</v>
          </cell>
          <cell r="K1255">
            <v>16</v>
          </cell>
          <cell r="L1255">
            <v>15</v>
          </cell>
          <cell r="M1255">
            <v>13</v>
          </cell>
        </row>
        <row r="1256">
          <cell r="C1256" t="str">
            <v>250303006-1</v>
          </cell>
          <cell r="D1256" t="str">
            <v>血清脂蛋白电泳分析(酯质染色)</v>
          </cell>
        </row>
        <row r="1256">
          <cell r="G1256" t="str">
            <v>项</v>
          </cell>
        </row>
        <row r="1256">
          <cell r="I1256">
            <v>18</v>
          </cell>
          <cell r="J1256">
            <v>17</v>
          </cell>
          <cell r="K1256">
            <v>16</v>
          </cell>
          <cell r="L1256">
            <v>15</v>
          </cell>
          <cell r="M1256">
            <v>13</v>
          </cell>
        </row>
        <row r="1257">
          <cell r="C1257" t="str">
            <v>250303006-2</v>
          </cell>
          <cell r="D1257" t="str">
            <v>血清脂蛋白电泳分析(胆固醇染色)</v>
          </cell>
        </row>
        <row r="1257">
          <cell r="G1257" t="str">
            <v>项</v>
          </cell>
        </row>
        <row r="1257">
          <cell r="I1257">
            <v>18</v>
          </cell>
          <cell r="J1257">
            <v>17</v>
          </cell>
          <cell r="K1257">
            <v>16</v>
          </cell>
          <cell r="L1257">
            <v>15</v>
          </cell>
          <cell r="M1257">
            <v>13</v>
          </cell>
        </row>
        <row r="1258">
          <cell r="C1258">
            <v>250303007</v>
          </cell>
          <cell r="D1258" t="str">
            <v>血清载脂蛋白AⅠ测定</v>
          </cell>
        </row>
        <row r="1258">
          <cell r="G1258" t="str">
            <v>项</v>
          </cell>
        </row>
        <row r="1258">
          <cell r="I1258">
            <v>18</v>
          </cell>
          <cell r="J1258">
            <v>17</v>
          </cell>
          <cell r="K1258">
            <v>16</v>
          </cell>
          <cell r="L1258">
            <v>15</v>
          </cell>
          <cell r="M1258">
            <v>13.5</v>
          </cell>
        </row>
        <row r="1259">
          <cell r="C1259">
            <v>250303008</v>
          </cell>
          <cell r="D1259" t="str">
            <v>血清载脂蛋白AⅡ测定</v>
          </cell>
        </row>
        <row r="1259">
          <cell r="G1259" t="str">
            <v>项</v>
          </cell>
        </row>
        <row r="1259">
          <cell r="I1259">
            <v>18</v>
          </cell>
          <cell r="J1259">
            <v>17</v>
          </cell>
          <cell r="K1259">
            <v>16</v>
          </cell>
          <cell r="L1259">
            <v>15</v>
          </cell>
          <cell r="M1259">
            <v>13.5</v>
          </cell>
        </row>
        <row r="1260">
          <cell r="C1260">
            <v>250303009</v>
          </cell>
          <cell r="D1260" t="str">
            <v>血清载脂蛋白B测定</v>
          </cell>
        </row>
        <row r="1260">
          <cell r="G1260" t="str">
            <v>项</v>
          </cell>
        </row>
        <row r="1260">
          <cell r="I1260">
            <v>18</v>
          </cell>
          <cell r="J1260">
            <v>17</v>
          </cell>
          <cell r="K1260">
            <v>16</v>
          </cell>
          <cell r="L1260">
            <v>15</v>
          </cell>
          <cell r="M1260">
            <v>13.5</v>
          </cell>
        </row>
        <row r="1261">
          <cell r="C1261">
            <v>250303010</v>
          </cell>
          <cell r="D1261" t="str">
            <v>血清载脂蛋白CⅡ测定</v>
          </cell>
        </row>
        <row r="1261">
          <cell r="G1261" t="str">
            <v>项</v>
          </cell>
        </row>
        <row r="1261">
          <cell r="I1261">
            <v>14</v>
          </cell>
          <cell r="J1261">
            <v>13</v>
          </cell>
          <cell r="K1261">
            <v>12</v>
          </cell>
          <cell r="L1261">
            <v>12</v>
          </cell>
          <cell r="M1261">
            <v>10.8</v>
          </cell>
        </row>
        <row r="1262">
          <cell r="C1262">
            <v>250303011</v>
          </cell>
          <cell r="D1262" t="str">
            <v>血清载脂蛋白CⅢ测定</v>
          </cell>
        </row>
        <row r="1262">
          <cell r="G1262" t="str">
            <v>项</v>
          </cell>
        </row>
        <row r="1262">
          <cell r="I1262">
            <v>14</v>
          </cell>
          <cell r="J1262">
            <v>13</v>
          </cell>
          <cell r="K1262">
            <v>12</v>
          </cell>
          <cell r="L1262">
            <v>12</v>
          </cell>
          <cell r="M1262">
            <v>10.8</v>
          </cell>
        </row>
        <row r="1263">
          <cell r="C1263">
            <v>250303012</v>
          </cell>
          <cell r="D1263" t="str">
            <v>血清载脂蛋白E测定</v>
          </cell>
        </row>
        <row r="1263">
          <cell r="G1263" t="str">
            <v>项</v>
          </cell>
        </row>
        <row r="1263">
          <cell r="I1263">
            <v>14</v>
          </cell>
          <cell r="J1263">
            <v>13</v>
          </cell>
          <cell r="K1263">
            <v>12</v>
          </cell>
          <cell r="L1263">
            <v>12</v>
          </cell>
          <cell r="M1263">
            <v>10.8</v>
          </cell>
        </row>
        <row r="1264">
          <cell r="C1264">
            <v>250303013</v>
          </cell>
          <cell r="D1264" t="str">
            <v>血清载脂蛋白α测定</v>
          </cell>
        </row>
        <row r="1264">
          <cell r="G1264" t="str">
            <v>项</v>
          </cell>
        </row>
        <row r="1264">
          <cell r="I1264">
            <v>24</v>
          </cell>
          <cell r="J1264">
            <v>22</v>
          </cell>
          <cell r="K1264">
            <v>21</v>
          </cell>
          <cell r="L1264">
            <v>20</v>
          </cell>
          <cell r="M1264">
            <v>18</v>
          </cell>
        </row>
        <row r="1265">
          <cell r="C1265">
            <v>250303014</v>
          </cell>
          <cell r="D1265" t="str">
            <v>血清β-羟基丁酸测定</v>
          </cell>
        </row>
        <row r="1265">
          <cell r="G1265" t="str">
            <v>项</v>
          </cell>
        </row>
        <row r="1265">
          <cell r="I1265">
            <v>12</v>
          </cell>
          <cell r="J1265">
            <v>11</v>
          </cell>
          <cell r="K1265">
            <v>11</v>
          </cell>
          <cell r="L1265">
            <v>10</v>
          </cell>
          <cell r="M1265">
            <v>9</v>
          </cell>
        </row>
        <row r="1266">
          <cell r="C1266">
            <v>250303015</v>
          </cell>
          <cell r="D1266" t="str">
            <v>血游离脂肪酸测定</v>
          </cell>
        </row>
        <row r="1266">
          <cell r="G1266" t="str">
            <v>项</v>
          </cell>
        </row>
        <row r="1266">
          <cell r="I1266">
            <v>21</v>
          </cell>
          <cell r="J1266">
            <v>20</v>
          </cell>
          <cell r="K1266">
            <v>19</v>
          </cell>
          <cell r="L1266">
            <v>18</v>
          </cell>
          <cell r="M1266">
            <v>16.2</v>
          </cell>
        </row>
        <row r="1267">
          <cell r="C1267">
            <v>250303016</v>
          </cell>
          <cell r="D1267" t="str">
            <v>甘油测定</v>
          </cell>
        </row>
        <row r="1267">
          <cell r="G1267" t="str">
            <v>项</v>
          </cell>
        </row>
        <row r="1267">
          <cell r="I1267">
            <v>7</v>
          </cell>
          <cell r="J1267">
            <v>7</v>
          </cell>
          <cell r="K1267">
            <v>6</v>
          </cell>
          <cell r="L1267">
            <v>6</v>
          </cell>
          <cell r="M1267">
            <v>5.4</v>
          </cell>
        </row>
        <row r="1268">
          <cell r="C1268">
            <v>250303017</v>
          </cell>
          <cell r="D1268" t="str">
            <v>载脂蛋白E基因分型</v>
          </cell>
        </row>
        <row r="1268">
          <cell r="G1268" t="str">
            <v>项</v>
          </cell>
        </row>
        <row r="1268">
          <cell r="I1268">
            <v>30</v>
          </cell>
          <cell r="J1268">
            <v>28</v>
          </cell>
          <cell r="K1268">
            <v>27</v>
          </cell>
          <cell r="L1268">
            <v>25</v>
          </cell>
          <cell r="M1268">
            <v>22.5</v>
          </cell>
        </row>
        <row r="1269">
          <cell r="C1269">
            <v>250303018</v>
          </cell>
          <cell r="D1269" t="str">
            <v>小密低密度脂蛋白(sdLDL)测定</v>
          </cell>
          <cell r="E1269" t="str">
            <v>指梯度电泳法</v>
          </cell>
        </row>
        <row r="1269">
          <cell r="G1269" t="str">
            <v>项</v>
          </cell>
        </row>
        <row r="1269">
          <cell r="I1269">
            <v>54</v>
          </cell>
          <cell r="J1269">
            <v>51</v>
          </cell>
          <cell r="K1269">
            <v>48</v>
          </cell>
          <cell r="L1269">
            <v>45</v>
          </cell>
          <cell r="M1269">
            <v>40.5</v>
          </cell>
        </row>
        <row r="1270">
          <cell r="C1270">
            <v>250303019</v>
          </cell>
          <cell r="D1270" t="str">
            <v>血酮体测定</v>
          </cell>
          <cell r="E1270" t="str">
            <v>包括血酮体快速测定指定量法</v>
          </cell>
        </row>
        <row r="1270">
          <cell r="G1270" t="str">
            <v>项</v>
          </cell>
        </row>
        <row r="1270">
          <cell r="I1270">
            <v>28</v>
          </cell>
          <cell r="J1270">
            <v>27</v>
          </cell>
          <cell r="K1270">
            <v>26</v>
          </cell>
          <cell r="L1270">
            <v>25</v>
          </cell>
          <cell r="M1270">
            <v>24</v>
          </cell>
        </row>
        <row r="1271">
          <cell r="C1271" t="str">
            <v>250303019-1</v>
          </cell>
          <cell r="D1271" t="str">
            <v>血酮体测定(血酮体快速测定)</v>
          </cell>
        </row>
        <row r="1271">
          <cell r="G1271" t="str">
            <v>项</v>
          </cell>
        </row>
        <row r="1271">
          <cell r="I1271">
            <v>28</v>
          </cell>
          <cell r="J1271">
            <v>27</v>
          </cell>
          <cell r="K1271">
            <v>26</v>
          </cell>
          <cell r="L1271">
            <v>25</v>
          </cell>
          <cell r="M1271">
            <v>24</v>
          </cell>
        </row>
        <row r="1272">
          <cell r="C1272">
            <v>250304</v>
          </cell>
          <cell r="D1272" t="str">
            <v>无机元素测定</v>
          </cell>
          <cell r="E1272" t="str">
            <v>包括血、尿、脑脊液等标本</v>
          </cell>
        </row>
        <row r="1273">
          <cell r="C1273">
            <v>250304001</v>
          </cell>
          <cell r="D1273" t="str">
            <v>钾测定</v>
          </cell>
          <cell r="E1273" t="str">
            <v>指火焰分光光度法或离子选择电极法、酶促动力学法</v>
          </cell>
        </row>
        <row r="1273">
          <cell r="G1273" t="str">
            <v>项</v>
          </cell>
          <cell r="H1273" t="str">
            <v>干化学法加收3元</v>
          </cell>
          <cell r="I1273">
            <v>4</v>
          </cell>
          <cell r="J1273">
            <v>4</v>
          </cell>
          <cell r="K1273">
            <v>3</v>
          </cell>
          <cell r="L1273">
            <v>3</v>
          </cell>
          <cell r="M1273">
            <v>2.7</v>
          </cell>
        </row>
        <row r="1274">
          <cell r="C1274" t="str">
            <v>250304001-1</v>
          </cell>
          <cell r="D1274" t="str">
            <v>钾测定(干化学法加收)</v>
          </cell>
        </row>
        <row r="1274">
          <cell r="G1274" t="str">
            <v>项</v>
          </cell>
        </row>
        <row r="1274">
          <cell r="I1274">
            <v>3</v>
          </cell>
          <cell r="J1274">
            <v>3</v>
          </cell>
          <cell r="K1274">
            <v>3</v>
          </cell>
          <cell r="L1274">
            <v>3</v>
          </cell>
          <cell r="M1274">
            <v>3</v>
          </cell>
        </row>
        <row r="1275">
          <cell r="C1275">
            <v>250304002</v>
          </cell>
          <cell r="D1275" t="str">
            <v>钠测定</v>
          </cell>
          <cell r="E1275" t="str">
            <v>指火焰分光光度法或离子选择电极法、酶促动力学法</v>
          </cell>
        </row>
        <row r="1275">
          <cell r="G1275" t="str">
            <v>项</v>
          </cell>
          <cell r="H1275" t="str">
            <v>干化学法加收3元</v>
          </cell>
          <cell r="I1275">
            <v>4</v>
          </cell>
          <cell r="J1275">
            <v>4</v>
          </cell>
          <cell r="K1275">
            <v>3</v>
          </cell>
          <cell r="L1275">
            <v>3</v>
          </cell>
          <cell r="M1275">
            <v>2.7</v>
          </cell>
        </row>
        <row r="1276">
          <cell r="C1276" t="str">
            <v>250304002-1</v>
          </cell>
          <cell r="D1276" t="str">
            <v>钠测定(干化学法加收)</v>
          </cell>
        </row>
        <row r="1276">
          <cell r="G1276" t="str">
            <v>项</v>
          </cell>
        </row>
        <row r="1276">
          <cell r="I1276">
            <v>3</v>
          </cell>
          <cell r="J1276">
            <v>3</v>
          </cell>
          <cell r="K1276">
            <v>3</v>
          </cell>
          <cell r="L1276">
            <v>3</v>
          </cell>
          <cell r="M1276">
            <v>3</v>
          </cell>
        </row>
        <row r="1277">
          <cell r="C1277">
            <v>250304003</v>
          </cell>
          <cell r="D1277" t="str">
            <v>氯测定</v>
          </cell>
          <cell r="E1277" t="str">
            <v>指离子选择电极法</v>
          </cell>
        </row>
        <row r="1277">
          <cell r="G1277" t="str">
            <v>项</v>
          </cell>
          <cell r="H1277" t="str">
            <v>干化学法加收1元；滴定法加收1元</v>
          </cell>
          <cell r="I1277">
            <v>6</v>
          </cell>
          <cell r="J1277">
            <v>6</v>
          </cell>
          <cell r="K1277">
            <v>5</v>
          </cell>
          <cell r="L1277">
            <v>5</v>
          </cell>
          <cell r="M1277">
            <v>4.5</v>
          </cell>
        </row>
        <row r="1278">
          <cell r="C1278" t="str">
            <v>250304003-1</v>
          </cell>
          <cell r="D1278" t="str">
            <v>氯测定(干化学法加收)</v>
          </cell>
        </row>
        <row r="1278">
          <cell r="G1278" t="str">
            <v>项</v>
          </cell>
        </row>
        <row r="1278">
          <cell r="I1278">
            <v>1</v>
          </cell>
          <cell r="J1278">
            <v>1</v>
          </cell>
          <cell r="K1278">
            <v>1</v>
          </cell>
          <cell r="L1278">
            <v>1</v>
          </cell>
          <cell r="M1278">
            <v>1</v>
          </cell>
        </row>
        <row r="1279">
          <cell r="C1279" t="str">
            <v>250304003-2</v>
          </cell>
          <cell r="D1279" t="str">
            <v>氯测定(滴定法加收)</v>
          </cell>
        </row>
        <row r="1279">
          <cell r="G1279" t="str">
            <v>项</v>
          </cell>
        </row>
        <row r="1279">
          <cell r="I1279">
            <v>1</v>
          </cell>
          <cell r="J1279">
            <v>1</v>
          </cell>
          <cell r="K1279">
            <v>1</v>
          </cell>
          <cell r="L1279">
            <v>1</v>
          </cell>
          <cell r="M1279">
            <v>1</v>
          </cell>
        </row>
        <row r="1280">
          <cell r="C1280">
            <v>250304004</v>
          </cell>
          <cell r="D1280" t="str">
            <v>钙测定</v>
          </cell>
          <cell r="E1280" t="str">
            <v>指离子选择电极法、比色法、分光光度法</v>
          </cell>
        </row>
        <row r="1280">
          <cell r="G1280" t="str">
            <v>项</v>
          </cell>
          <cell r="H1280" t="str">
            <v>干化学法加收1元</v>
          </cell>
          <cell r="I1280">
            <v>6</v>
          </cell>
          <cell r="J1280">
            <v>6</v>
          </cell>
          <cell r="K1280">
            <v>5</v>
          </cell>
          <cell r="L1280">
            <v>5</v>
          </cell>
          <cell r="M1280">
            <v>4.5</v>
          </cell>
        </row>
        <row r="1281">
          <cell r="C1281" t="str">
            <v>250304004-1</v>
          </cell>
          <cell r="D1281" t="str">
            <v>钙测定(干化学法加收)</v>
          </cell>
        </row>
        <row r="1281">
          <cell r="G1281" t="str">
            <v>项</v>
          </cell>
        </row>
        <row r="1281">
          <cell r="I1281">
            <v>1</v>
          </cell>
          <cell r="J1281">
            <v>1</v>
          </cell>
          <cell r="K1281">
            <v>1</v>
          </cell>
          <cell r="L1281">
            <v>1</v>
          </cell>
          <cell r="M1281">
            <v>1</v>
          </cell>
        </row>
        <row r="1282">
          <cell r="C1282">
            <v>250304005</v>
          </cell>
          <cell r="D1282" t="str">
            <v>无机磷测定</v>
          </cell>
          <cell r="E1282" t="str">
            <v>指比色法</v>
          </cell>
        </row>
        <row r="1282">
          <cell r="G1282" t="str">
            <v>项</v>
          </cell>
          <cell r="H1282" t="str">
            <v>干化学法加收1元</v>
          </cell>
          <cell r="I1282">
            <v>6</v>
          </cell>
          <cell r="J1282">
            <v>6</v>
          </cell>
          <cell r="K1282">
            <v>5</v>
          </cell>
          <cell r="L1282">
            <v>5</v>
          </cell>
          <cell r="M1282">
            <v>4.5</v>
          </cell>
        </row>
        <row r="1283">
          <cell r="C1283" t="str">
            <v>250304005-1</v>
          </cell>
          <cell r="D1283" t="str">
            <v>无机磷测定(干化学法加收)</v>
          </cell>
        </row>
        <row r="1283">
          <cell r="G1283" t="str">
            <v>项</v>
          </cell>
        </row>
        <row r="1283">
          <cell r="I1283">
            <v>1</v>
          </cell>
          <cell r="J1283">
            <v>1</v>
          </cell>
          <cell r="K1283">
            <v>1</v>
          </cell>
          <cell r="L1283">
            <v>1</v>
          </cell>
          <cell r="M1283">
            <v>1</v>
          </cell>
        </row>
        <row r="1284">
          <cell r="C1284">
            <v>250304006</v>
          </cell>
          <cell r="D1284" t="str">
            <v>镁测定</v>
          </cell>
          <cell r="E1284" t="str">
            <v>指离子选择电极法、比色法、分光光度法</v>
          </cell>
        </row>
        <row r="1284">
          <cell r="G1284" t="str">
            <v>项</v>
          </cell>
          <cell r="H1284" t="str">
            <v>干化学法加收1元</v>
          </cell>
          <cell r="I1284">
            <v>6</v>
          </cell>
          <cell r="J1284">
            <v>6</v>
          </cell>
          <cell r="K1284">
            <v>5</v>
          </cell>
          <cell r="L1284">
            <v>5</v>
          </cell>
          <cell r="M1284">
            <v>4.5</v>
          </cell>
        </row>
        <row r="1285">
          <cell r="C1285" t="str">
            <v>250304006-1</v>
          </cell>
          <cell r="D1285" t="str">
            <v>镁测定(干化学法加收)</v>
          </cell>
        </row>
        <row r="1285">
          <cell r="G1285" t="str">
            <v>项</v>
          </cell>
        </row>
        <row r="1285">
          <cell r="I1285">
            <v>1</v>
          </cell>
          <cell r="J1285">
            <v>1</v>
          </cell>
          <cell r="K1285">
            <v>1</v>
          </cell>
          <cell r="L1285">
            <v>1</v>
          </cell>
          <cell r="M1285">
            <v>1</v>
          </cell>
        </row>
        <row r="1286">
          <cell r="C1286">
            <v>250304007</v>
          </cell>
          <cell r="D1286" t="str">
            <v>铁测定</v>
          </cell>
          <cell r="E1286" t="str">
            <v>指离子选择电极法、比色法、分光光度法</v>
          </cell>
        </row>
        <row r="1286">
          <cell r="G1286" t="str">
            <v>项</v>
          </cell>
          <cell r="H1286" t="str">
            <v>干化学法加收1元</v>
          </cell>
          <cell r="I1286">
            <v>6</v>
          </cell>
          <cell r="J1286">
            <v>6</v>
          </cell>
          <cell r="K1286">
            <v>5</v>
          </cell>
          <cell r="L1286">
            <v>5</v>
          </cell>
          <cell r="M1286">
            <v>4.5</v>
          </cell>
        </row>
        <row r="1287">
          <cell r="C1287" t="str">
            <v>250304007-1</v>
          </cell>
          <cell r="D1287" t="str">
            <v>铁测定(干化学法加收)</v>
          </cell>
        </row>
        <row r="1287">
          <cell r="G1287" t="str">
            <v>项</v>
          </cell>
        </row>
        <row r="1287">
          <cell r="I1287">
            <v>1</v>
          </cell>
          <cell r="J1287">
            <v>1</v>
          </cell>
          <cell r="K1287">
            <v>1</v>
          </cell>
          <cell r="L1287">
            <v>1</v>
          </cell>
          <cell r="M1287">
            <v>1</v>
          </cell>
        </row>
        <row r="1288">
          <cell r="C1288">
            <v>250304008</v>
          </cell>
          <cell r="D1288" t="str">
            <v>血清总铁结合力测定</v>
          </cell>
        </row>
        <row r="1288">
          <cell r="G1288" t="str">
            <v>项</v>
          </cell>
        </row>
        <row r="1288">
          <cell r="I1288">
            <v>11</v>
          </cell>
          <cell r="J1288">
            <v>10</v>
          </cell>
          <cell r="K1288">
            <v>10</v>
          </cell>
          <cell r="L1288">
            <v>9</v>
          </cell>
          <cell r="M1288">
            <v>8.1</v>
          </cell>
        </row>
        <row r="1289">
          <cell r="C1289">
            <v>250304009</v>
          </cell>
          <cell r="D1289" t="str">
            <v>全血铅测定</v>
          </cell>
        </row>
        <row r="1289">
          <cell r="G1289" t="str">
            <v>项</v>
          </cell>
        </row>
        <row r="1289">
          <cell r="I1289">
            <v>12</v>
          </cell>
          <cell r="J1289">
            <v>11</v>
          </cell>
          <cell r="K1289">
            <v>11</v>
          </cell>
          <cell r="L1289">
            <v>10</v>
          </cell>
          <cell r="M1289">
            <v>9</v>
          </cell>
        </row>
        <row r="1290">
          <cell r="C1290">
            <v>250304010</v>
          </cell>
          <cell r="D1290" t="str">
            <v>血清碳酸氢盐(HCO3)测定</v>
          </cell>
          <cell r="E1290" t="str">
            <v>含血清总二氧化碳(TCO2)测定；指手工法</v>
          </cell>
        </row>
        <row r="1290">
          <cell r="G1290" t="str">
            <v>项</v>
          </cell>
          <cell r="H1290" t="str">
            <v>酶促动力学法加收2元</v>
          </cell>
          <cell r="I1290">
            <v>4</v>
          </cell>
          <cell r="J1290">
            <v>3</v>
          </cell>
          <cell r="K1290">
            <v>3</v>
          </cell>
          <cell r="L1290">
            <v>3</v>
          </cell>
          <cell r="M1290">
            <v>2.5</v>
          </cell>
        </row>
        <row r="1291">
          <cell r="C1291" t="str">
            <v>250304010-1</v>
          </cell>
          <cell r="D1291" t="str">
            <v>血清碳酸氢盐(HCO3)测定(酶促动力学法加收)</v>
          </cell>
        </row>
        <row r="1291">
          <cell r="G1291" t="str">
            <v>项</v>
          </cell>
        </row>
        <row r="1291">
          <cell r="I1291">
            <v>2</v>
          </cell>
          <cell r="J1291">
            <v>2</v>
          </cell>
          <cell r="K1291">
            <v>2</v>
          </cell>
          <cell r="L1291">
            <v>2</v>
          </cell>
          <cell r="M1291">
            <v>2</v>
          </cell>
        </row>
        <row r="1292">
          <cell r="C1292">
            <v>250304011</v>
          </cell>
          <cell r="D1292" t="str">
            <v>血一氧化碳分析</v>
          </cell>
          <cell r="E1292" t="str">
            <v>指比色法</v>
          </cell>
        </row>
        <row r="1292">
          <cell r="G1292" t="str">
            <v>项</v>
          </cell>
          <cell r="H1292" t="str">
            <v>干化学法加收1元</v>
          </cell>
          <cell r="I1292">
            <v>6</v>
          </cell>
          <cell r="J1292">
            <v>6</v>
          </cell>
          <cell r="K1292">
            <v>5</v>
          </cell>
          <cell r="L1292">
            <v>5</v>
          </cell>
          <cell r="M1292">
            <v>4.5</v>
          </cell>
        </row>
        <row r="1293">
          <cell r="C1293" t="str">
            <v>250304011-1</v>
          </cell>
          <cell r="D1293" t="str">
            <v>血一氧化碳分析(干化学法加收)</v>
          </cell>
        </row>
        <row r="1293">
          <cell r="G1293" t="str">
            <v>项</v>
          </cell>
        </row>
        <row r="1293">
          <cell r="I1293">
            <v>1</v>
          </cell>
          <cell r="J1293">
            <v>1</v>
          </cell>
          <cell r="K1293">
            <v>1</v>
          </cell>
          <cell r="L1293">
            <v>1</v>
          </cell>
          <cell r="M1293">
            <v>1</v>
          </cell>
        </row>
        <row r="1294">
          <cell r="C1294">
            <v>250304012</v>
          </cell>
          <cell r="D1294" t="str">
            <v>血一氧化氮分析</v>
          </cell>
        </row>
        <row r="1294">
          <cell r="G1294" t="str">
            <v>项</v>
          </cell>
        </row>
        <row r="1294">
          <cell r="I1294">
            <v>22</v>
          </cell>
          <cell r="J1294">
            <v>20</v>
          </cell>
          <cell r="K1294">
            <v>18</v>
          </cell>
          <cell r="L1294">
            <v>16</v>
          </cell>
          <cell r="M1294">
            <v>14</v>
          </cell>
        </row>
        <row r="1295">
          <cell r="C1295">
            <v>250304013</v>
          </cell>
          <cell r="D1295" t="str">
            <v>微量元素测定</v>
          </cell>
          <cell r="E1295" t="str">
            <v>包括铜、硒、锌、锶、镉、汞、铝、锰、钼、锂、砷、碘等</v>
          </cell>
        </row>
        <row r="1295">
          <cell r="G1295" t="str">
            <v>项</v>
          </cell>
          <cell r="H1295" t="str">
            <v>每种元素计费一次</v>
          </cell>
          <cell r="I1295">
            <v>11</v>
          </cell>
          <cell r="J1295">
            <v>10</v>
          </cell>
          <cell r="K1295">
            <v>10</v>
          </cell>
          <cell r="L1295">
            <v>9</v>
          </cell>
          <cell r="M1295">
            <v>8.1</v>
          </cell>
        </row>
        <row r="1296">
          <cell r="C1296" t="str">
            <v>250304013-1</v>
          </cell>
          <cell r="D1296" t="str">
            <v>微量元素测定(铜)</v>
          </cell>
        </row>
        <row r="1296">
          <cell r="G1296" t="str">
            <v>项</v>
          </cell>
        </row>
        <row r="1296">
          <cell r="I1296">
            <v>11</v>
          </cell>
          <cell r="J1296">
            <v>10</v>
          </cell>
          <cell r="K1296">
            <v>10</v>
          </cell>
          <cell r="L1296">
            <v>9</v>
          </cell>
          <cell r="M1296">
            <v>8.1</v>
          </cell>
        </row>
        <row r="1297">
          <cell r="C1297" t="str">
            <v>250304013-2</v>
          </cell>
          <cell r="D1297" t="str">
            <v>微量元素测定(硒)</v>
          </cell>
        </row>
        <row r="1297">
          <cell r="G1297" t="str">
            <v>项</v>
          </cell>
        </row>
        <row r="1297">
          <cell r="I1297">
            <v>11</v>
          </cell>
          <cell r="J1297">
            <v>10</v>
          </cell>
          <cell r="K1297">
            <v>10</v>
          </cell>
          <cell r="L1297">
            <v>9</v>
          </cell>
          <cell r="M1297">
            <v>8.1</v>
          </cell>
        </row>
        <row r="1298">
          <cell r="C1298" t="str">
            <v>250304013-3</v>
          </cell>
          <cell r="D1298" t="str">
            <v>微量元素测定(锌)</v>
          </cell>
        </row>
        <row r="1298">
          <cell r="G1298" t="str">
            <v>项</v>
          </cell>
        </row>
        <row r="1298">
          <cell r="I1298">
            <v>11</v>
          </cell>
          <cell r="J1298">
            <v>10</v>
          </cell>
          <cell r="K1298">
            <v>10</v>
          </cell>
          <cell r="L1298">
            <v>9</v>
          </cell>
          <cell r="M1298">
            <v>8.1</v>
          </cell>
        </row>
        <row r="1299">
          <cell r="C1299" t="str">
            <v>250304013-4</v>
          </cell>
          <cell r="D1299" t="str">
            <v>微量元素测定(锶)</v>
          </cell>
        </row>
        <row r="1299">
          <cell r="G1299" t="str">
            <v>项</v>
          </cell>
        </row>
        <row r="1299">
          <cell r="I1299">
            <v>11</v>
          </cell>
          <cell r="J1299">
            <v>10</v>
          </cell>
          <cell r="K1299">
            <v>10</v>
          </cell>
          <cell r="L1299">
            <v>9</v>
          </cell>
          <cell r="M1299">
            <v>8.1</v>
          </cell>
        </row>
        <row r="1300">
          <cell r="C1300" t="str">
            <v>250304013-5</v>
          </cell>
          <cell r="D1300" t="str">
            <v>微量元素测定(镉)</v>
          </cell>
        </row>
        <row r="1300">
          <cell r="G1300" t="str">
            <v>项</v>
          </cell>
        </row>
        <row r="1300">
          <cell r="I1300">
            <v>11</v>
          </cell>
          <cell r="J1300">
            <v>10</v>
          </cell>
          <cell r="K1300">
            <v>10</v>
          </cell>
          <cell r="L1300">
            <v>9</v>
          </cell>
          <cell r="M1300">
            <v>8.1</v>
          </cell>
        </row>
        <row r="1301">
          <cell r="C1301" t="str">
            <v>250304013-6</v>
          </cell>
          <cell r="D1301" t="str">
            <v>微量元素测定(汞)</v>
          </cell>
        </row>
        <row r="1301">
          <cell r="G1301" t="str">
            <v>项</v>
          </cell>
        </row>
        <row r="1301">
          <cell r="I1301">
            <v>11</v>
          </cell>
          <cell r="J1301">
            <v>10</v>
          </cell>
          <cell r="K1301">
            <v>10</v>
          </cell>
          <cell r="L1301">
            <v>9</v>
          </cell>
          <cell r="M1301">
            <v>8.1</v>
          </cell>
        </row>
        <row r="1302">
          <cell r="C1302" t="str">
            <v>250304013-7</v>
          </cell>
          <cell r="D1302" t="str">
            <v>微量元素测定(铝)</v>
          </cell>
        </row>
        <row r="1302">
          <cell r="G1302" t="str">
            <v>项</v>
          </cell>
        </row>
        <row r="1302">
          <cell r="I1302">
            <v>11</v>
          </cell>
          <cell r="J1302">
            <v>10</v>
          </cell>
          <cell r="K1302">
            <v>10</v>
          </cell>
          <cell r="L1302">
            <v>9</v>
          </cell>
          <cell r="M1302">
            <v>8.1</v>
          </cell>
        </row>
        <row r="1303">
          <cell r="C1303" t="str">
            <v>250304013-8</v>
          </cell>
          <cell r="D1303" t="str">
            <v>微量元素测定(锰)</v>
          </cell>
        </row>
        <row r="1303">
          <cell r="G1303" t="str">
            <v>项</v>
          </cell>
        </row>
        <row r="1303">
          <cell r="I1303">
            <v>11</v>
          </cell>
          <cell r="J1303">
            <v>10</v>
          </cell>
          <cell r="K1303">
            <v>10</v>
          </cell>
          <cell r="L1303">
            <v>9</v>
          </cell>
          <cell r="M1303">
            <v>8.1</v>
          </cell>
        </row>
        <row r="1304">
          <cell r="C1304" t="str">
            <v>250304013-9</v>
          </cell>
          <cell r="D1304" t="str">
            <v>微量元素测定(钼)</v>
          </cell>
        </row>
        <row r="1304">
          <cell r="G1304" t="str">
            <v>项</v>
          </cell>
        </row>
        <row r="1304">
          <cell r="I1304">
            <v>11</v>
          </cell>
          <cell r="J1304">
            <v>10</v>
          </cell>
          <cell r="K1304">
            <v>10</v>
          </cell>
          <cell r="L1304">
            <v>9</v>
          </cell>
          <cell r="M1304">
            <v>8.1</v>
          </cell>
        </row>
        <row r="1305">
          <cell r="C1305" t="str">
            <v>250304013-10</v>
          </cell>
          <cell r="D1305" t="str">
            <v>微量元素测定(锂)</v>
          </cell>
        </row>
        <row r="1305">
          <cell r="G1305" t="str">
            <v>项</v>
          </cell>
        </row>
        <row r="1305">
          <cell r="I1305">
            <v>11</v>
          </cell>
          <cell r="J1305">
            <v>10</v>
          </cell>
          <cell r="K1305">
            <v>10</v>
          </cell>
          <cell r="L1305">
            <v>9</v>
          </cell>
          <cell r="M1305">
            <v>8.1</v>
          </cell>
        </row>
        <row r="1306">
          <cell r="C1306" t="str">
            <v>250304013-11</v>
          </cell>
          <cell r="D1306" t="str">
            <v>微量元素测定(砷)</v>
          </cell>
        </row>
        <row r="1306">
          <cell r="G1306" t="str">
            <v>项</v>
          </cell>
        </row>
        <row r="1306">
          <cell r="I1306">
            <v>11</v>
          </cell>
          <cell r="J1306">
            <v>10</v>
          </cell>
          <cell r="K1306">
            <v>10</v>
          </cell>
          <cell r="L1306">
            <v>9</v>
          </cell>
          <cell r="M1306">
            <v>8.1</v>
          </cell>
        </row>
        <row r="1307">
          <cell r="C1307" t="str">
            <v>250304013-12</v>
          </cell>
          <cell r="D1307" t="str">
            <v>微量元素测定(碘)</v>
          </cell>
        </row>
        <row r="1307">
          <cell r="G1307" t="str">
            <v>项</v>
          </cell>
        </row>
        <row r="1307">
          <cell r="I1307">
            <v>11</v>
          </cell>
          <cell r="J1307">
            <v>10</v>
          </cell>
          <cell r="K1307">
            <v>10</v>
          </cell>
          <cell r="L1307">
            <v>9</v>
          </cell>
          <cell r="M1307">
            <v>8.1</v>
          </cell>
        </row>
        <row r="1308">
          <cell r="C1308">
            <v>250304014</v>
          </cell>
          <cell r="D1308" t="str">
            <v>血清游离钙测定</v>
          </cell>
          <cell r="E1308" t="str">
            <v>离子选择电极法</v>
          </cell>
        </row>
        <row r="1308">
          <cell r="G1308" t="str">
            <v>项</v>
          </cell>
        </row>
        <row r="1308">
          <cell r="I1308">
            <v>5</v>
          </cell>
          <cell r="J1308">
            <v>5</v>
          </cell>
          <cell r="K1308">
            <v>4</v>
          </cell>
          <cell r="L1308">
            <v>4</v>
          </cell>
          <cell r="M1308">
            <v>3.6</v>
          </cell>
        </row>
        <row r="1309">
          <cell r="C1309">
            <v>250305</v>
          </cell>
          <cell r="D1309" t="str">
            <v>肝病的实验诊断</v>
          </cell>
        </row>
        <row r="1310">
          <cell r="C1310">
            <v>250305001</v>
          </cell>
          <cell r="D1310" t="str">
            <v>血清总胆红素测定</v>
          </cell>
          <cell r="E1310" t="str">
            <v>指化学法或酶促法</v>
          </cell>
        </row>
        <row r="1310">
          <cell r="G1310" t="str">
            <v>项</v>
          </cell>
          <cell r="H1310" t="str">
            <v>干化学法加收1元</v>
          </cell>
          <cell r="I1310">
            <v>5</v>
          </cell>
          <cell r="J1310">
            <v>4</v>
          </cell>
          <cell r="K1310">
            <v>4</v>
          </cell>
          <cell r="L1310">
            <v>4</v>
          </cell>
          <cell r="M1310">
            <v>3.5</v>
          </cell>
        </row>
        <row r="1311">
          <cell r="C1311" t="str">
            <v>250305001-1</v>
          </cell>
          <cell r="D1311" t="str">
            <v>血清总胆红素测定(干化学法加收)</v>
          </cell>
        </row>
        <row r="1311">
          <cell r="G1311" t="str">
            <v>项</v>
          </cell>
        </row>
        <row r="1311">
          <cell r="I1311">
            <v>1</v>
          </cell>
          <cell r="J1311">
            <v>1</v>
          </cell>
          <cell r="K1311">
            <v>1</v>
          </cell>
          <cell r="L1311">
            <v>1</v>
          </cell>
          <cell r="M1311">
            <v>1</v>
          </cell>
        </row>
        <row r="1312">
          <cell r="C1312">
            <v>250305002</v>
          </cell>
          <cell r="D1312" t="str">
            <v>血清直接胆红素测定</v>
          </cell>
          <cell r="E1312" t="str">
            <v>指化学法或酶促法</v>
          </cell>
        </row>
        <row r="1312">
          <cell r="G1312" t="str">
            <v>项</v>
          </cell>
          <cell r="H1312" t="str">
            <v>干化学法加收1元</v>
          </cell>
          <cell r="I1312">
            <v>5</v>
          </cell>
          <cell r="J1312">
            <v>4</v>
          </cell>
          <cell r="K1312">
            <v>4</v>
          </cell>
          <cell r="L1312">
            <v>4</v>
          </cell>
          <cell r="M1312">
            <v>3.5</v>
          </cell>
        </row>
        <row r="1313">
          <cell r="C1313" t="str">
            <v>250305002-1</v>
          </cell>
          <cell r="D1313" t="str">
            <v>血清直接胆红素测定(干化学法加收)</v>
          </cell>
        </row>
        <row r="1313">
          <cell r="G1313" t="str">
            <v>项</v>
          </cell>
        </row>
        <row r="1313">
          <cell r="I1313">
            <v>1</v>
          </cell>
          <cell r="J1313">
            <v>1</v>
          </cell>
          <cell r="K1313">
            <v>1</v>
          </cell>
          <cell r="L1313">
            <v>1</v>
          </cell>
          <cell r="M1313">
            <v>1</v>
          </cell>
        </row>
        <row r="1314">
          <cell r="C1314">
            <v>250305003</v>
          </cell>
          <cell r="D1314" t="str">
            <v>血清间接胆红素测定</v>
          </cell>
          <cell r="E1314" t="str">
            <v>指速率法</v>
          </cell>
        </row>
        <row r="1314">
          <cell r="G1314" t="str">
            <v>项</v>
          </cell>
          <cell r="H1314" t="str">
            <v>干化学法加收1元</v>
          </cell>
          <cell r="I1314">
            <v>5</v>
          </cell>
          <cell r="J1314">
            <v>5</v>
          </cell>
          <cell r="K1314">
            <v>4</v>
          </cell>
          <cell r="L1314">
            <v>4</v>
          </cell>
          <cell r="M1314">
            <v>3.5</v>
          </cell>
        </row>
        <row r="1315">
          <cell r="C1315" t="str">
            <v>250305003-1</v>
          </cell>
          <cell r="D1315" t="str">
            <v>血清间接胆红素测定(干化学法加收)</v>
          </cell>
        </row>
        <row r="1315">
          <cell r="G1315" t="str">
            <v>项</v>
          </cell>
        </row>
        <row r="1315">
          <cell r="I1315">
            <v>1</v>
          </cell>
          <cell r="J1315">
            <v>1</v>
          </cell>
          <cell r="K1315">
            <v>1</v>
          </cell>
          <cell r="L1315">
            <v>1</v>
          </cell>
          <cell r="M1315">
            <v>1</v>
          </cell>
        </row>
        <row r="1316">
          <cell r="C1316">
            <v>250305004</v>
          </cell>
          <cell r="D1316" t="str">
            <v>血清δ-胆红素测定</v>
          </cell>
        </row>
        <row r="1316">
          <cell r="G1316" t="str">
            <v>项</v>
          </cell>
        </row>
        <row r="1316">
          <cell r="I1316">
            <v>12</v>
          </cell>
          <cell r="J1316">
            <v>11</v>
          </cell>
          <cell r="K1316">
            <v>11</v>
          </cell>
          <cell r="L1316">
            <v>10</v>
          </cell>
          <cell r="M1316">
            <v>9</v>
          </cell>
        </row>
        <row r="1317">
          <cell r="C1317">
            <v>250305005</v>
          </cell>
          <cell r="D1317" t="str">
            <v>血清总胆汁酸测定</v>
          </cell>
          <cell r="E1317" t="str">
            <v>指化学法或比色法</v>
          </cell>
        </row>
        <row r="1317">
          <cell r="G1317" t="str">
            <v>项</v>
          </cell>
          <cell r="H1317" t="str">
            <v>干化学法加收3元；酶促法加收4元</v>
          </cell>
          <cell r="I1317">
            <v>14</v>
          </cell>
          <cell r="J1317">
            <v>13</v>
          </cell>
          <cell r="K1317">
            <v>13</v>
          </cell>
          <cell r="L1317">
            <v>12</v>
          </cell>
          <cell r="M1317">
            <v>10.8</v>
          </cell>
        </row>
        <row r="1318">
          <cell r="C1318" t="str">
            <v>250305005-1</v>
          </cell>
          <cell r="D1318" t="str">
            <v>血清总胆汁酸测定(干化学法加收)</v>
          </cell>
        </row>
        <row r="1318">
          <cell r="G1318" t="str">
            <v>项</v>
          </cell>
        </row>
        <row r="1318">
          <cell r="I1318">
            <v>3</v>
          </cell>
          <cell r="J1318">
            <v>3</v>
          </cell>
          <cell r="K1318">
            <v>3</v>
          </cell>
          <cell r="L1318">
            <v>3</v>
          </cell>
          <cell r="M1318">
            <v>3</v>
          </cell>
        </row>
        <row r="1319">
          <cell r="C1319" t="str">
            <v>250305005-2</v>
          </cell>
          <cell r="D1319" t="str">
            <v>血清总胆汁酸测定(酶促法加收)</v>
          </cell>
        </row>
        <row r="1319">
          <cell r="G1319" t="str">
            <v>项</v>
          </cell>
        </row>
        <row r="1319">
          <cell r="I1319">
            <v>4</v>
          </cell>
          <cell r="J1319">
            <v>4</v>
          </cell>
          <cell r="K1319">
            <v>4</v>
          </cell>
          <cell r="L1319">
            <v>4</v>
          </cell>
          <cell r="M1319">
            <v>4</v>
          </cell>
        </row>
        <row r="1320">
          <cell r="C1320">
            <v>250305006</v>
          </cell>
          <cell r="D1320" t="str">
            <v>血浆氨测定</v>
          </cell>
          <cell r="E1320" t="str">
            <v>指酶促法</v>
          </cell>
        </row>
        <row r="1320">
          <cell r="G1320" t="str">
            <v>项</v>
          </cell>
          <cell r="H1320" t="str">
            <v>干化学法加收</v>
          </cell>
          <cell r="I1320">
            <v>19</v>
          </cell>
          <cell r="J1320">
            <v>18</v>
          </cell>
          <cell r="K1320">
            <v>17</v>
          </cell>
          <cell r="L1320">
            <v>16</v>
          </cell>
          <cell r="M1320">
            <v>14</v>
          </cell>
        </row>
        <row r="1321">
          <cell r="C1321" t="str">
            <v>250305006-1</v>
          </cell>
          <cell r="D1321" t="str">
            <v>血浆氨测定(干化学法加收)</v>
          </cell>
        </row>
        <row r="1321">
          <cell r="G1321" t="str">
            <v>项</v>
          </cell>
        </row>
        <row r="1321">
          <cell r="I1321" t="str">
            <v>待定</v>
          </cell>
        </row>
        <row r="1322">
          <cell r="C1322">
            <v>250305007</v>
          </cell>
          <cell r="D1322" t="str">
            <v>血清丙氨酸氨基转移酶测定</v>
          </cell>
          <cell r="E1322" t="str">
            <v>指速率法</v>
          </cell>
        </row>
        <row r="1322">
          <cell r="G1322" t="str">
            <v>项</v>
          </cell>
          <cell r="H1322" t="str">
            <v>干化学法加收2元</v>
          </cell>
          <cell r="I1322">
            <v>6</v>
          </cell>
          <cell r="J1322">
            <v>6</v>
          </cell>
          <cell r="K1322">
            <v>5</v>
          </cell>
          <cell r="L1322">
            <v>5</v>
          </cell>
          <cell r="M1322">
            <v>4.5</v>
          </cell>
        </row>
        <row r="1323">
          <cell r="C1323" t="str">
            <v>250305007-1</v>
          </cell>
          <cell r="D1323" t="str">
            <v>血清丙氨酸氨基转移酶测定(干化学法加收)</v>
          </cell>
        </row>
        <row r="1323">
          <cell r="G1323" t="str">
            <v>项</v>
          </cell>
        </row>
        <row r="1323">
          <cell r="I1323">
            <v>2</v>
          </cell>
          <cell r="J1323">
            <v>2</v>
          </cell>
          <cell r="K1323">
            <v>2</v>
          </cell>
          <cell r="L1323">
            <v>2</v>
          </cell>
          <cell r="M1323">
            <v>2</v>
          </cell>
        </row>
        <row r="1324">
          <cell r="C1324">
            <v>250305008</v>
          </cell>
          <cell r="D1324" t="str">
            <v>血清天门冬氨酸氨基转移酶测定</v>
          </cell>
          <cell r="E1324" t="str">
            <v>指速率法</v>
          </cell>
        </row>
        <row r="1324">
          <cell r="G1324" t="str">
            <v>项</v>
          </cell>
          <cell r="H1324" t="str">
            <v>干化学法加收2元</v>
          </cell>
          <cell r="I1324">
            <v>6</v>
          </cell>
          <cell r="J1324">
            <v>6</v>
          </cell>
          <cell r="K1324">
            <v>5</v>
          </cell>
          <cell r="L1324">
            <v>5</v>
          </cell>
          <cell r="M1324">
            <v>4.5</v>
          </cell>
        </row>
        <row r="1325">
          <cell r="C1325" t="str">
            <v>250305008-1</v>
          </cell>
          <cell r="D1325" t="str">
            <v>血清天门冬氨酸氨基转移酶测定(干化学法加收)</v>
          </cell>
        </row>
        <row r="1325">
          <cell r="G1325" t="str">
            <v>项</v>
          </cell>
        </row>
        <row r="1325">
          <cell r="I1325">
            <v>2</v>
          </cell>
          <cell r="J1325">
            <v>2</v>
          </cell>
          <cell r="K1325">
            <v>2</v>
          </cell>
          <cell r="L1325">
            <v>2</v>
          </cell>
          <cell r="M1325">
            <v>2</v>
          </cell>
        </row>
        <row r="1326">
          <cell r="C1326">
            <v>250305009</v>
          </cell>
          <cell r="D1326" t="str">
            <v>血清γ-谷氨酰基转移酶测定</v>
          </cell>
          <cell r="E1326" t="str">
            <v>指速率法</v>
          </cell>
        </row>
        <row r="1326">
          <cell r="G1326" t="str">
            <v>项</v>
          </cell>
          <cell r="H1326" t="str">
            <v>干化学法加收2元</v>
          </cell>
          <cell r="I1326">
            <v>6</v>
          </cell>
          <cell r="J1326">
            <v>6</v>
          </cell>
          <cell r="K1326">
            <v>5</v>
          </cell>
          <cell r="L1326">
            <v>5</v>
          </cell>
          <cell r="M1326">
            <v>4.5</v>
          </cell>
        </row>
        <row r="1327">
          <cell r="C1327" t="str">
            <v>250305009-1</v>
          </cell>
          <cell r="D1327" t="str">
            <v>血清γ-谷氨酰基转移酶测定(干化学法加收)</v>
          </cell>
        </row>
        <row r="1327">
          <cell r="G1327" t="str">
            <v>项</v>
          </cell>
        </row>
        <row r="1327">
          <cell r="I1327">
            <v>2</v>
          </cell>
          <cell r="J1327">
            <v>2</v>
          </cell>
          <cell r="K1327">
            <v>2</v>
          </cell>
          <cell r="L1327">
            <v>2</v>
          </cell>
          <cell r="M1327">
            <v>2</v>
          </cell>
        </row>
        <row r="1328">
          <cell r="C1328">
            <v>250305010</v>
          </cell>
          <cell r="D1328" t="str">
            <v>血清γ-谷氨酰基转移酶同工酶电泳</v>
          </cell>
        </row>
        <row r="1328">
          <cell r="G1328" t="str">
            <v>项</v>
          </cell>
        </row>
        <row r="1328">
          <cell r="I1328">
            <v>17</v>
          </cell>
          <cell r="J1328">
            <v>16</v>
          </cell>
          <cell r="K1328">
            <v>15</v>
          </cell>
          <cell r="L1328">
            <v>14</v>
          </cell>
          <cell r="M1328">
            <v>12.6</v>
          </cell>
        </row>
        <row r="1329">
          <cell r="C1329">
            <v>250305011</v>
          </cell>
          <cell r="D1329" t="str">
            <v>血清碱性磷酸酶测定</v>
          </cell>
          <cell r="E1329" t="str">
            <v>指速率法</v>
          </cell>
        </row>
        <row r="1329">
          <cell r="G1329" t="str">
            <v>项</v>
          </cell>
          <cell r="H1329" t="str">
            <v>干化学法加收2元</v>
          </cell>
          <cell r="I1329">
            <v>6</v>
          </cell>
          <cell r="J1329">
            <v>6</v>
          </cell>
          <cell r="K1329">
            <v>5</v>
          </cell>
          <cell r="L1329">
            <v>5</v>
          </cell>
          <cell r="M1329">
            <v>4.5</v>
          </cell>
        </row>
        <row r="1330">
          <cell r="C1330" t="str">
            <v>250305011-1</v>
          </cell>
          <cell r="D1330" t="str">
            <v>血清碱性磷酸酶测定(干化学法加收)</v>
          </cell>
        </row>
        <row r="1330">
          <cell r="G1330" t="str">
            <v>项</v>
          </cell>
        </row>
        <row r="1330">
          <cell r="I1330">
            <v>2</v>
          </cell>
          <cell r="J1330">
            <v>2</v>
          </cell>
          <cell r="K1330">
            <v>2</v>
          </cell>
          <cell r="L1330">
            <v>2</v>
          </cell>
          <cell r="M1330">
            <v>2</v>
          </cell>
        </row>
        <row r="1331">
          <cell r="C1331">
            <v>250305012</v>
          </cell>
          <cell r="D1331" t="str">
            <v>血清碱性磷酸酶同工酶电泳分析</v>
          </cell>
        </row>
        <row r="1331">
          <cell r="G1331" t="str">
            <v>项</v>
          </cell>
        </row>
        <row r="1331">
          <cell r="I1331">
            <v>17</v>
          </cell>
          <cell r="J1331">
            <v>16</v>
          </cell>
          <cell r="K1331">
            <v>15</v>
          </cell>
          <cell r="L1331">
            <v>14</v>
          </cell>
          <cell r="M1331">
            <v>12.6</v>
          </cell>
        </row>
        <row r="1332">
          <cell r="C1332">
            <v>250305013</v>
          </cell>
          <cell r="D1332" t="str">
            <v>血清骨型碱性磷酸酶质量测定</v>
          </cell>
          <cell r="E1332" t="str">
            <v>指化学发光法</v>
          </cell>
        </row>
        <row r="1332">
          <cell r="G1332" t="str">
            <v>项</v>
          </cell>
          <cell r="H1332" t="str">
            <v>放免法或酶免法减收12元，金标法、干化学法减收</v>
          </cell>
          <cell r="I1332">
            <v>35</v>
          </cell>
          <cell r="J1332">
            <v>34</v>
          </cell>
          <cell r="K1332">
            <v>32</v>
          </cell>
          <cell r="L1332">
            <v>30</v>
          </cell>
          <cell r="M1332">
            <v>27</v>
          </cell>
        </row>
        <row r="1333">
          <cell r="C1333" t="str">
            <v>250305013-1</v>
          </cell>
          <cell r="D1333" t="str">
            <v>血清骨型碱性磷酸酶质量测定(放免法)</v>
          </cell>
        </row>
        <row r="1333">
          <cell r="G1333" t="str">
            <v>项</v>
          </cell>
        </row>
        <row r="1333">
          <cell r="I1333">
            <v>23</v>
          </cell>
          <cell r="J1333">
            <v>22</v>
          </cell>
          <cell r="K1333">
            <v>20</v>
          </cell>
          <cell r="L1333">
            <v>18</v>
          </cell>
          <cell r="M1333">
            <v>15</v>
          </cell>
        </row>
        <row r="1334">
          <cell r="C1334" t="str">
            <v>250305013-2</v>
          </cell>
          <cell r="D1334" t="str">
            <v>血清骨型碱性磷酸酶质量测定(酶免法)</v>
          </cell>
        </row>
        <row r="1334">
          <cell r="G1334" t="str">
            <v>项</v>
          </cell>
        </row>
        <row r="1334">
          <cell r="I1334">
            <v>23</v>
          </cell>
          <cell r="J1334">
            <v>22</v>
          </cell>
          <cell r="K1334">
            <v>20</v>
          </cell>
          <cell r="L1334">
            <v>18</v>
          </cell>
          <cell r="M1334">
            <v>15</v>
          </cell>
        </row>
        <row r="1335">
          <cell r="C1335" t="str">
            <v>250305013-3</v>
          </cell>
          <cell r="D1335" t="str">
            <v>血清骨型碱性磷酸酶质量测定(金标法)</v>
          </cell>
        </row>
        <row r="1335">
          <cell r="G1335" t="str">
            <v>项</v>
          </cell>
        </row>
        <row r="1335">
          <cell r="I1335" t="str">
            <v>待定</v>
          </cell>
        </row>
        <row r="1336">
          <cell r="C1336" t="str">
            <v>250305013-4</v>
          </cell>
          <cell r="D1336" t="str">
            <v>血清骨型碱性磷酸酶质量测定(干化学法)</v>
          </cell>
        </row>
        <row r="1336">
          <cell r="G1336" t="str">
            <v>项</v>
          </cell>
        </row>
        <row r="1336">
          <cell r="I1336" t="str">
            <v>待定</v>
          </cell>
        </row>
        <row r="1337">
          <cell r="C1337">
            <v>250305014</v>
          </cell>
          <cell r="D1337" t="str">
            <v>血清胆碱脂酶测定</v>
          </cell>
          <cell r="E1337" t="str">
            <v>指速率法</v>
          </cell>
        </row>
        <row r="1337">
          <cell r="G1337" t="str">
            <v>项</v>
          </cell>
          <cell r="H1337" t="str">
            <v>干化学法加收1元</v>
          </cell>
          <cell r="I1337">
            <v>7</v>
          </cell>
          <cell r="J1337">
            <v>7</v>
          </cell>
          <cell r="K1337">
            <v>6</v>
          </cell>
          <cell r="L1337">
            <v>6</v>
          </cell>
          <cell r="M1337">
            <v>5.4</v>
          </cell>
        </row>
        <row r="1338">
          <cell r="C1338" t="str">
            <v>250305014-1</v>
          </cell>
          <cell r="D1338" t="str">
            <v>血清胆碱脂酶测定(干化学法加收)</v>
          </cell>
        </row>
        <row r="1338">
          <cell r="G1338" t="str">
            <v>项</v>
          </cell>
        </row>
        <row r="1338">
          <cell r="I1338">
            <v>1</v>
          </cell>
          <cell r="J1338">
            <v>1</v>
          </cell>
          <cell r="K1338">
            <v>1</v>
          </cell>
          <cell r="L1338">
            <v>1</v>
          </cell>
          <cell r="M1338">
            <v>1</v>
          </cell>
        </row>
        <row r="1339">
          <cell r="C1339">
            <v>250305015</v>
          </cell>
          <cell r="D1339" t="str">
            <v>血清单胺氧化酶测定</v>
          </cell>
        </row>
        <row r="1339">
          <cell r="G1339" t="str">
            <v>项</v>
          </cell>
        </row>
        <row r="1339">
          <cell r="I1339">
            <v>6</v>
          </cell>
          <cell r="J1339">
            <v>6</v>
          </cell>
          <cell r="K1339">
            <v>5</v>
          </cell>
          <cell r="L1339">
            <v>5</v>
          </cell>
          <cell r="M1339">
            <v>4.5</v>
          </cell>
        </row>
        <row r="1340">
          <cell r="C1340">
            <v>250305016</v>
          </cell>
          <cell r="D1340" t="str">
            <v>血清5′核苷酸酶测定</v>
          </cell>
        </row>
        <row r="1340">
          <cell r="G1340" t="str">
            <v>项</v>
          </cell>
        </row>
        <row r="1340">
          <cell r="I1340">
            <v>8</v>
          </cell>
          <cell r="J1340">
            <v>8</v>
          </cell>
          <cell r="K1340">
            <v>7</v>
          </cell>
          <cell r="L1340">
            <v>7</v>
          </cell>
          <cell r="M1340">
            <v>6.3</v>
          </cell>
        </row>
        <row r="1341">
          <cell r="C1341">
            <v>250305017</v>
          </cell>
          <cell r="D1341" t="str">
            <v>血清α-L-岩藻糖苷酶测定</v>
          </cell>
        </row>
        <row r="1341">
          <cell r="G1341" t="str">
            <v>项</v>
          </cell>
        </row>
        <row r="1341">
          <cell r="I1341">
            <v>14</v>
          </cell>
          <cell r="J1341">
            <v>13</v>
          </cell>
          <cell r="K1341">
            <v>12</v>
          </cell>
          <cell r="L1341">
            <v>12</v>
          </cell>
          <cell r="M1341">
            <v>10.8</v>
          </cell>
        </row>
        <row r="1342">
          <cell r="C1342">
            <v>250305018</v>
          </cell>
          <cell r="D1342" t="str">
            <v>血清Ⅳ型胶原测定</v>
          </cell>
        </row>
        <row r="1342">
          <cell r="G1342" t="str">
            <v>项</v>
          </cell>
        </row>
        <row r="1342">
          <cell r="I1342">
            <v>24</v>
          </cell>
          <cell r="J1342">
            <v>22</v>
          </cell>
          <cell r="K1342">
            <v>21</v>
          </cell>
          <cell r="L1342">
            <v>20</v>
          </cell>
          <cell r="M1342">
            <v>18</v>
          </cell>
        </row>
        <row r="1343">
          <cell r="C1343">
            <v>250305019</v>
          </cell>
          <cell r="D1343" t="str">
            <v>血清Ⅲ型胶原测定</v>
          </cell>
        </row>
        <row r="1343">
          <cell r="G1343" t="str">
            <v>项</v>
          </cell>
        </row>
        <row r="1343">
          <cell r="I1343">
            <v>24</v>
          </cell>
          <cell r="J1343">
            <v>22</v>
          </cell>
          <cell r="K1343">
            <v>21</v>
          </cell>
          <cell r="L1343">
            <v>20</v>
          </cell>
          <cell r="M1343">
            <v>18</v>
          </cell>
        </row>
        <row r="1344">
          <cell r="C1344">
            <v>250305020</v>
          </cell>
          <cell r="D1344" t="str">
            <v>血清层粘连蛋白测定</v>
          </cell>
        </row>
        <row r="1344">
          <cell r="G1344" t="str">
            <v>项</v>
          </cell>
        </row>
        <row r="1344">
          <cell r="I1344">
            <v>24</v>
          </cell>
          <cell r="J1344">
            <v>22</v>
          </cell>
          <cell r="K1344">
            <v>21</v>
          </cell>
          <cell r="L1344">
            <v>20</v>
          </cell>
          <cell r="M1344">
            <v>18</v>
          </cell>
        </row>
        <row r="1345">
          <cell r="C1345">
            <v>250305021</v>
          </cell>
          <cell r="D1345" t="str">
            <v>血清纤维连接蛋白测定</v>
          </cell>
        </row>
        <row r="1345">
          <cell r="G1345" t="str">
            <v>项</v>
          </cell>
        </row>
        <row r="1345">
          <cell r="I1345">
            <v>18</v>
          </cell>
          <cell r="J1345">
            <v>17</v>
          </cell>
          <cell r="K1345">
            <v>16</v>
          </cell>
          <cell r="L1345">
            <v>15</v>
          </cell>
          <cell r="M1345">
            <v>13.5</v>
          </cell>
        </row>
        <row r="1346">
          <cell r="C1346">
            <v>250305022</v>
          </cell>
          <cell r="D1346" t="str">
            <v>血清透明质酸酶测定</v>
          </cell>
        </row>
        <row r="1346">
          <cell r="G1346" t="str">
            <v>项</v>
          </cell>
          <cell r="H1346" t="str">
            <v>化学发光法加收10元</v>
          </cell>
          <cell r="I1346">
            <v>24</v>
          </cell>
          <cell r="J1346">
            <v>22</v>
          </cell>
          <cell r="K1346">
            <v>21</v>
          </cell>
          <cell r="L1346">
            <v>20</v>
          </cell>
          <cell r="M1346">
            <v>18</v>
          </cell>
        </row>
        <row r="1347">
          <cell r="C1347" t="str">
            <v>250305022-1</v>
          </cell>
          <cell r="D1347" t="str">
            <v>血清透明质酸酶测定(化学发光法加收)</v>
          </cell>
        </row>
        <row r="1347">
          <cell r="G1347" t="str">
            <v>项</v>
          </cell>
        </row>
        <row r="1347">
          <cell r="I1347">
            <v>10</v>
          </cell>
          <cell r="J1347">
            <v>10</v>
          </cell>
          <cell r="K1347">
            <v>10</v>
          </cell>
          <cell r="L1347">
            <v>10</v>
          </cell>
          <cell r="M1347">
            <v>10</v>
          </cell>
        </row>
        <row r="1348">
          <cell r="C1348">
            <v>250305023</v>
          </cell>
          <cell r="D1348" t="str">
            <v>腺苷脱氨酶测定</v>
          </cell>
          <cell r="E1348" t="str">
            <v>包括血清、脑脊液和胸水标本</v>
          </cell>
        </row>
        <row r="1348">
          <cell r="G1348" t="str">
            <v>项</v>
          </cell>
        </row>
        <row r="1348">
          <cell r="I1348">
            <v>31</v>
          </cell>
          <cell r="J1348">
            <v>29</v>
          </cell>
          <cell r="K1348">
            <v>28</v>
          </cell>
          <cell r="L1348">
            <v>26</v>
          </cell>
          <cell r="M1348">
            <v>23.4</v>
          </cell>
        </row>
        <row r="1349">
          <cell r="C1349" t="str">
            <v>250305023-1</v>
          </cell>
          <cell r="D1349" t="str">
            <v>腺苷脱氨酶测定(血清标本)</v>
          </cell>
        </row>
        <row r="1349">
          <cell r="G1349" t="str">
            <v>项</v>
          </cell>
        </row>
        <row r="1349">
          <cell r="I1349">
            <v>31</v>
          </cell>
          <cell r="J1349">
            <v>29</v>
          </cell>
          <cell r="K1349">
            <v>28</v>
          </cell>
          <cell r="L1349">
            <v>26</v>
          </cell>
          <cell r="M1349">
            <v>23.4</v>
          </cell>
        </row>
        <row r="1350">
          <cell r="C1350" t="str">
            <v>250305023-2</v>
          </cell>
          <cell r="D1350" t="str">
            <v>腺苷脱氨酶测定(脑脊液标本)</v>
          </cell>
        </row>
        <row r="1350">
          <cell r="G1350" t="str">
            <v>项</v>
          </cell>
        </row>
        <row r="1350">
          <cell r="I1350">
            <v>31</v>
          </cell>
          <cell r="J1350">
            <v>29</v>
          </cell>
          <cell r="K1350">
            <v>28</v>
          </cell>
          <cell r="L1350">
            <v>26</v>
          </cell>
          <cell r="M1350">
            <v>23.4</v>
          </cell>
        </row>
        <row r="1351">
          <cell r="C1351" t="str">
            <v>250305023-3</v>
          </cell>
          <cell r="D1351" t="str">
            <v>腺苷脱氨酶测定(胸水标本)</v>
          </cell>
        </row>
        <row r="1351">
          <cell r="G1351" t="str">
            <v>项</v>
          </cell>
        </row>
        <row r="1351">
          <cell r="I1351">
            <v>31</v>
          </cell>
          <cell r="J1351">
            <v>29</v>
          </cell>
          <cell r="K1351">
            <v>28</v>
          </cell>
          <cell r="L1351">
            <v>26</v>
          </cell>
          <cell r="M1351">
            <v>23.4</v>
          </cell>
        </row>
        <row r="1352">
          <cell r="C1352">
            <v>250305024</v>
          </cell>
          <cell r="D1352" t="str">
            <v>血清亮氨酰氨基肽酶测定</v>
          </cell>
        </row>
        <row r="1352">
          <cell r="G1352" t="str">
            <v>项</v>
          </cell>
        </row>
        <row r="1352">
          <cell r="I1352">
            <v>6</v>
          </cell>
          <cell r="J1352">
            <v>6</v>
          </cell>
          <cell r="K1352">
            <v>5</v>
          </cell>
          <cell r="L1352">
            <v>5</v>
          </cell>
          <cell r="M1352">
            <v>4.5</v>
          </cell>
        </row>
        <row r="1353">
          <cell r="C1353">
            <v>250305025</v>
          </cell>
          <cell r="D1353" t="str">
            <v>胆酸测定</v>
          </cell>
        </row>
        <row r="1353">
          <cell r="G1353" t="str">
            <v>项</v>
          </cell>
        </row>
        <row r="1353">
          <cell r="I1353">
            <v>20</v>
          </cell>
          <cell r="J1353">
            <v>19</v>
          </cell>
          <cell r="K1353">
            <v>18</v>
          </cell>
          <cell r="L1353">
            <v>9</v>
          </cell>
          <cell r="M1353">
            <v>8.1</v>
          </cell>
        </row>
        <row r="1354">
          <cell r="C1354">
            <v>250305026</v>
          </cell>
          <cell r="D1354" t="str">
            <v>人Ⅲ型前胶原肽(PⅢP)测定</v>
          </cell>
          <cell r="E1354" t="str">
            <v>指化学发光法</v>
          </cell>
        </row>
        <row r="1354">
          <cell r="G1354" t="str">
            <v>项</v>
          </cell>
        </row>
        <row r="1354">
          <cell r="I1354">
            <v>73</v>
          </cell>
          <cell r="J1354">
            <v>68</v>
          </cell>
          <cell r="K1354">
            <v>64</v>
          </cell>
          <cell r="L1354">
            <v>60</v>
          </cell>
          <cell r="M1354">
            <v>54</v>
          </cell>
        </row>
        <row r="1355">
          <cell r="C1355">
            <v>250305027</v>
          </cell>
          <cell r="D1355" t="str">
            <v>谷胱苷肽还原酶测定</v>
          </cell>
        </row>
        <row r="1355">
          <cell r="G1355" t="str">
            <v>项</v>
          </cell>
        </row>
        <row r="1355">
          <cell r="I1355">
            <v>27</v>
          </cell>
          <cell r="J1355">
            <v>25</v>
          </cell>
          <cell r="K1355">
            <v>24</v>
          </cell>
          <cell r="L1355">
            <v>22</v>
          </cell>
          <cell r="M1355">
            <v>19.8</v>
          </cell>
        </row>
        <row r="1356">
          <cell r="C1356">
            <v>250305028</v>
          </cell>
          <cell r="D1356" t="str">
            <v>血清谷氨酸脱氢酶测定</v>
          </cell>
        </row>
        <row r="1356">
          <cell r="G1356" t="str">
            <v>项</v>
          </cell>
        </row>
        <row r="1356">
          <cell r="I1356">
            <v>27</v>
          </cell>
          <cell r="J1356">
            <v>25</v>
          </cell>
          <cell r="K1356">
            <v>24</v>
          </cell>
          <cell r="L1356">
            <v>22</v>
          </cell>
          <cell r="M1356">
            <v>19.8</v>
          </cell>
        </row>
        <row r="1357">
          <cell r="C1357">
            <v>250305029</v>
          </cell>
          <cell r="D1357" t="str">
            <v>甘胆酸(CG)检测</v>
          </cell>
          <cell r="E1357" t="str">
            <v>指放免法</v>
          </cell>
        </row>
        <row r="1357">
          <cell r="G1357" t="str">
            <v>项</v>
          </cell>
        </row>
        <row r="1357">
          <cell r="I1357">
            <v>15</v>
          </cell>
          <cell r="J1357">
            <v>14</v>
          </cell>
          <cell r="K1357">
            <v>13</v>
          </cell>
          <cell r="L1357">
            <v>12</v>
          </cell>
          <cell r="M1357">
            <v>10.8</v>
          </cell>
        </row>
        <row r="1358">
          <cell r="C1358">
            <v>250305030</v>
          </cell>
          <cell r="D1358" t="str">
            <v>糖缺失性转铁蛋白(CDT)检测</v>
          </cell>
          <cell r="E1358" t="str">
            <v>定时散射比浊法</v>
          </cell>
        </row>
        <row r="1358">
          <cell r="G1358" t="str">
            <v>项</v>
          </cell>
        </row>
        <row r="1358">
          <cell r="I1358">
            <v>97</v>
          </cell>
          <cell r="J1358">
            <v>91</v>
          </cell>
          <cell r="K1358">
            <v>86</v>
          </cell>
          <cell r="L1358">
            <v>80</v>
          </cell>
          <cell r="M1358">
            <v>72</v>
          </cell>
        </row>
        <row r="1359">
          <cell r="C1359">
            <v>250305031</v>
          </cell>
          <cell r="D1359" t="str">
            <v>(真实)结合胆红素测定</v>
          </cell>
          <cell r="E1359" t="str">
            <v>样本类型：血液。样本采集、签收、处理，定标和质控，检测样本，审核结果，录入实验室信息系统或人工登记，发送报告；按规定处理废弃物；接受临床相关咨询。</v>
          </cell>
        </row>
        <row r="1359">
          <cell r="G1359" t="str">
            <v>次</v>
          </cell>
        </row>
        <row r="1359">
          <cell r="I1359" t="str">
            <v>待定</v>
          </cell>
        </row>
        <row r="1360">
          <cell r="C1360">
            <v>250306</v>
          </cell>
          <cell r="D1360" t="str">
            <v>心肌疾病的实验诊断</v>
          </cell>
        </row>
        <row r="1361">
          <cell r="C1361">
            <v>250306001</v>
          </cell>
          <cell r="D1361" t="str">
            <v>血清肌酸激酶测定</v>
          </cell>
          <cell r="E1361" t="str">
            <v>指化学发光法</v>
          </cell>
        </row>
        <row r="1361">
          <cell r="G1361" t="str">
            <v>项</v>
          </cell>
          <cell r="H1361" t="str">
            <v>干化学法加收2元；速率法减收2元</v>
          </cell>
          <cell r="I1361">
            <v>6</v>
          </cell>
          <cell r="J1361">
            <v>6</v>
          </cell>
          <cell r="K1361">
            <v>5</v>
          </cell>
          <cell r="L1361">
            <v>5</v>
          </cell>
          <cell r="M1361">
            <v>4.5</v>
          </cell>
        </row>
        <row r="1362">
          <cell r="C1362" t="str">
            <v>250306001-1</v>
          </cell>
          <cell r="D1362" t="str">
            <v>血清肌酸激酶测定(干化学法加收)</v>
          </cell>
        </row>
        <row r="1362">
          <cell r="G1362" t="str">
            <v>项</v>
          </cell>
        </row>
        <row r="1362">
          <cell r="I1362">
            <v>2</v>
          </cell>
          <cell r="J1362">
            <v>2</v>
          </cell>
          <cell r="K1362">
            <v>2</v>
          </cell>
          <cell r="L1362">
            <v>2</v>
          </cell>
          <cell r="M1362">
            <v>2</v>
          </cell>
        </row>
        <row r="1363">
          <cell r="C1363" t="str">
            <v>250306001-2</v>
          </cell>
          <cell r="D1363" t="str">
            <v>血清肌酸激酶测定(速率法)</v>
          </cell>
        </row>
        <row r="1363">
          <cell r="G1363" t="str">
            <v>项</v>
          </cell>
        </row>
        <row r="1363">
          <cell r="I1363">
            <v>4</v>
          </cell>
          <cell r="J1363">
            <v>4</v>
          </cell>
          <cell r="K1363">
            <v>3</v>
          </cell>
          <cell r="L1363">
            <v>3</v>
          </cell>
          <cell r="M1363">
            <v>2</v>
          </cell>
        </row>
        <row r="1364">
          <cell r="C1364">
            <v>250306002</v>
          </cell>
          <cell r="D1364" t="str">
            <v>血清肌酸激酶-MB同工酶活性测定</v>
          </cell>
          <cell r="E1364" t="str">
            <v>指金标法</v>
          </cell>
        </row>
        <row r="1364">
          <cell r="G1364" t="str">
            <v>项</v>
          </cell>
          <cell r="H1364" t="str">
            <v>干化学法加收4元；速率法减收2元</v>
          </cell>
          <cell r="I1364">
            <v>22</v>
          </cell>
          <cell r="J1364">
            <v>21</v>
          </cell>
          <cell r="K1364">
            <v>20</v>
          </cell>
          <cell r="L1364">
            <v>19</v>
          </cell>
          <cell r="M1364">
            <v>17.1</v>
          </cell>
        </row>
        <row r="1365">
          <cell r="C1365" t="str">
            <v>250306002-1</v>
          </cell>
          <cell r="D1365" t="str">
            <v>血清肌酸激酶-MB同工酶活性测定(干化学法加收)</v>
          </cell>
        </row>
        <row r="1365">
          <cell r="G1365" t="str">
            <v>项</v>
          </cell>
        </row>
        <row r="1365">
          <cell r="I1365">
            <v>4</v>
          </cell>
          <cell r="J1365">
            <v>4</v>
          </cell>
          <cell r="K1365">
            <v>4</v>
          </cell>
          <cell r="L1365">
            <v>4</v>
          </cell>
          <cell r="M1365">
            <v>4</v>
          </cell>
        </row>
        <row r="1366">
          <cell r="C1366" t="str">
            <v>250306002-2</v>
          </cell>
          <cell r="D1366" t="str">
            <v>血清肌酸激酶-MB同工酶活性测定(速率法)</v>
          </cell>
        </row>
        <row r="1366">
          <cell r="G1366" t="str">
            <v>项</v>
          </cell>
        </row>
        <row r="1366">
          <cell r="I1366">
            <v>20</v>
          </cell>
          <cell r="J1366">
            <v>19</v>
          </cell>
          <cell r="K1366">
            <v>18</v>
          </cell>
          <cell r="L1366">
            <v>17</v>
          </cell>
          <cell r="M1366">
            <v>15.1</v>
          </cell>
        </row>
        <row r="1367">
          <cell r="C1367">
            <v>250306003</v>
          </cell>
          <cell r="D1367" t="str">
            <v>血清肌酸激酶-MB同工酶质量测定</v>
          </cell>
        </row>
        <row r="1367">
          <cell r="G1367" t="str">
            <v>项</v>
          </cell>
        </row>
        <row r="1367">
          <cell r="I1367">
            <v>37</v>
          </cell>
          <cell r="J1367">
            <v>35</v>
          </cell>
          <cell r="K1367">
            <v>33</v>
          </cell>
          <cell r="L1367">
            <v>31</v>
          </cell>
          <cell r="M1367">
            <v>27.9</v>
          </cell>
        </row>
        <row r="1368">
          <cell r="C1368">
            <v>250306004</v>
          </cell>
          <cell r="D1368" t="str">
            <v>血清肌酸激酶同工酶电泳分析</v>
          </cell>
        </row>
        <row r="1368">
          <cell r="G1368" t="str">
            <v>项</v>
          </cell>
        </row>
        <row r="1368">
          <cell r="I1368">
            <v>17</v>
          </cell>
          <cell r="J1368">
            <v>16</v>
          </cell>
          <cell r="K1368">
            <v>15</v>
          </cell>
          <cell r="L1368">
            <v>14</v>
          </cell>
          <cell r="M1368">
            <v>12.6</v>
          </cell>
        </row>
        <row r="1369">
          <cell r="C1369">
            <v>250306005</v>
          </cell>
          <cell r="D1369" t="str">
            <v>乳酸脱氢酶测定</v>
          </cell>
          <cell r="E1369" t="str">
            <v>包括血清、脑脊液及胸腹水标本；指速率法</v>
          </cell>
        </row>
        <row r="1369">
          <cell r="G1369" t="str">
            <v>项</v>
          </cell>
          <cell r="H1369" t="str">
            <v>干化学法加收2元</v>
          </cell>
          <cell r="I1369">
            <v>6</v>
          </cell>
          <cell r="J1369">
            <v>6</v>
          </cell>
          <cell r="K1369">
            <v>5</v>
          </cell>
          <cell r="L1369">
            <v>5</v>
          </cell>
          <cell r="M1369">
            <v>4.5</v>
          </cell>
        </row>
        <row r="1370">
          <cell r="C1370" t="str">
            <v>250306005-1</v>
          </cell>
          <cell r="D1370" t="str">
            <v>乳酸脱氢酶测定(干化学法加收)</v>
          </cell>
        </row>
        <row r="1370">
          <cell r="G1370" t="str">
            <v>项</v>
          </cell>
        </row>
        <row r="1370">
          <cell r="I1370">
            <v>2</v>
          </cell>
          <cell r="J1370">
            <v>2</v>
          </cell>
          <cell r="K1370">
            <v>2</v>
          </cell>
          <cell r="L1370">
            <v>2</v>
          </cell>
          <cell r="M1370">
            <v>2</v>
          </cell>
        </row>
        <row r="1371">
          <cell r="C1371" t="str">
            <v>250306005-2</v>
          </cell>
          <cell r="D1371" t="str">
            <v>乳酸脱氢酶测定(血清)</v>
          </cell>
        </row>
        <row r="1371">
          <cell r="G1371" t="str">
            <v>项</v>
          </cell>
        </row>
        <row r="1371">
          <cell r="I1371">
            <v>6</v>
          </cell>
          <cell r="J1371">
            <v>6</v>
          </cell>
          <cell r="K1371">
            <v>5</v>
          </cell>
          <cell r="L1371">
            <v>5</v>
          </cell>
          <cell r="M1371">
            <v>4.5</v>
          </cell>
        </row>
        <row r="1372">
          <cell r="C1372" t="str">
            <v>250306005-3</v>
          </cell>
          <cell r="D1372" t="str">
            <v>乳酸脱氢酶测定(脑脊液)</v>
          </cell>
        </row>
        <row r="1372">
          <cell r="G1372" t="str">
            <v>项</v>
          </cell>
        </row>
        <row r="1372">
          <cell r="I1372">
            <v>6</v>
          </cell>
          <cell r="J1372">
            <v>6</v>
          </cell>
          <cell r="K1372">
            <v>5</v>
          </cell>
          <cell r="L1372">
            <v>5</v>
          </cell>
          <cell r="M1372">
            <v>4.5</v>
          </cell>
        </row>
        <row r="1373">
          <cell r="C1373" t="str">
            <v>250306005-4</v>
          </cell>
          <cell r="D1373" t="str">
            <v>乳酸脱氢酶测定(胸腹水)</v>
          </cell>
        </row>
        <row r="1373">
          <cell r="G1373" t="str">
            <v>项</v>
          </cell>
        </row>
        <row r="1373">
          <cell r="I1373">
            <v>6</v>
          </cell>
          <cell r="J1373">
            <v>6</v>
          </cell>
          <cell r="K1373">
            <v>5</v>
          </cell>
          <cell r="L1373">
            <v>5</v>
          </cell>
          <cell r="M1373">
            <v>4.5</v>
          </cell>
        </row>
        <row r="1374">
          <cell r="C1374">
            <v>250306006</v>
          </cell>
          <cell r="D1374" t="str">
            <v>血清乳酸脱氢酶同工酶电泳分析</v>
          </cell>
        </row>
        <row r="1374">
          <cell r="G1374" t="str">
            <v>项</v>
          </cell>
        </row>
        <row r="1374">
          <cell r="I1374">
            <v>18</v>
          </cell>
          <cell r="J1374">
            <v>17</v>
          </cell>
          <cell r="K1374">
            <v>16</v>
          </cell>
          <cell r="L1374">
            <v>15</v>
          </cell>
          <cell r="M1374">
            <v>13.5</v>
          </cell>
        </row>
        <row r="1375">
          <cell r="C1375">
            <v>250306007</v>
          </cell>
          <cell r="D1375" t="str">
            <v>血清α羟基丁酸脱氢酶测定</v>
          </cell>
        </row>
        <row r="1375">
          <cell r="G1375" t="str">
            <v>项</v>
          </cell>
        </row>
        <row r="1375">
          <cell r="I1375">
            <v>5</v>
          </cell>
          <cell r="J1375">
            <v>4</v>
          </cell>
          <cell r="K1375">
            <v>4</v>
          </cell>
          <cell r="L1375">
            <v>4</v>
          </cell>
          <cell r="M1375">
            <v>3.6</v>
          </cell>
        </row>
        <row r="1376">
          <cell r="C1376">
            <v>250306008</v>
          </cell>
          <cell r="D1376" t="str">
            <v>血清肌钙蛋白T测定</v>
          </cell>
          <cell r="E1376" t="str">
            <v>指化学发光法</v>
          </cell>
        </row>
        <row r="1376">
          <cell r="G1376" t="str">
            <v>项</v>
          </cell>
          <cell r="H1376" t="str">
            <v>干化学法或干免疫法加收20元；各种免疫学方法减收24元</v>
          </cell>
          <cell r="I1376">
            <v>71</v>
          </cell>
          <cell r="J1376">
            <v>67</v>
          </cell>
          <cell r="K1376">
            <v>64</v>
          </cell>
          <cell r="L1376">
            <v>60</v>
          </cell>
          <cell r="M1376">
            <v>54</v>
          </cell>
        </row>
        <row r="1377">
          <cell r="C1377" t="str">
            <v>250306008-1</v>
          </cell>
          <cell r="D1377" t="str">
            <v>血清肌钙蛋白T测定(干化学法加收)</v>
          </cell>
        </row>
        <row r="1377">
          <cell r="G1377" t="str">
            <v>项</v>
          </cell>
        </row>
        <row r="1377">
          <cell r="I1377">
            <v>20</v>
          </cell>
          <cell r="J1377">
            <v>20</v>
          </cell>
          <cell r="K1377">
            <v>20</v>
          </cell>
          <cell r="L1377">
            <v>20</v>
          </cell>
          <cell r="M1377">
            <v>20</v>
          </cell>
        </row>
        <row r="1378">
          <cell r="C1378" t="str">
            <v>250306008-2</v>
          </cell>
          <cell r="D1378" t="str">
            <v>血清肌钙蛋白T测定(干免疫法加收)</v>
          </cell>
        </row>
        <row r="1378">
          <cell r="G1378" t="str">
            <v>项</v>
          </cell>
        </row>
        <row r="1378">
          <cell r="I1378">
            <v>20</v>
          </cell>
          <cell r="J1378">
            <v>20</v>
          </cell>
          <cell r="K1378">
            <v>20</v>
          </cell>
          <cell r="L1378">
            <v>20</v>
          </cell>
          <cell r="M1378">
            <v>20</v>
          </cell>
        </row>
        <row r="1379">
          <cell r="C1379" t="str">
            <v>250306008-3</v>
          </cell>
          <cell r="D1379" t="str">
            <v>血清肌钙蛋白T测定(各种免疫学方法)</v>
          </cell>
        </row>
        <row r="1379">
          <cell r="G1379" t="str">
            <v>项</v>
          </cell>
        </row>
        <row r="1379">
          <cell r="I1379">
            <v>47</v>
          </cell>
          <cell r="J1379">
            <v>43</v>
          </cell>
          <cell r="K1379">
            <v>40</v>
          </cell>
          <cell r="L1379">
            <v>36</v>
          </cell>
          <cell r="M1379">
            <v>30</v>
          </cell>
        </row>
        <row r="1380">
          <cell r="C1380">
            <v>250306009</v>
          </cell>
          <cell r="D1380" t="str">
            <v>血清肌钙蛋白Ⅰ测定</v>
          </cell>
          <cell r="E1380" t="str">
            <v>指化学发光法</v>
          </cell>
        </row>
        <row r="1380">
          <cell r="G1380" t="str">
            <v>项</v>
          </cell>
          <cell r="H1380" t="str">
            <v>干化学法或干免疫法加收20元；各种免疫学方法减收24元</v>
          </cell>
          <cell r="I1380">
            <v>71</v>
          </cell>
          <cell r="J1380">
            <v>67</v>
          </cell>
          <cell r="K1380">
            <v>64</v>
          </cell>
          <cell r="L1380">
            <v>60</v>
          </cell>
          <cell r="M1380">
            <v>54</v>
          </cell>
        </row>
        <row r="1381">
          <cell r="C1381" t="str">
            <v>250306009-1</v>
          </cell>
          <cell r="D1381" t="str">
            <v>血清肌钙蛋白Ⅰ测定(干化学法加收)</v>
          </cell>
        </row>
        <row r="1381">
          <cell r="G1381" t="str">
            <v>项</v>
          </cell>
        </row>
        <row r="1381">
          <cell r="I1381">
            <v>20</v>
          </cell>
          <cell r="J1381">
            <v>20</v>
          </cell>
          <cell r="K1381">
            <v>20</v>
          </cell>
          <cell r="L1381">
            <v>20</v>
          </cell>
          <cell r="M1381">
            <v>20</v>
          </cell>
        </row>
        <row r="1382">
          <cell r="C1382" t="str">
            <v>250306009-2</v>
          </cell>
          <cell r="D1382" t="str">
            <v>血清肌钙蛋白Ⅰ测定(干免疫法加收)</v>
          </cell>
        </row>
        <row r="1382">
          <cell r="G1382" t="str">
            <v>项</v>
          </cell>
        </row>
        <row r="1382">
          <cell r="I1382">
            <v>20</v>
          </cell>
          <cell r="J1382">
            <v>20</v>
          </cell>
          <cell r="K1382">
            <v>20</v>
          </cell>
          <cell r="L1382">
            <v>20</v>
          </cell>
          <cell r="M1382">
            <v>20</v>
          </cell>
        </row>
        <row r="1383">
          <cell r="C1383" t="str">
            <v>250306009-3</v>
          </cell>
          <cell r="D1383" t="str">
            <v>血清肌钙蛋白Ⅰ测定(各种免疫学方法)</v>
          </cell>
        </row>
        <row r="1383">
          <cell r="G1383" t="str">
            <v>项</v>
          </cell>
        </row>
        <row r="1383">
          <cell r="I1383">
            <v>47</v>
          </cell>
          <cell r="J1383">
            <v>43</v>
          </cell>
          <cell r="K1383">
            <v>40</v>
          </cell>
          <cell r="L1383">
            <v>36</v>
          </cell>
          <cell r="M1383">
            <v>30</v>
          </cell>
        </row>
        <row r="1384">
          <cell r="C1384">
            <v>250306010</v>
          </cell>
          <cell r="D1384" t="str">
            <v>血清肌红蛋白测定</v>
          </cell>
          <cell r="E1384" t="str">
            <v>指各种免疫学方法</v>
          </cell>
        </row>
        <row r="1384">
          <cell r="G1384" t="str">
            <v>项</v>
          </cell>
          <cell r="H1384" t="str">
            <v>化学发光法加收30元</v>
          </cell>
          <cell r="I1384">
            <v>32</v>
          </cell>
          <cell r="J1384">
            <v>30</v>
          </cell>
          <cell r="K1384">
            <v>29</v>
          </cell>
          <cell r="L1384">
            <v>27</v>
          </cell>
          <cell r="M1384">
            <v>24.3</v>
          </cell>
        </row>
        <row r="1385">
          <cell r="C1385" t="str">
            <v>250306010-1</v>
          </cell>
          <cell r="D1385" t="str">
            <v>血清肌红蛋白测定(化学发光法加收)</v>
          </cell>
        </row>
        <row r="1385">
          <cell r="G1385" t="str">
            <v>项</v>
          </cell>
        </row>
        <row r="1385">
          <cell r="I1385">
            <v>30</v>
          </cell>
          <cell r="J1385">
            <v>30</v>
          </cell>
          <cell r="K1385">
            <v>30</v>
          </cell>
          <cell r="L1385">
            <v>30</v>
          </cell>
          <cell r="M1385">
            <v>30</v>
          </cell>
        </row>
        <row r="1386">
          <cell r="C1386">
            <v>250306011</v>
          </cell>
          <cell r="D1386" t="str">
            <v>血同型半胱氨酸测定</v>
          </cell>
          <cell r="E1386" t="str">
            <v>指色谱法</v>
          </cell>
        </row>
        <row r="1386">
          <cell r="G1386" t="str">
            <v>项</v>
          </cell>
          <cell r="H1386" t="str">
            <v>各种免疫学方法减收30元，荧光定量法加收，化学发光法加收。酶法减收40元</v>
          </cell>
          <cell r="I1386">
            <v>72</v>
          </cell>
          <cell r="J1386">
            <v>67</v>
          </cell>
          <cell r="K1386">
            <v>63</v>
          </cell>
          <cell r="L1386">
            <v>60</v>
          </cell>
          <cell r="M1386">
            <v>54</v>
          </cell>
        </row>
        <row r="1387">
          <cell r="C1387" t="str">
            <v>250306011-1</v>
          </cell>
          <cell r="D1387" t="str">
            <v>血同型半胱氨酸测定(各种免疫学方法)</v>
          </cell>
        </row>
        <row r="1387">
          <cell r="G1387" t="str">
            <v>项</v>
          </cell>
        </row>
        <row r="1387">
          <cell r="I1387">
            <v>42</v>
          </cell>
          <cell r="J1387">
            <v>37</v>
          </cell>
          <cell r="K1387">
            <v>33</v>
          </cell>
          <cell r="L1387">
            <v>30</v>
          </cell>
          <cell r="M1387">
            <v>24</v>
          </cell>
        </row>
        <row r="1388">
          <cell r="C1388" t="str">
            <v>250306011-2</v>
          </cell>
          <cell r="D1388" t="str">
            <v>血同型半胱氨酸测定(荧光定量法加收)</v>
          </cell>
        </row>
        <row r="1388">
          <cell r="G1388" t="str">
            <v>项</v>
          </cell>
        </row>
        <row r="1388">
          <cell r="I1388" t="str">
            <v>待定</v>
          </cell>
        </row>
        <row r="1389">
          <cell r="C1389" t="str">
            <v>250306011-3</v>
          </cell>
          <cell r="D1389" t="str">
            <v>血同型半胱氨酸测定(化学发光法加收)</v>
          </cell>
        </row>
        <row r="1389">
          <cell r="G1389" t="str">
            <v>项</v>
          </cell>
        </row>
        <row r="1389">
          <cell r="I1389" t="str">
            <v>待定</v>
          </cell>
        </row>
        <row r="1390">
          <cell r="C1390" t="str">
            <v>250306011-4</v>
          </cell>
          <cell r="D1390" t="str">
            <v>血同型半胱氨酸测定（酶法）</v>
          </cell>
        </row>
        <row r="1390">
          <cell r="I1390">
            <v>32</v>
          </cell>
          <cell r="J1390">
            <v>27</v>
          </cell>
          <cell r="K1390">
            <v>23</v>
          </cell>
          <cell r="L1390">
            <v>20</v>
          </cell>
          <cell r="M1390">
            <v>14</v>
          </cell>
        </row>
        <row r="1391">
          <cell r="C1391">
            <v>250306012</v>
          </cell>
          <cell r="D1391" t="str">
            <v>B型钠尿肽(BNP)测定</v>
          </cell>
          <cell r="E1391" t="str">
            <v>化学发光法</v>
          </cell>
        </row>
        <row r="1391">
          <cell r="G1391" t="str">
            <v>项</v>
          </cell>
        </row>
        <row r="1391">
          <cell r="I1391">
            <v>171</v>
          </cell>
          <cell r="J1391">
            <v>157</v>
          </cell>
          <cell r="K1391">
            <v>143</v>
          </cell>
          <cell r="L1391">
            <v>128</v>
          </cell>
          <cell r="M1391">
            <v>114</v>
          </cell>
        </row>
        <row r="1392">
          <cell r="C1392">
            <v>250306013</v>
          </cell>
          <cell r="D1392" t="str">
            <v>B型钠尿肽前体(PRO-BNP)测定</v>
          </cell>
          <cell r="E1392" t="str">
            <v>化学发光法</v>
          </cell>
        </row>
        <row r="1392">
          <cell r="G1392" t="str">
            <v>项</v>
          </cell>
        </row>
        <row r="1392">
          <cell r="I1392">
            <v>143</v>
          </cell>
          <cell r="J1392">
            <v>130</v>
          </cell>
          <cell r="K1392">
            <v>119</v>
          </cell>
          <cell r="L1392">
            <v>107</v>
          </cell>
          <cell r="M1392">
            <v>95</v>
          </cell>
        </row>
        <row r="1393">
          <cell r="C1393">
            <v>250306014</v>
          </cell>
          <cell r="D1393" t="str">
            <v>缺血修饰白蛋白测定</v>
          </cell>
          <cell r="E1393" t="str">
            <v>样本类型：血液。样本采集、签收、处理，定标和质控，检测样本，审核结果，录入实验室信息系统或人工登记，发送报告；按规定处理废弃物；接受临床相关咨询。</v>
          </cell>
        </row>
        <row r="1393">
          <cell r="G1393" t="str">
            <v>次</v>
          </cell>
        </row>
        <row r="1393">
          <cell r="I1393">
            <v>43</v>
          </cell>
          <cell r="J1393">
            <v>41</v>
          </cell>
          <cell r="K1393">
            <v>39</v>
          </cell>
          <cell r="L1393">
            <v>37</v>
          </cell>
          <cell r="M1393">
            <v>35</v>
          </cell>
        </row>
        <row r="1394">
          <cell r="C1394">
            <v>250306019</v>
          </cell>
          <cell r="D1394" t="str">
            <v>心脏型脂肪酸结合蛋白(H-FABP)测定</v>
          </cell>
          <cell r="E1394" t="str">
            <v>样本类型：血液。样本采集、签收、处理，检测样本，审核结果，录入实验室信息系统或人工登记，发送报告；按规定处理废弃物；接受临床相关咨询。包含检测过程中所需的一次性卫生耗材，不得另外加收。</v>
          </cell>
        </row>
        <row r="1394">
          <cell r="G1394" t="str">
            <v>次</v>
          </cell>
        </row>
        <row r="1394">
          <cell r="I1394">
            <v>210</v>
          </cell>
          <cell r="J1394">
            <v>198</v>
          </cell>
          <cell r="K1394">
            <v>187</v>
          </cell>
          <cell r="L1394">
            <v>176</v>
          </cell>
          <cell r="M1394">
            <v>166</v>
          </cell>
        </row>
        <row r="1395">
          <cell r="C1395">
            <v>250306711</v>
          </cell>
          <cell r="D1395" t="str">
            <v>化学药物用药指导的基因(CYP2C9VKORC1)检测(DNA微陈列芯片法)</v>
          </cell>
          <cell r="E1395" t="str">
            <v>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1395">
          <cell r="G1395" t="str">
            <v>每个位点</v>
          </cell>
        </row>
        <row r="1395">
          <cell r="I1395">
            <v>360</v>
          </cell>
          <cell r="J1395">
            <v>340</v>
          </cell>
          <cell r="K1395">
            <v>320</v>
          </cell>
          <cell r="L1395">
            <v>302</v>
          </cell>
          <cell r="M1395">
            <v>285</v>
          </cell>
        </row>
        <row r="1396">
          <cell r="C1396">
            <v>250307</v>
          </cell>
          <cell r="D1396" t="str">
            <v>肾脏疾病的实验诊断</v>
          </cell>
        </row>
        <row r="1397">
          <cell r="C1397">
            <v>250307001</v>
          </cell>
          <cell r="D1397" t="str">
            <v>尿素测定</v>
          </cell>
          <cell r="E1397" t="str">
            <v>包括血清或尿标本；指酶促动力学法</v>
          </cell>
        </row>
        <row r="1397">
          <cell r="G1397" t="str">
            <v>项</v>
          </cell>
          <cell r="H1397" t="str">
            <v>干化学法加收1元；化学法减收2元</v>
          </cell>
          <cell r="I1397">
            <v>6</v>
          </cell>
          <cell r="J1397">
            <v>6</v>
          </cell>
          <cell r="K1397">
            <v>5</v>
          </cell>
          <cell r="L1397">
            <v>5</v>
          </cell>
          <cell r="M1397">
            <v>4.5</v>
          </cell>
        </row>
        <row r="1398">
          <cell r="C1398" t="str">
            <v>250307001-1</v>
          </cell>
          <cell r="D1398" t="str">
            <v>尿素测定(干化学法加收)</v>
          </cell>
        </row>
        <row r="1398">
          <cell r="G1398" t="str">
            <v>项</v>
          </cell>
        </row>
        <row r="1398">
          <cell r="I1398">
            <v>1</v>
          </cell>
          <cell r="J1398">
            <v>1</v>
          </cell>
          <cell r="K1398">
            <v>1</v>
          </cell>
          <cell r="L1398">
            <v>1</v>
          </cell>
          <cell r="M1398">
            <v>1</v>
          </cell>
        </row>
        <row r="1399">
          <cell r="C1399" t="str">
            <v>250307001-2</v>
          </cell>
          <cell r="D1399" t="str">
            <v>尿素测定(化学法)</v>
          </cell>
        </row>
        <row r="1399">
          <cell r="G1399" t="str">
            <v>项</v>
          </cell>
        </row>
        <row r="1399">
          <cell r="I1399">
            <v>4</v>
          </cell>
          <cell r="J1399">
            <v>4</v>
          </cell>
          <cell r="K1399">
            <v>3</v>
          </cell>
          <cell r="L1399">
            <v>3</v>
          </cell>
          <cell r="M1399">
            <v>2.5</v>
          </cell>
        </row>
        <row r="1400">
          <cell r="C1400" t="str">
            <v>250307001-3</v>
          </cell>
          <cell r="D1400" t="str">
            <v>尿素测定(血清标本)</v>
          </cell>
        </row>
        <row r="1400">
          <cell r="G1400" t="str">
            <v>项</v>
          </cell>
        </row>
        <row r="1400">
          <cell r="I1400">
            <v>6</v>
          </cell>
          <cell r="J1400">
            <v>6</v>
          </cell>
          <cell r="K1400">
            <v>5</v>
          </cell>
          <cell r="L1400">
            <v>5</v>
          </cell>
          <cell r="M1400">
            <v>4.5</v>
          </cell>
        </row>
        <row r="1401">
          <cell r="C1401" t="str">
            <v>250307001-4</v>
          </cell>
          <cell r="D1401" t="str">
            <v>尿素测定(尿标本)</v>
          </cell>
        </row>
        <row r="1401">
          <cell r="G1401" t="str">
            <v>项</v>
          </cell>
        </row>
        <row r="1401">
          <cell r="I1401">
            <v>6</v>
          </cell>
          <cell r="J1401">
            <v>6</v>
          </cell>
          <cell r="K1401">
            <v>5</v>
          </cell>
          <cell r="L1401">
            <v>5</v>
          </cell>
          <cell r="M1401">
            <v>4.5</v>
          </cell>
        </row>
        <row r="1402">
          <cell r="C1402">
            <v>250307002</v>
          </cell>
          <cell r="D1402" t="str">
            <v>肌酐测定</v>
          </cell>
          <cell r="E1402" t="str">
            <v>包括血清或尿标本；指酶促动力学法</v>
          </cell>
        </row>
        <row r="1402">
          <cell r="G1402" t="str">
            <v>项</v>
          </cell>
          <cell r="H1402" t="str">
            <v>干化学法加收2元</v>
          </cell>
          <cell r="I1402">
            <v>5</v>
          </cell>
          <cell r="J1402">
            <v>4</v>
          </cell>
          <cell r="K1402">
            <v>4</v>
          </cell>
          <cell r="L1402">
            <v>4</v>
          </cell>
          <cell r="M1402">
            <v>3.6</v>
          </cell>
        </row>
        <row r="1403">
          <cell r="C1403" t="str">
            <v>250307002-1</v>
          </cell>
          <cell r="D1403" t="str">
            <v>肌酐测定(干化学法加收)</v>
          </cell>
        </row>
        <row r="1403">
          <cell r="G1403" t="str">
            <v>项</v>
          </cell>
        </row>
        <row r="1403">
          <cell r="I1403">
            <v>2</v>
          </cell>
          <cell r="J1403">
            <v>2</v>
          </cell>
          <cell r="K1403">
            <v>2</v>
          </cell>
          <cell r="L1403">
            <v>2</v>
          </cell>
          <cell r="M1403">
            <v>2</v>
          </cell>
        </row>
        <row r="1404">
          <cell r="C1404" t="str">
            <v>250307002-2</v>
          </cell>
          <cell r="D1404" t="str">
            <v>肌酐测定(血清标本)</v>
          </cell>
        </row>
        <row r="1404">
          <cell r="G1404" t="str">
            <v>项</v>
          </cell>
        </row>
        <row r="1404">
          <cell r="I1404">
            <v>5</v>
          </cell>
          <cell r="J1404">
            <v>4</v>
          </cell>
          <cell r="K1404">
            <v>4</v>
          </cell>
          <cell r="L1404">
            <v>4</v>
          </cell>
          <cell r="M1404">
            <v>3.6</v>
          </cell>
        </row>
        <row r="1405">
          <cell r="C1405" t="str">
            <v>250307002-3</v>
          </cell>
          <cell r="D1405" t="str">
            <v>肌酐测定(尿标本)</v>
          </cell>
        </row>
        <row r="1405">
          <cell r="G1405" t="str">
            <v>项</v>
          </cell>
        </row>
        <row r="1405">
          <cell r="I1405">
            <v>5</v>
          </cell>
          <cell r="J1405">
            <v>4</v>
          </cell>
          <cell r="K1405">
            <v>4</v>
          </cell>
          <cell r="L1405">
            <v>4</v>
          </cell>
          <cell r="M1405">
            <v>3.6</v>
          </cell>
        </row>
        <row r="1406">
          <cell r="C1406">
            <v>250307003</v>
          </cell>
          <cell r="D1406" t="str">
            <v>内生肌酐清除率试验</v>
          </cell>
        </row>
        <row r="1406">
          <cell r="G1406" t="str">
            <v>项</v>
          </cell>
        </row>
        <row r="1406">
          <cell r="I1406">
            <v>9</v>
          </cell>
          <cell r="J1406">
            <v>9</v>
          </cell>
          <cell r="K1406">
            <v>8</v>
          </cell>
          <cell r="L1406">
            <v>8</v>
          </cell>
          <cell r="M1406">
            <v>7.2</v>
          </cell>
        </row>
        <row r="1407">
          <cell r="C1407">
            <v>250307004</v>
          </cell>
          <cell r="D1407" t="str">
            <v>指甲肌酐测定</v>
          </cell>
          <cell r="E1407" t="str">
            <v>指酶促动力学法或化学法</v>
          </cell>
        </row>
        <row r="1407">
          <cell r="G1407" t="str">
            <v>项</v>
          </cell>
        </row>
        <row r="1407">
          <cell r="I1407">
            <v>12</v>
          </cell>
          <cell r="J1407">
            <v>11</v>
          </cell>
          <cell r="K1407">
            <v>11</v>
          </cell>
          <cell r="L1407">
            <v>10</v>
          </cell>
          <cell r="M1407">
            <v>9</v>
          </cell>
        </row>
        <row r="1408">
          <cell r="C1408">
            <v>250307005</v>
          </cell>
          <cell r="D1408" t="str">
            <v>血清尿酸测定</v>
          </cell>
        </row>
        <row r="1408">
          <cell r="G1408" t="str">
            <v>项</v>
          </cell>
        </row>
        <row r="1408">
          <cell r="I1408">
            <v>6</v>
          </cell>
          <cell r="J1408">
            <v>6</v>
          </cell>
          <cell r="K1408">
            <v>5</v>
          </cell>
          <cell r="L1408">
            <v>5</v>
          </cell>
          <cell r="M1408">
            <v>4.5</v>
          </cell>
        </row>
        <row r="1409">
          <cell r="C1409">
            <v>250307006</v>
          </cell>
          <cell r="D1409" t="str">
            <v>尿微量白蛋白测定</v>
          </cell>
          <cell r="E1409" t="str">
            <v>指各种免疫学方法</v>
          </cell>
        </row>
        <row r="1409">
          <cell r="G1409" t="str">
            <v>项</v>
          </cell>
          <cell r="H1409" t="str">
            <v>报告尿mAlb/gCr比值时应另加尿肌酐测定费用，化学发光法加收5元</v>
          </cell>
          <cell r="I1409">
            <v>14</v>
          </cell>
          <cell r="J1409">
            <v>13</v>
          </cell>
          <cell r="K1409">
            <v>12</v>
          </cell>
          <cell r="L1409">
            <v>12</v>
          </cell>
          <cell r="M1409">
            <v>10.8</v>
          </cell>
        </row>
        <row r="1410">
          <cell r="C1410" t="str">
            <v>250307006-1</v>
          </cell>
          <cell r="D1410" t="str">
            <v>尿微量白蛋白测定(化学发光法加收)</v>
          </cell>
        </row>
        <row r="1410">
          <cell r="G1410" t="str">
            <v>项</v>
          </cell>
        </row>
        <row r="1410">
          <cell r="I1410">
            <v>5</v>
          </cell>
          <cell r="J1410">
            <v>5</v>
          </cell>
          <cell r="K1410">
            <v>5</v>
          </cell>
          <cell r="L1410">
            <v>5</v>
          </cell>
          <cell r="M1410">
            <v>5</v>
          </cell>
        </row>
        <row r="1411">
          <cell r="C1411">
            <v>250307007</v>
          </cell>
          <cell r="D1411" t="str">
            <v>尿转铁蛋白测定</v>
          </cell>
          <cell r="E1411" t="str">
            <v>指各种免疫学方法</v>
          </cell>
        </row>
        <row r="1411">
          <cell r="G1411" t="str">
            <v>项</v>
          </cell>
          <cell r="H1411" t="str">
            <v>报告尿TF/gCr比值时应另加收尿肌酐测定费用，化学发光法加收5元</v>
          </cell>
          <cell r="I1411">
            <v>13</v>
          </cell>
          <cell r="J1411">
            <v>12</v>
          </cell>
          <cell r="K1411">
            <v>12</v>
          </cell>
          <cell r="L1411">
            <v>11</v>
          </cell>
          <cell r="M1411">
            <v>9.9</v>
          </cell>
        </row>
        <row r="1412">
          <cell r="C1412" t="str">
            <v>250307007-1</v>
          </cell>
          <cell r="D1412" t="str">
            <v>尿转铁蛋白测定(化学发光法加收)</v>
          </cell>
        </row>
        <row r="1412">
          <cell r="G1412" t="str">
            <v>项</v>
          </cell>
        </row>
        <row r="1412">
          <cell r="I1412">
            <v>5</v>
          </cell>
          <cell r="J1412">
            <v>5</v>
          </cell>
          <cell r="K1412">
            <v>5</v>
          </cell>
          <cell r="L1412">
            <v>5</v>
          </cell>
          <cell r="M1412">
            <v>5</v>
          </cell>
        </row>
        <row r="1413">
          <cell r="C1413">
            <v>250307008</v>
          </cell>
          <cell r="D1413" t="str">
            <v>尿α1微量球蛋白测定</v>
          </cell>
          <cell r="E1413" t="str">
            <v>指各种免疫学方法</v>
          </cell>
        </row>
        <row r="1413">
          <cell r="G1413" t="str">
            <v>项</v>
          </cell>
          <cell r="H1413" t="str">
            <v>报告g-尿Cr比值时应加尿肌酐测定费用，化学发光法加收5元</v>
          </cell>
          <cell r="I1413">
            <v>13</v>
          </cell>
          <cell r="J1413">
            <v>12</v>
          </cell>
          <cell r="K1413">
            <v>12</v>
          </cell>
          <cell r="L1413">
            <v>11</v>
          </cell>
          <cell r="M1413">
            <v>9.9</v>
          </cell>
        </row>
        <row r="1414">
          <cell r="C1414" t="str">
            <v>250307008-1</v>
          </cell>
          <cell r="D1414" t="str">
            <v>尿α1微量球蛋白测定(化学发光法加收)</v>
          </cell>
        </row>
        <row r="1414">
          <cell r="G1414" t="str">
            <v>项</v>
          </cell>
        </row>
        <row r="1414">
          <cell r="I1414">
            <v>5</v>
          </cell>
          <cell r="J1414">
            <v>5</v>
          </cell>
          <cell r="K1414">
            <v>5</v>
          </cell>
          <cell r="L1414">
            <v>5</v>
          </cell>
          <cell r="M1414">
            <v>5</v>
          </cell>
        </row>
        <row r="1415">
          <cell r="C1415">
            <v>250307009</v>
          </cell>
          <cell r="D1415" t="str">
            <v>β2微球蛋白测定</v>
          </cell>
          <cell r="E1415" t="str">
            <v>包括血清或尿标本；指各种免疫学方法</v>
          </cell>
        </row>
        <row r="1415">
          <cell r="G1415" t="str">
            <v>项</v>
          </cell>
          <cell r="H1415" t="str">
            <v>化学发光法加收5元</v>
          </cell>
          <cell r="I1415">
            <v>14</v>
          </cell>
          <cell r="J1415">
            <v>13</v>
          </cell>
          <cell r="K1415">
            <v>12</v>
          </cell>
          <cell r="L1415">
            <v>12</v>
          </cell>
          <cell r="M1415">
            <v>10.8</v>
          </cell>
        </row>
        <row r="1416">
          <cell r="C1416" t="str">
            <v>250307009-1</v>
          </cell>
          <cell r="D1416" t="str">
            <v>β2微球蛋白测定(化学发光法加收)</v>
          </cell>
        </row>
        <row r="1416">
          <cell r="G1416" t="str">
            <v>项</v>
          </cell>
        </row>
        <row r="1416">
          <cell r="I1416">
            <v>5</v>
          </cell>
          <cell r="J1416">
            <v>5</v>
          </cell>
          <cell r="K1416">
            <v>5</v>
          </cell>
          <cell r="L1416">
            <v>5</v>
          </cell>
          <cell r="M1416">
            <v>5</v>
          </cell>
        </row>
        <row r="1417">
          <cell r="C1417" t="str">
            <v>250307009-2</v>
          </cell>
          <cell r="D1417" t="str">
            <v>β2微球蛋白测定(血清标本)</v>
          </cell>
        </row>
        <row r="1417">
          <cell r="G1417" t="str">
            <v>项</v>
          </cell>
        </row>
        <row r="1417">
          <cell r="I1417">
            <v>14</v>
          </cell>
          <cell r="J1417">
            <v>13</v>
          </cell>
          <cell r="K1417">
            <v>12</v>
          </cell>
          <cell r="L1417">
            <v>12</v>
          </cell>
          <cell r="M1417">
            <v>10.8</v>
          </cell>
        </row>
        <row r="1418">
          <cell r="C1418" t="str">
            <v>250307009-3</v>
          </cell>
          <cell r="D1418" t="str">
            <v>β2微球蛋白测定(尿标本)</v>
          </cell>
        </row>
        <row r="1418">
          <cell r="G1418" t="str">
            <v>项</v>
          </cell>
        </row>
        <row r="1418">
          <cell r="I1418">
            <v>14</v>
          </cell>
          <cell r="J1418">
            <v>13</v>
          </cell>
          <cell r="K1418">
            <v>12</v>
          </cell>
          <cell r="L1418">
            <v>12</v>
          </cell>
          <cell r="M1418">
            <v>10.8</v>
          </cell>
        </row>
        <row r="1419">
          <cell r="C1419">
            <v>250307010</v>
          </cell>
          <cell r="D1419" t="str">
            <v>尿蛋白电泳分析</v>
          </cell>
        </row>
        <row r="1419">
          <cell r="G1419" t="str">
            <v>项</v>
          </cell>
        </row>
        <row r="1419">
          <cell r="I1419">
            <v>18</v>
          </cell>
          <cell r="J1419">
            <v>17</v>
          </cell>
          <cell r="K1419">
            <v>16</v>
          </cell>
          <cell r="L1419">
            <v>15</v>
          </cell>
          <cell r="M1419">
            <v>13.5</v>
          </cell>
        </row>
        <row r="1420">
          <cell r="C1420">
            <v>250307011</v>
          </cell>
          <cell r="D1420" t="str">
            <v>尿N-酰-β-D-氨基葡萄糖苷酶测定</v>
          </cell>
        </row>
        <row r="1420">
          <cell r="G1420" t="str">
            <v>项</v>
          </cell>
        </row>
        <row r="1420">
          <cell r="I1420">
            <v>17</v>
          </cell>
          <cell r="J1420">
            <v>16</v>
          </cell>
          <cell r="K1420">
            <v>15</v>
          </cell>
          <cell r="L1420">
            <v>14</v>
          </cell>
          <cell r="M1420">
            <v>12.6</v>
          </cell>
        </row>
        <row r="1421">
          <cell r="C1421">
            <v>250307012</v>
          </cell>
          <cell r="D1421" t="str">
            <v>尿β-D-半乳糖苷酶测定</v>
          </cell>
        </row>
        <row r="1421">
          <cell r="G1421" t="str">
            <v>项</v>
          </cell>
        </row>
        <row r="1421">
          <cell r="I1421">
            <v>8</v>
          </cell>
          <cell r="J1421">
            <v>8</v>
          </cell>
          <cell r="K1421">
            <v>7</v>
          </cell>
          <cell r="L1421">
            <v>7</v>
          </cell>
          <cell r="M1421">
            <v>6.3</v>
          </cell>
        </row>
        <row r="1422">
          <cell r="C1422">
            <v>250307013</v>
          </cell>
          <cell r="D1422" t="str">
            <v>尿γ-谷氨酰转移酶测定</v>
          </cell>
        </row>
        <row r="1422">
          <cell r="G1422" t="str">
            <v>项</v>
          </cell>
        </row>
        <row r="1422">
          <cell r="I1422">
            <v>8</v>
          </cell>
          <cell r="J1422">
            <v>8</v>
          </cell>
          <cell r="K1422">
            <v>7</v>
          </cell>
          <cell r="L1422">
            <v>7</v>
          </cell>
          <cell r="M1422">
            <v>6.3</v>
          </cell>
        </row>
        <row r="1423">
          <cell r="C1423">
            <v>250307014</v>
          </cell>
          <cell r="D1423" t="str">
            <v>尿丙氨酰氨基肽酶</v>
          </cell>
        </row>
        <row r="1423">
          <cell r="G1423" t="str">
            <v>项</v>
          </cell>
        </row>
        <row r="1423">
          <cell r="I1423">
            <v>6</v>
          </cell>
          <cell r="J1423">
            <v>6</v>
          </cell>
          <cell r="K1423">
            <v>5</v>
          </cell>
          <cell r="L1423">
            <v>5</v>
          </cell>
          <cell r="M1423">
            <v>4.5</v>
          </cell>
        </row>
        <row r="1424">
          <cell r="C1424">
            <v>250307015</v>
          </cell>
          <cell r="D1424" t="str">
            <v>尿亮氨酰氨基肽酶</v>
          </cell>
        </row>
        <row r="1424">
          <cell r="G1424" t="str">
            <v>项</v>
          </cell>
        </row>
        <row r="1424">
          <cell r="I1424">
            <v>6</v>
          </cell>
          <cell r="J1424">
            <v>6</v>
          </cell>
          <cell r="K1424">
            <v>5</v>
          </cell>
          <cell r="L1424">
            <v>5</v>
          </cell>
          <cell r="M1424">
            <v>4.5</v>
          </cell>
        </row>
        <row r="1425">
          <cell r="C1425">
            <v>250307016</v>
          </cell>
          <cell r="D1425" t="str">
            <v>尿碱性磷酸酶测定</v>
          </cell>
        </row>
        <row r="1425">
          <cell r="G1425" t="str">
            <v>项</v>
          </cell>
        </row>
        <row r="1425">
          <cell r="I1425">
            <v>6</v>
          </cell>
          <cell r="J1425">
            <v>6</v>
          </cell>
          <cell r="K1425">
            <v>5</v>
          </cell>
          <cell r="L1425">
            <v>5</v>
          </cell>
          <cell r="M1425">
            <v>4.5</v>
          </cell>
        </row>
        <row r="1426">
          <cell r="C1426">
            <v>250307017</v>
          </cell>
          <cell r="D1426" t="str">
            <v>尿浓缩试验</v>
          </cell>
        </row>
        <row r="1426">
          <cell r="G1426" t="str">
            <v>项</v>
          </cell>
        </row>
        <row r="1426">
          <cell r="I1426">
            <v>14</v>
          </cell>
          <cell r="J1426">
            <v>13</v>
          </cell>
          <cell r="K1426">
            <v>13</v>
          </cell>
          <cell r="L1426">
            <v>12</v>
          </cell>
          <cell r="M1426">
            <v>10.8</v>
          </cell>
        </row>
        <row r="1427">
          <cell r="C1427">
            <v>250307018</v>
          </cell>
          <cell r="D1427" t="str">
            <v>酸负荷试验</v>
          </cell>
        </row>
        <row r="1427">
          <cell r="G1427" t="str">
            <v>项</v>
          </cell>
        </row>
        <row r="1427">
          <cell r="I1427">
            <v>11</v>
          </cell>
          <cell r="J1427">
            <v>10</v>
          </cell>
          <cell r="K1427">
            <v>10</v>
          </cell>
          <cell r="L1427">
            <v>9</v>
          </cell>
          <cell r="M1427">
            <v>8.1</v>
          </cell>
        </row>
        <row r="1428">
          <cell r="C1428">
            <v>250307019</v>
          </cell>
          <cell r="D1428" t="str">
            <v>碱负荷试验</v>
          </cell>
        </row>
        <row r="1428">
          <cell r="G1428" t="str">
            <v>项</v>
          </cell>
        </row>
        <row r="1428">
          <cell r="I1428">
            <v>11</v>
          </cell>
          <cell r="J1428">
            <v>10</v>
          </cell>
          <cell r="K1428">
            <v>10</v>
          </cell>
          <cell r="L1428">
            <v>9</v>
          </cell>
          <cell r="M1428">
            <v>8.1</v>
          </cell>
        </row>
        <row r="1429">
          <cell r="C1429">
            <v>250307020</v>
          </cell>
          <cell r="D1429" t="str">
            <v>尿碳酸氢盐(HCO3)测定</v>
          </cell>
        </row>
        <row r="1429">
          <cell r="G1429" t="str">
            <v>项</v>
          </cell>
        </row>
        <row r="1429">
          <cell r="I1429">
            <v>8</v>
          </cell>
          <cell r="J1429">
            <v>8</v>
          </cell>
          <cell r="K1429">
            <v>7</v>
          </cell>
          <cell r="L1429">
            <v>7</v>
          </cell>
          <cell r="M1429">
            <v>6.3</v>
          </cell>
        </row>
        <row r="1430">
          <cell r="C1430">
            <v>250307021</v>
          </cell>
          <cell r="D1430" t="str">
            <v>尿氨测定</v>
          </cell>
        </row>
        <row r="1430">
          <cell r="G1430" t="str">
            <v>项</v>
          </cell>
        </row>
        <row r="1430">
          <cell r="I1430">
            <v>9</v>
          </cell>
          <cell r="J1430">
            <v>9</v>
          </cell>
          <cell r="K1430">
            <v>8</v>
          </cell>
          <cell r="L1430">
            <v>8</v>
          </cell>
          <cell r="M1430">
            <v>7.2</v>
          </cell>
        </row>
        <row r="1431">
          <cell r="C1431">
            <v>250307022</v>
          </cell>
          <cell r="D1431" t="str">
            <v>尿可滴定酸测定</v>
          </cell>
        </row>
        <row r="1431">
          <cell r="G1431" t="str">
            <v>项</v>
          </cell>
        </row>
        <row r="1431">
          <cell r="I1431">
            <v>11</v>
          </cell>
          <cell r="J1431">
            <v>10</v>
          </cell>
          <cell r="K1431">
            <v>10</v>
          </cell>
          <cell r="L1431">
            <v>9</v>
          </cell>
          <cell r="M1431">
            <v>8.1</v>
          </cell>
        </row>
        <row r="1432">
          <cell r="C1432">
            <v>250307023</v>
          </cell>
          <cell r="D1432" t="str">
            <v>尿结石成份分析</v>
          </cell>
          <cell r="E1432" t="str">
            <v>指红外光谱法</v>
          </cell>
        </row>
        <row r="1432">
          <cell r="G1432" t="str">
            <v>项</v>
          </cell>
          <cell r="H1432" t="str">
            <v>化学法减收12元</v>
          </cell>
          <cell r="I1432">
            <v>35</v>
          </cell>
          <cell r="J1432">
            <v>34</v>
          </cell>
          <cell r="K1432">
            <v>32</v>
          </cell>
          <cell r="L1432">
            <v>30</v>
          </cell>
          <cell r="M1432">
            <v>27</v>
          </cell>
        </row>
        <row r="1433">
          <cell r="C1433" t="str">
            <v>250307023-1</v>
          </cell>
          <cell r="D1433" t="str">
            <v>尿结石成份分析(化学法)</v>
          </cell>
        </row>
        <row r="1433">
          <cell r="G1433" t="str">
            <v>项</v>
          </cell>
        </row>
        <row r="1433">
          <cell r="I1433">
            <v>23</v>
          </cell>
          <cell r="J1433">
            <v>22</v>
          </cell>
          <cell r="K1433">
            <v>20</v>
          </cell>
          <cell r="L1433">
            <v>18</v>
          </cell>
          <cell r="M1433">
            <v>15</v>
          </cell>
        </row>
        <row r="1434">
          <cell r="C1434">
            <v>250307024</v>
          </cell>
          <cell r="D1434" t="str">
            <v>尿尿酸测定</v>
          </cell>
        </row>
        <row r="1434">
          <cell r="G1434" t="str">
            <v>项</v>
          </cell>
        </row>
        <row r="1434">
          <cell r="I1434">
            <v>6</v>
          </cell>
          <cell r="J1434">
            <v>6</v>
          </cell>
          <cell r="K1434">
            <v>5</v>
          </cell>
          <cell r="L1434">
            <v>5</v>
          </cell>
          <cell r="M1434">
            <v>4.5</v>
          </cell>
        </row>
        <row r="1435">
          <cell r="C1435">
            <v>250307025</v>
          </cell>
          <cell r="D1435" t="str">
            <v>尿草酸测定</v>
          </cell>
        </row>
        <row r="1435">
          <cell r="G1435" t="str">
            <v>项</v>
          </cell>
        </row>
        <row r="1435">
          <cell r="I1435">
            <v>7</v>
          </cell>
          <cell r="J1435">
            <v>7</v>
          </cell>
          <cell r="K1435">
            <v>6</v>
          </cell>
          <cell r="L1435">
            <v>6</v>
          </cell>
          <cell r="M1435">
            <v>5.4</v>
          </cell>
        </row>
        <row r="1436">
          <cell r="C1436">
            <v>250307026</v>
          </cell>
          <cell r="D1436" t="str">
            <v>尿透明质酸酶测定</v>
          </cell>
        </row>
        <row r="1436">
          <cell r="G1436" t="str">
            <v>项</v>
          </cell>
        </row>
        <row r="1436">
          <cell r="I1436">
            <v>8</v>
          </cell>
          <cell r="J1436">
            <v>8</v>
          </cell>
          <cell r="K1436">
            <v>7</v>
          </cell>
          <cell r="L1436">
            <v>7</v>
          </cell>
          <cell r="M1436">
            <v>6.3</v>
          </cell>
        </row>
        <row r="1437">
          <cell r="C1437">
            <v>250307027</v>
          </cell>
          <cell r="D1437" t="str">
            <v>超氧化物歧化酶(SOD)测定</v>
          </cell>
        </row>
        <row r="1437">
          <cell r="G1437" t="str">
            <v>项</v>
          </cell>
        </row>
        <row r="1437">
          <cell r="I1437">
            <v>12</v>
          </cell>
          <cell r="J1437">
            <v>11</v>
          </cell>
          <cell r="K1437">
            <v>11</v>
          </cell>
          <cell r="L1437">
            <v>10</v>
          </cell>
          <cell r="M1437">
            <v>9</v>
          </cell>
        </row>
        <row r="1438">
          <cell r="C1438">
            <v>250307028</v>
          </cell>
          <cell r="D1438" t="str">
            <v>血清胱抑素(CystatinC)测定</v>
          </cell>
        </row>
        <row r="1438">
          <cell r="G1438" t="str">
            <v>项</v>
          </cell>
        </row>
        <row r="1438">
          <cell r="I1438">
            <v>30</v>
          </cell>
          <cell r="J1438">
            <v>28</v>
          </cell>
          <cell r="K1438">
            <v>26</v>
          </cell>
          <cell r="L1438">
            <v>25</v>
          </cell>
          <cell r="M1438">
            <v>22.5</v>
          </cell>
        </row>
        <row r="1439">
          <cell r="C1439">
            <v>250307029</v>
          </cell>
          <cell r="D1439" t="str">
            <v>α1—微球蛋白测定</v>
          </cell>
          <cell r="E1439" t="str">
            <v>包括血清及尿标本速率散射比浊法</v>
          </cell>
        </row>
        <row r="1439">
          <cell r="G1439" t="str">
            <v>项</v>
          </cell>
        </row>
        <row r="1439">
          <cell r="I1439">
            <v>17</v>
          </cell>
          <cell r="J1439">
            <v>16</v>
          </cell>
          <cell r="K1439">
            <v>15</v>
          </cell>
          <cell r="L1439">
            <v>14</v>
          </cell>
          <cell r="M1439">
            <v>12.6</v>
          </cell>
        </row>
        <row r="1440">
          <cell r="C1440" t="str">
            <v>250307029-1</v>
          </cell>
          <cell r="D1440" t="str">
            <v>α1—微球蛋白测定(血清)</v>
          </cell>
        </row>
        <row r="1440">
          <cell r="G1440" t="str">
            <v>项</v>
          </cell>
        </row>
        <row r="1440">
          <cell r="I1440">
            <v>17</v>
          </cell>
          <cell r="J1440">
            <v>16</v>
          </cell>
          <cell r="K1440">
            <v>15</v>
          </cell>
          <cell r="L1440">
            <v>14</v>
          </cell>
          <cell r="M1440">
            <v>12.6</v>
          </cell>
        </row>
        <row r="1441">
          <cell r="C1441" t="str">
            <v>250307029-2</v>
          </cell>
          <cell r="D1441" t="str">
            <v>α1—微球蛋白测定(尿标本速率散射比浊法)</v>
          </cell>
        </row>
        <row r="1441">
          <cell r="G1441" t="str">
            <v>项</v>
          </cell>
        </row>
        <row r="1441">
          <cell r="I1441">
            <v>17</v>
          </cell>
          <cell r="J1441">
            <v>16</v>
          </cell>
          <cell r="K1441">
            <v>15</v>
          </cell>
          <cell r="L1441">
            <v>14</v>
          </cell>
          <cell r="M1441">
            <v>12.6</v>
          </cell>
        </row>
        <row r="1442">
          <cell r="C1442">
            <v>250307030</v>
          </cell>
          <cell r="D1442" t="str">
            <v>T-H糖蛋白测定</v>
          </cell>
        </row>
        <row r="1442">
          <cell r="G1442" t="str">
            <v>次</v>
          </cell>
        </row>
        <row r="1442">
          <cell r="I1442" t="str">
            <v>待定</v>
          </cell>
        </row>
        <row r="1443">
          <cell r="C1443">
            <v>250307055</v>
          </cell>
          <cell r="D1443" t="str">
            <v>尿中性粒细胞明胶酶相关脂质运载蛋白(NGAL)测定</v>
          </cell>
          <cell r="E1443" t="str">
            <v>样本类型：血液、尿液等。样本采集，比色观察，审核结果，录入实验室信息系统或人工登记，发送报告；按规定处理废弃物；接受临床相关咨询。</v>
          </cell>
        </row>
        <row r="1443">
          <cell r="G1443" t="str">
            <v>次</v>
          </cell>
        </row>
        <row r="1443">
          <cell r="I1443">
            <v>280</v>
          </cell>
          <cell r="J1443">
            <v>264</v>
          </cell>
          <cell r="K1443">
            <v>249</v>
          </cell>
          <cell r="L1443">
            <v>235</v>
          </cell>
          <cell r="M1443">
            <v>214</v>
          </cell>
        </row>
        <row r="1444">
          <cell r="C1444">
            <v>250308</v>
          </cell>
          <cell r="D1444" t="str">
            <v>其它血清酶类测定</v>
          </cell>
        </row>
        <row r="1445">
          <cell r="C1445">
            <v>250308001</v>
          </cell>
          <cell r="D1445" t="str">
            <v>血清酸性磷酸酶测定</v>
          </cell>
          <cell r="E1445" t="str">
            <v>指速率法</v>
          </cell>
        </row>
        <row r="1445">
          <cell r="G1445" t="str">
            <v>项</v>
          </cell>
          <cell r="H1445" t="str">
            <v>干化学法加收2元；比色法减收3元</v>
          </cell>
          <cell r="I1445">
            <v>6</v>
          </cell>
          <cell r="J1445">
            <v>6</v>
          </cell>
          <cell r="K1445">
            <v>5</v>
          </cell>
          <cell r="L1445">
            <v>5</v>
          </cell>
          <cell r="M1445">
            <v>4.5</v>
          </cell>
        </row>
        <row r="1446">
          <cell r="C1446" t="str">
            <v>250308001-1</v>
          </cell>
          <cell r="D1446" t="str">
            <v>血清酸性磷酸酶测定(干化学法加收)</v>
          </cell>
        </row>
        <row r="1446">
          <cell r="G1446" t="str">
            <v>项</v>
          </cell>
        </row>
        <row r="1446">
          <cell r="I1446">
            <v>2</v>
          </cell>
          <cell r="J1446">
            <v>2</v>
          </cell>
          <cell r="K1446">
            <v>2</v>
          </cell>
          <cell r="L1446">
            <v>2</v>
          </cell>
          <cell r="M1446">
            <v>2</v>
          </cell>
        </row>
        <row r="1447">
          <cell r="C1447" t="str">
            <v>250308001-2</v>
          </cell>
          <cell r="D1447" t="str">
            <v>血清酸性磷酸酶测定(比色法)</v>
          </cell>
        </row>
        <row r="1447">
          <cell r="G1447" t="str">
            <v>项</v>
          </cell>
        </row>
        <row r="1447">
          <cell r="I1447">
            <v>3</v>
          </cell>
          <cell r="J1447">
            <v>3</v>
          </cell>
          <cell r="K1447">
            <v>2</v>
          </cell>
          <cell r="L1447">
            <v>2</v>
          </cell>
          <cell r="M1447">
            <v>1.5</v>
          </cell>
        </row>
        <row r="1448">
          <cell r="C1448">
            <v>250308002</v>
          </cell>
          <cell r="D1448" t="str">
            <v>血清酒石酸抑制酸性磷酸酶测定</v>
          </cell>
          <cell r="E1448" t="str">
            <v>指速率法</v>
          </cell>
        </row>
        <row r="1448">
          <cell r="G1448" t="str">
            <v>项</v>
          </cell>
          <cell r="H1448" t="str">
            <v>干化学法加收2元；比色法减收3元</v>
          </cell>
          <cell r="I1448">
            <v>11</v>
          </cell>
          <cell r="J1448">
            <v>10</v>
          </cell>
          <cell r="K1448">
            <v>10</v>
          </cell>
          <cell r="L1448">
            <v>9</v>
          </cell>
          <cell r="M1448">
            <v>8.1</v>
          </cell>
        </row>
        <row r="1449">
          <cell r="C1449" t="str">
            <v>250308002-1</v>
          </cell>
          <cell r="D1449" t="str">
            <v>血清酒石酸抑制酸性磷酸酶测定(干化学法加收)</v>
          </cell>
        </row>
        <row r="1449">
          <cell r="G1449" t="str">
            <v>项</v>
          </cell>
        </row>
        <row r="1449">
          <cell r="I1449">
            <v>2</v>
          </cell>
          <cell r="J1449">
            <v>2</v>
          </cell>
          <cell r="K1449">
            <v>2</v>
          </cell>
          <cell r="L1449">
            <v>2</v>
          </cell>
          <cell r="M1449">
            <v>2</v>
          </cell>
        </row>
        <row r="1450">
          <cell r="C1450" t="str">
            <v>250308002-2</v>
          </cell>
          <cell r="D1450" t="str">
            <v>血清酒石酸抑制酸性磷酸酶测定(比色法)</v>
          </cell>
        </row>
        <row r="1450">
          <cell r="G1450" t="str">
            <v>项</v>
          </cell>
        </row>
        <row r="1450">
          <cell r="I1450">
            <v>8</v>
          </cell>
          <cell r="J1450">
            <v>7</v>
          </cell>
          <cell r="K1450">
            <v>7</v>
          </cell>
          <cell r="L1450">
            <v>6</v>
          </cell>
          <cell r="M1450">
            <v>5.1</v>
          </cell>
        </row>
        <row r="1451">
          <cell r="C1451">
            <v>250308003</v>
          </cell>
          <cell r="D1451" t="str">
            <v>血清前列腺酸性磷酸酶质量测定</v>
          </cell>
        </row>
        <row r="1451">
          <cell r="G1451" t="str">
            <v>项</v>
          </cell>
        </row>
        <row r="1451">
          <cell r="I1451">
            <v>4</v>
          </cell>
          <cell r="J1451">
            <v>3</v>
          </cell>
          <cell r="K1451">
            <v>3</v>
          </cell>
          <cell r="L1451">
            <v>3</v>
          </cell>
          <cell r="M1451">
            <v>2.7</v>
          </cell>
        </row>
        <row r="1452">
          <cell r="C1452">
            <v>250308004</v>
          </cell>
          <cell r="D1452" t="str">
            <v>淀粉酶测定</v>
          </cell>
          <cell r="E1452" t="str">
            <v>包括血清、尿或腹水；指速率法</v>
          </cell>
        </row>
        <row r="1452">
          <cell r="G1452" t="str">
            <v>项</v>
          </cell>
          <cell r="H1452" t="str">
            <v>干化学法加收1元；比色法减收3元</v>
          </cell>
          <cell r="I1452">
            <v>11</v>
          </cell>
          <cell r="J1452">
            <v>10</v>
          </cell>
          <cell r="K1452">
            <v>10</v>
          </cell>
          <cell r="L1452">
            <v>9</v>
          </cell>
          <cell r="M1452">
            <v>8.1</v>
          </cell>
        </row>
        <row r="1453">
          <cell r="C1453" t="str">
            <v>250308004-1</v>
          </cell>
          <cell r="D1453" t="str">
            <v>淀粉酶测定(干化学法加收)</v>
          </cell>
        </row>
        <row r="1453">
          <cell r="G1453" t="str">
            <v>项</v>
          </cell>
        </row>
        <row r="1453">
          <cell r="I1453">
            <v>1</v>
          </cell>
          <cell r="J1453">
            <v>1</v>
          </cell>
          <cell r="K1453">
            <v>1</v>
          </cell>
          <cell r="L1453">
            <v>1</v>
          </cell>
          <cell r="M1453">
            <v>1</v>
          </cell>
        </row>
        <row r="1454">
          <cell r="C1454" t="str">
            <v>250308004-2</v>
          </cell>
          <cell r="D1454" t="str">
            <v>淀粉酶测定(比色法)</v>
          </cell>
        </row>
        <row r="1454">
          <cell r="G1454" t="str">
            <v>项</v>
          </cell>
        </row>
        <row r="1454">
          <cell r="I1454">
            <v>8</v>
          </cell>
          <cell r="J1454">
            <v>7</v>
          </cell>
          <cell r="K1454">
            <v>7</v>
          </cell>
          <cell r="L1454">
            <v>6</v>
          </cell>
          <cell r="M1454">
            <v>5.1</v>
          </cell>
        </row>
        <row r="1455">
          <cell r="C1455" t="str">
            <v>250308004-3</v>
          </cell>
          <cell r="D1455" t="str">
            <v>淀粉酶测定(血清)</v>
          </cell>
        </row>
        <row r="1455">
          <cell r="G1455" t="str">
            <v>项</v>
          </cell>
        </row>
        <row r="1455">
          <cell r="I1455">
            <v>11</v>
          </cell>
          <cell r="J1455">
            <v>10</v>
          </cell>
          <cell r="K1455">
            <v>10</v>
          </cell>
          <cell r="L1455">
            <v>9</v>
          </cell>
          <cell r="M1455">
            <v>8.1</v>
          </cell>
        </row>
        <row r="1456">
          <cell r="C1456" t="str">
            <v>250308004-4</v>
          </cell>
          <cell r="D1456" t="str">
            <v>淀粉酶测定(尿)</v>
          </cell>
        </row>
        <row r="1456">
          <cell r="G1456" t="str">
            <v>项</v>
          </cell>
        </row>
        <row r="1456">
          <cell r="I1456">
            <v>11</v>
          </cell>
          <cell r="J1456">
            <v>10</v>
          </cell>
          <cell r="K1456">
            <v>10</v>
          </cell>
          <cell r="L1456">
            <v>9</v>
          </cell>
          <cell r="M1456">
            <v>8.1</v>
          </cell>
        </row>
        <row r="1457">
          <cell r="C1457" t="str">
            <v>250308004-5</v>
          </cell>
          <cell r="D1457" t="str">
            <v>淀粉酶测定(腹水)</v>
          </cell>
        </row>
        <row r="1457">
          <cell r="G1457" t="str">
            <v>项</v>
          </cell>
        </row>
        <row r="1457">
          <cell r="I1457">
            <v>11</v>
          </cell>
          <cell r="J1457">
            <v>10</v>
          </cell>
          <cell r="K1457">
            <v>10</v>
          </cell>
          <cell r="L1457">
            <v>9</v>
          </cell>
          <cell r="M1457">
            <v>8.1</v>
          </cell>
        </row>
        <row r="1458">
          <cell r="C1458">
            <v>250308005</v>
          </cell>
          <cell r="D1458" t="str">
            <v>血清淀粉酶同工酶电泳</v>
          </cell>
        </row>
        <row r="1458">
          <cell r="G1458" t="str">
            <v>项</v>
          </cell>
        </row>
        <row r="1458">
          <cell r="I1458">
            <v>17</v>
          </cell>
          <cell r="J1458">
            <v>16</v>
          </cell>
          <cell r="K1458">
            <v>15</v>
          </cell>
          <cell r="L1458">
            <v>14</v>
          </cell>
          <cell r="M1458">
            <v>12.6</v>
          </cell>
        </row>
        <row r="1459">
          <cell r="C1459">
            <v>250308006</v>
          </cell>
          <cell r="D1459" t="str">
            <v>血清脂肪酶测定</v>
          </cell>
          <cell r="E1459" t="str">
            <v>指干化学法</v>
          </cell>
        </row>
        <row r="1459">
          <cell r="G1459" t="str">
            <v>项</v>
          </cell>
          <cell r="H1459" t="str">
            <v>比浊法减收1元</v>
          </cell>
          <cell r="I1459">
            <v>13</v>
          </cell>
          <cell r="J1459">
            <v>12</v>
          </cell>
          <cell r="K1459">
            <v>12</v>
          </cell>
          <cell r="L1459">
            <v>11</v>
          </cell>
          <cell r="M1459">
            <v>9.9</v>
          </cell>
        </row>
        <row r="1460">
          <cell r="C1460" t="str">
            <v>250308006-1</v>
          </cell>
          <cell r="D1460" t="str">
            <v>血清脂肪酶测定(比浊法)</v>
          </cell>
        </row>
        <row r="1460">
          <cell r="G1460" t="str">
            <v>项</v>
          </cell>
        </row>
        <row r="1460">
          <cell r="I1460">
            <v>12</v>
          </cell>
          <cell r="J1460">
            <v>11</v>
          </cell>
          <cell r="K1460">
            <v>11</v>
          </cell>
          <cell r="L1460">
            <v>10</v>
          </cell>
          <cell r="M1460">
            <v>8.9</v>
          </cell>
        </row>
        <row r="1461">
          <cell r="C1461">
            <v>250308007</v>
          </cell>
          <cell r="D1461" t="str">
            <v>血清血管紧张转化酶测定</v>
          </cell>
        </row>
        <row r="1461">
          <cell r="G1461" t="str">
            <v>项</v>
          </cell>
        </row>
        <row r="1461">
          <cell r="I1461">
            <v>24</v>
          </cell>
          <cell r="J1461">
            <v>22</v>
          </cell>
          <cell r="K1461">
            <v>21</v>
          </cell>
          <cell r="L1461">
            <v>20</v>
          </cell>
          <cell r="M1461">
            <v>18</v>
          </cell>
        </row>
        <row r="1462">
          <cell r="C1462">
            <v>250308008</v>
          </cell>
          <cell r="D1462" t="str">
            <v>血清骨钙素测定</v>
          </cell>
        </row>
        <row r="1462">
          <cell r="G1462" t="str">
            <v>项</v>
          </cell>
          <cell r="H1462" t="str">
            <v>化学发光法加收8元</v>
          </cell>
          <cell r="I1462">
            <v>8</v>
          </cell>
          <cell r="J1462">
            <v>8</v>
          </cell>
          <cell r="K1462">
            <v>7</v>
          </cell>
          <cell r="L1462">
            <v>7</v>
          </cell>
          <cell r="M1462">
            <v>6.3</v>
          </cell>
        </row>
        <row r="1463">
          <cell r="C1463" t="str">
            <v>250308008-1</v>
          </cell>
          <cell r="D1463" t="str">
            <v>血清骨钙素测定(化学发光法加收)</v>
          </cell>
        </row>
        <row r="1463">
          <cell r="G1463" t="str">
            <v>项</v>
          </cell>
        </row>
        <row r="1463">
          <cell r="I1463">
            <v>8</v>
          </cell>
          <cell r="J1463">
            <v>8</v>
          </cell>
          <cell r="K1463">
            <v>8</v>
          </cell>
          <cell r="L1463">
            <v>8</v>
          </cell>
          <cell r="M1463">
            <v>8</v>
          </cell>
        </row>
        <row r="1464">
          <cell r="C1464">
            <v>250308009</v>
          </cell>
          <cell r="D1464" t="str">
            <v>醛缩酶测定</v>
          </cell>
        </row>
        <row r="1464">
          <cell r="G1464" t="str">
            <v>项</v>
          </cell>
        </row>
        <row r="1464">
          <cell r="I1464">
            <v>8</v>
          </cell>
          <cell r="J1464">
            <v>8</v>
          </cell>
          <cell r="K1464">
            <v>7</v>
          </cell>
          <cell r="L1464">
            <v>7</v>
          </cell>
          <cell r="M1464">
            <v>6.3</v>
          </cell>
        </row>
        <row r="1465">
          <cell r="C1465">
            <v>250308010</v>
          </cell>
          <cell r="D1465" t="str">
            <v>尿胰蛋白酶原-2检测</v>
          </cell>
          <cell r="E1465" t="str">
            <v>样本类型：尿液。样本采集、签收、处理，定标和质控，检测样本，审核结果，录入实验室信息系统或人工登记，发送报告；按规定处理废弃物；接受临床相关咨询。</v>
          </cell>
        </row>
        <row r="1465">
          <cell r="G1465" t="str">
            <v>次</v>
          </cell>
        </row>
        <row r="1465">
          <cell r="I1465" t="str">
            <v>待定</v>
          </cell>
        </row>
        <row r="1466">
          <cell r="C1466">
            <v>250309</v>
          </cell>
          <cell r="D1466" t="str">
            <v>维生素、氨基酸与血药浓度测定</v>
          </cell>
        </row>
        <row r="1467">
          <cell r="C1467">
            <v>250309001</v>
          </cell>
          <cell r="D1467" t="str">
            <v>25羟维生素D测定</v>
          </cell>
        </row>
        <row r="1467">
          <cell r="G1467" t="str">
            <v>项</v>
          </cell>
          <cell r="H1467" t="str">
            <v>化学发光法加收17元，质谱法加收42元。</v>
          </cell>
          <cell r="I1467">
            <v>17</v>
          </cell>
          <cell r="J1467">
            <v>16</v>
          </cell>
          <cell r="K1467">
            <v>15</v>
          </cell>
          <cell r="L1467">
            <v>14</v>
          </cell>
          <cell r="M1467">
            <v>12</v>
          </cell>
        </row>
        <row r="1468">
          <cell r="C1468" t="str">
            <v>250309001-1</v>
          </cell>
          <cell r="D1468" t="str">
            <v>25羟维生素D测定（化学发光法加收）</v>
          </cell>
        </row>
        <row r="1468">
          <cell r="G1468" t="str">
            <v>项</v>
          </cell>
        </row>
        <row r="1468">
          <cell r="I1468">
            <v>17</v>
          </cell>
          <cell r="J1468">
            <v>17</v>
          </cell>
          <cell r="K1468">
            <v>17</v>
          </cell>
          <cell r="L1468">
            <v>17</v>
          </cell>
          <cell r="M1468">
            <v>17</v>
          </cell>
        </row>
        <row r="1469">
          <cell r="C1469" t="str">
            <v>250309001-2</v>
          </cell>
          <cell r="D1469" t="str">
            <v>25羟维生素D测定（质谱法加收）</v>
          </cell>
        </row>
        <row r="1469">
          <cell r="G1469" t="str">
            <v>项</v>
          </cell>
        </row>
        <row r="1469">
          <cell r="I1469">
            <v>42</v>
          </cell>
          <cell r="J1469">
            <v>42</v>
          </cell>
          <cell r="K1469">
            <v>42</v>
          </cell>
          <cell r="L1469">
            <v>42</v>
          </cell>
          <cell r="M1469">
            <v>42</v>
          </cell>
        </row>
        <row r="1470">
          <cell r="C1470">
            <v>250309002</v>
          </cell>
          <cell r="D1470" t="str">
            <v>1，25双羟维生素D测定</v>
          </cell>
        </row>
        <row r="1470">
          <cell r="G1470" t="str">
            <v>项</v>
          </cell>
        </row>
        <row r="1470">
          <cell r="I1470">
            <v>17</v>
          </cell>
          <cell r="J1470">
            <v>16</v>
          </cell>
          <cell r="K1470">
            <v>15</v>
          </cell>
          <cell r="L1470">
            <v>14</v>
          </cell>
          <cell r="M1470">
            <v>12.6</v>
          </cell>
        </row>
        <row r="1471">
          <cell r="C1471">
            <v>250309003</v>
          </cell>
          <cell r="D1471" t="str">
            <v>叶酸测定</v>
          </cell>
        </row>
        <row r="1471">
          <cell r="G1471" t="str">
            <v>项</v>
          </cell>
          <cell r="H1471" t="str">
            <v>化学发光法加收50元</v>
          </cell>
          <cell r="I1471">
            <v>18</v>
          </cell>
          <cell r="J1471">
            <v>17</v>
          </cell>
          <cell r="K1471">
            <v>16</v>
          </cell>
          <cell r="L1471">
            <v>15</v>
          </cell>
          <cell r="M1471">
            <v>13.5</v>
          </cell>
        </row>
        <row r="1472">
          <cell r="C1472" t="str">
            <v>250309003-1</v>
          </cell>
          <cell r="D1472" t="str">
            <v>叶酸测定(化学发光法加收)</v>
          </cell>
        </row>
        <row r="1472">
          <cell r="G1472" t="str">
            <v>项</v>
          </cell>
        </row>
        <row r="1472">
          <cell r="I1472">
            <v>50</v>
          </cell>
          <cell r="J1472">
            <v>50</v>
          </cell>
          <cell r="K1472">
            <v>50</v>
          </cell>
          <cell r="L1472">
            <v>50</v>
          </cell>
          <cell r="M1472">
            <v>50</v>
          </cell>
        </row>
        <row r="1473">
          <cell r="C1473">
            <v>250309004</v>
          </cell>
          <cell r="D1473" t="str">
            <v>血清维生素测定</v>
          </cell>
          <cell r="E1473" t="str">
            <v>包括维生素D以外的各类维生素。样本类型：血液。样本采集、签收、处理，定标和质控，检测样本，审核结果，录入实验室信息系统或人工登记，发送报告；按规定处理废弃物；接受临床相关咨询。</v>
          </cell>
        </row>
        <row r="1473">
          <cell r="G1473" t="str">
            <v>每种维生素</v>
          </cell>
          <cell r="H1473" t="str">
            <v>化学发光法加收40元，质谱法加收29元。</v>
          </cell>
          <cell r="I1473">
            <v>29</v>
          </cell>
          <cell r="J1473">
            <v>27</v>
          </cell>
          <cell r="K1473">
            <v>25</v>
          </cell>
          <cell r="L1473">
            <v>24</v>
          </cell>
          <cell r="M1473">
            <v>22</v>
          </cell>
        </row>
        <row r="1474">
          <cell r="C1474" t="str">
            <v>250309004-1</v>
          </cell>
          <cell r="D1474" t="str">
            <v>血清维生素测定(化学发光法加收)</v>
          </cell>
        </row>
        <row r="1474">
          <cell r="G1474" t="str">
            <v>每种维生素</v>
          </cell>
        </row>
        <row r="1474">
          <cell r="I1474">
            <v>40</v>
          </cell>
          <cell r="J1474">
            <v>40</v>
          </cell>
          <cell r="K1474">
            <v>40</v>
          </cell>
          <cell r="L1474">
            <v>40</v>
          </cell>
          <cell r="M1474">
            <v>40</v>
          </cell>
        </row>
        <row r="1475">
          <cell r="C1475" t="str">
            <v>250309004-2</v>
          </cell>
          <cell r="D1475" t="str">
            <v>血清维生素测定(质谱法加收)</v>
          </cell>
        </row>
        <row r="1475">
          <cell r="G1475" t="str">
            <v>每种维生素</v>
          </cell>
        </row>
        <row r="1475">
          <cell r="I1475">
            <v>29</v>
          </cell>
          <cell r="J1475">
            <v>29</v>
          </cell>
          <cell r="K1475">
            <v>29</v>
          </cell>
          <cell r="L1475">
            <v>29</v>
          </cell>
          <cell r="M1475">
            <v>29</v>
          </cell>
        </row>
        <row r="1476">
          <cell r="C1476">
            <v>250309005</v>
          </cell>
          <cell r="D1476" t="str">
            <v>药物浓度测定</v>
          </cell>
        </row>
        <row r="1476">
          <cell r="G1476" t="str">
            <v>每种药物</v>
          </cell>
          <cell r="H1476" t="str">
            <v>化学发光法加收80元</v>
          </cell>
          <cell r="I1476">
            <v>30</v>
          </cell>
          <cell r="J1476">
            <v>28</v>
          </cell>
          <cell r="K1476">
            <v>26</v>
          </cell>
          <cell r="L1476">
            <v>25</v>
          </cell>
          <cell r="M1476">
            <v>24</v>
          </cell>
        </row>
        <row r="1477">
          <cell r="C1477" t="str">
            <v>250309005-1</v>
          </cell>
          <cell r="D1477" t="str">
            <v>药物浓度测定(化学发光法加收)</v>
          </cell>
        </row>
        <row r="1477">
          <cell r="G1477" t="str">
            <v>每种药物</v>
          </cell>
        </row>
        <row r="1477">
          <cell r="I1477">
            <v>80</v>
          </cell>
          <cell r="J1477">
            <v>80</v>
          </cell>
          <cell r="K1477">
            <v>80</v>
          </cell>
          <cell r="L1477">
            <v>80</v>
          </cell>
          <cell r="M1477">
            <v>80</v>
          </cell>
        </row>
        <row r="1478">
          <cell r="C1478">
            <v>250309006</v>
          </cell>
          <cell r="D1478" t="str">
            <v>各类滥用药物筛查</v>
          </cell>
        </row>
        <row r="1478">
          <cell r="G1478" t="str">
            <v>每种药物</v>
          </cell>
        </row>
        <row r="1478">
          <cell r="I1478">
            <v>30</v>
          </cell>
          <cell r="J1478">
            <v>28</v>
          </cell>
          <cell r="K1478">
            <v>27</v>
          </cell>
          <cell r="L1478">
            <v>25</v>
          </cell>
          <cell r="M1478">
            <v>22.5</v>
          </cell>
        </row>
        <row r="1479">
          <cell r="C1479">
            <v>250309007</v>
          </cell>
          <cell r="D1479" t="str">
            <v>血清各类氨基酸测定</v>
          </cell>
        </row>
        <row r="1479">
          <cell r="G1479" t="str">
            <v>每种氨基酸</v>
          </cell>
        </row>
        <row r="1479">
          <cell r="I1479">
            <v>32</v>
          </cell>
          <cell r="J1479">
            <v>30</v>
          </cell>
          <cell r="K1479">
            <v>29</v>
          </cell>
          <cell r="L1479">
            <v>27</v>
          </cell>
          <cell r="M1479">
            <v>24.3</v>
          </cell>
        </row>
        <row r="1480">
          <cell r="C1480">
            <v>250309008</v>
          </cell>
          <cell r="D1480" t="str">
            <v>血清乙醇测定</v>
          </cell>
        </row>
        <row r="1480">
          <cell r="G1480" t="str">
            <v>项</v>
          </cell>
        </row>
        <row r="1480">
          <cell r="I1480">
            <v>21</v>
          </cell>
          <cell r="J1480">
            <v>20</v>
          </cell>
          <cell r="K1480">
            <v>19</v>
          </cell>
          <cell r="L1480">
            <v>18</v>
          </cell>
          <cell r="M1480">
            <v>16.2</v>
          </cell>
        </row>
        <row r="1481">
          <cell r="C1481">
            <v>250309009</v>
          </cell>
          <cell r="D1481" t="str">
            <v>排泄物的毒物测定</v>
          </cell>
          <cell r="E1481" t="str">
            <v>含呕吐物</v>
          </cell>
        </row>
        <row r="1481">
          <cell r="G1481" t="str">
            <v>次</v>
          </cell>
        </row>
        <row r="1481">
          <cell r="I1481" t="str">
            <v>待定</v>
          </cell>
        </row>
        <row r="1482">
          <cell r="C1482">
            <v>250309010</v>
          </cell>
          <cell r="D1482" t="str">
            <v>中枢神经特异蛋白(S100β)测定</v>
          </cell>
          <cell r="E1482" t="str">
            <v>化学发光法</v>
          </cell>
        </row>
        <row r="1482">
          <cell r="G1482" t="str">
            <v>项</v>
          </cell>
        </row>
        <row r="1482">
          <cell r="I1482">
            <v>250</v>
          </cell>
          <cell r="J1482">
            <v>235</v>
          </cell>
          <cell r="K1482">
            <v>220</v>
          </cell>
          <cell r="L1482">
            <v>205</v>
          </cell>
          <cell r="M1482">
            <v>184.5</v>
          </cell>
        </row>
        <row r="1483">
          <cell r="C1483">
            <v>250309011</v>
          </cell>
          <cell r="D1483" t="str">
            <v>尿羟脯氨酸测定</v>
          </cell>
        </row>
        <row r="1483">
          <cell r="G1483" t="str">
            <v>次</v>
          </cell>
        </row>
        <row r="1483">
          <cell r="I1483" t="str">
            <v>待定</v>
          </cell>
        </row>
        <row r="1484">
          <cell r="C1484">
            <v>250310</v>
          </cell>
          <cell r="D1484" t="str">
            <v>激素测定</v>
          </cell>
        </row>
        <row r="1485">
          <cell r="C1485">
            <v>250310001</v>
          </cell>
          <cell r="D1485" t="str">
            <v>血清促甲状腺激素测定</v>
          </cell>
          <cell r="E1485" t="str">
            <v>指各种免疫学方法</v>
          </cell>
        </row>
        <row r="1485">
          <cell r="G1485" t="str">
            <v>项</v>
          </cell>
          <cell r="H1485" t="str">
            <v>化学发光法加收18元</v>
          </cell>
          <cell r="I1485">
            <v>14</v>
          </cell>
          <cell r="J1485">
            <v>13</v>
          </cell>
          <cell r="K1485">
            <v>13</v>
          </cell>
          <cell r="L1485">
            <v>12</v>
          </cell>
          <cell r="M1485">
            <v>10.8</v>
          </cell>
        </row>
        <row r="1486">
          <cell r="C1486" t="str">
            <v>250310001-1</v>
          </cell>
          <cell r="D1486" t="str">
            <v>血清促甲状腺激素测定(化学发光法加收)</v>
          </cell>
        </row>
        <row r="1486">
          <cell r="G1486" t="str">
            <v>项</v>
          </cell>
        </row>
        <row r="1486">
          <cell r="I1486">
            <v>18</v>
          </cell>
          <cell r="J1486">
            <v>18</v>
          </cell>
          <cell r="K1486">
            <v>18</v>
          </cell>
          <cell r="L1486">
            <v>18</v>
          </cell>
          <cell r="M1486">
            <v>18</v>
          </cell>
        </row>
        <row r="1487">
          <cell r="C1487">
            <v>250310002</v>
          </cell>
          <cell r="D1487" t="str">
            <v>血清泌乳素测定</v>
          </cell>
          <cell r="E1487" t="str">
            <v>指各种免疫学方法</v>
          </cell>
        </row>
        <row r="1487">
          <cell r="G1487" t="str">
            <v>项</v>
          </cell>
          <cell r="H1487" t="str">
            <v>化学发光法加收15元</v>
          </cell>
          <cell r="I1487">
            <v>20</v>
          </cell>
          <cell r="J1487">
            <v>19</v>
          </cell>
          <cell r="K1487">
            <v>18</v>
          </cell>
          <cell r="L1487">
            <v>17</v>
          </cell>
          <cell r="M1487">
            <v>15.3</v>
          </cell>
        </row>
        <row r="1488">
          <cell r="C1488" t="str">
            <v>250310002-1</v>
          </cell>
          <cell r="D1488" t="str">
            <v>血清泌乳素测定(化学发光法加收)</v>
          </cell>
        </row>
        <row r="1488">
          <cell r="G1488" t="str">
            <v>项</v>
          </cell>
        </row>
        <row r="1488">
          <cell r="I1488">
            <v>15</v>
          </cell>
          <cell r="J1488">
            <v>15</v>
          </cell>
          <cell r="K1488">
            <v>15</v>
          </cell>
          <cell r="L1488">
            <v>15</v>
          </cell>
          <cell r="M1488">
            <v>15</v>
          </cell>
        </row>
        <row r="1489">
          <cell r="C1489">
            <v>250310003</v>
          </cell>
          <cell r="D1489" t="str">
            <v>血清生长激素测定</v>
          </cell>
          <cell r="E1489" t="str">
            <v>指各种免疫学方法</v>
          </cell>
        </row>
        <row r="1489">
          <cell r="G1489" t="str">
            <v>项</v>
          </cell>
          <cell r="H1489" t="str">
            <v>化学发光法加收18元</v>
          </cell>
          <cell r="I1489">
            <v>14</v>
          </cell>
          <cell r="J1489">
            <v>13</v>
          </cell>
          <cell r="K1489">
            <v>13</v>
          </cell>
          <cell r="L1489">
            <v>12</v>
          </cell>
          <cell r="M1489">
            <v>10.8</v>
          </cell>
        </row>
        <row r="1490">
          <cell r="C1490" t="str">
            <v>250310003-1</v>
          </cell>
          <cell r="D1490" t="str">
            <v>血清生长激素测定(化学发光法加收)</v>
          </cell>
        </row>
        <row r="1490">
          <cell r="G1490" t="str">
            <v>项</v>
          </cell>
        </row>
        <row r="1490">
          <cell r="I1490">
            <v>18</v>
          </cell>
          <cell r="J1490">
            <v>18</v>
          </cell>
          <cell r="K1490">
            <v>18</v>
          </cell>
          <cell r="L1490">
            <v>18</v>
          </cell>
          <cell r="M1490">
            <v>18</v>
          </cell>
        </row>
        <row r="1491">
          <cell r="C1491">
            <v>250310004</v>
          </cell>
          <cell r="D1491" t="str">
            <v>血清促卵泡刺激素测定</v>
          </cell>
          <cell r="E1491" t="str">
            <v>指各种免疫学方法</v>
          </cell>
        </row>
        <row r="1491">
          <cell r="G1491" t="str">
            <v>项</v>
          </cell>
          <cell r="H1491" t="str">
            <v>化学发光法加收15元</v>
          </cell>
          <cell r="I1491">
            <v>20</v>
          </cell>
          <cell r="J1491">
            <v>19</v>
          </cell>
          <cell r="K1491">
            <v>18</v>
          </cell>
          <cell r="L1491">
            <v>17</v>
          </cell>
          <cell r="M1491">
            <v>15.3</v>
          </cell>
        </row>
        <row r="1492">
          <cell r="C1492" t="str">
            <v>250310004-1</v>
          </cell>
          <cell r="D1492" t="str">
            <v>血清促卵泡刺激素测定(化学发光法加收)</v>
          </cell>
        </row>
        <row r="1492">
          <cell r="G1492" t="str">
            <v>项</v>
          </cell>
        </row>
        <row r="1492">
          <cell r="I1492">
            <v>15</v>
          </cell>
          <cell r="J1492">
            <v>15</v>
          </cell>
          <cell r="K1492">
            <v>15</v>
          </cell>
          <cell r="L1492">
            <v>15</v>
          </cell>
          <cell r="M1492">
            <v>15</v>
          </cell>
        </row>
        <row r="1493">
          <cell r="C1493">
            <v>250310005</v>
          </cell>
          <cell r="D1493" t="str">
            <v>血清促黄体生成素测定</v>
          </cell>
          <cell r="E1493" t="str">
            <v>指各种免疫学方法</v>
          </cell>
        </row>
        <row r="1493">
          <cell r="G1493" t="str">
            <v>项</v>
          </cell>
          <cell r="H1493" t="str">
            <v>化学发光法加收15元</v>
          </cell>
          <cell r="I1493">
            <v>20</v>
          </cell>
          <cell r="J1493">
            <v>19</v>
          </cell>
          <cell r="K1493">
            <v>18</v>
          </cell>
          <cell r="L1493">
            <v>17</v>
          </cell>
          <cell r="M1493">
            <v>15.3</v>
          </cell>
        </row>
        <row r="1494">
          <cell r="C1494" t="str">
            <v>250310005-1</v>
          </cell>
          <cell r="D1494" t="str">
            <v>血清促黄体生成素测定(化学发光法加收)</v>
          </cell>
        </row>
        <row r="1494">
          <cell r="G1494" t="str">
            <v>项</v>
          </cell>
        </row>
        <row r="1494">
          <cell r="I1494">
            <v>15</v>
          </cell>
          <cell r="J1494">
            <v>15</v>
          </cell>
          <cell r="K1494">
            <v>15</v>
          </cell>
          <cell r="L1494">
            <v>15</v>
          </cell>
          <cell r="M1494">
            <v>15</v>
          </cell>
        </row>
        <row r="1495">
          <cell r="C1495">
            <v>250310006</v>
          </cell>
          <cell r="D1495" t="str">
            <v>血清促肾上腺皮质激素测定</v>
          </cell>
          <cell r="E1495" t="str">
            <v>指各种免疫学方法</v>
          </cell>
        </row>
        <row r="1495">
          <cell r="G1495" t="str">
            <v>项</v>
          </cell>
          <cell r="H1495" t="str">
            <v>化学发光法加收33元</v>
          </cell>
          <cell r="I1495">
            <v>14</v>
          </cell>
          <cell r="J1495">
            <v>13</v>
          </cell>
          <cell r="K1495">
            <v>13</v>
          </cell>
          <cell r="L1495">
            <v>12</v>
          </cell>
          <cell r="M1495">
            <v>10.8</v>
          </cell>
        </row>
        <row r="1496">
          <cell r="C1496" t="str">
            <v>250310006-1</v>
          </cell>
          <cell r="D1496" t="str">
            <v>血清促肾上腺皮质激素测定(化学发光法加收)</v>
          </cell>
        </row>
        <row r="1496">
          <cell r="G1496" t="str">
            <v>项</v>
          </cell>
        </row>
        <row r="1496">
          <cell r="I1496">
            <v>33</v>
          </cell>
          <cell r="J1496">
            <v>33</v>
          </cell>
          <cell r="K1496">
            <v>33</v>
          </cell>
          <cell r="L1496">
            <v>33</v>
          </cell>
          <cell r="M1496">
            <v>33</v>
          </cell>
        </row>
        <row r="1497">
          <cell r="C1497">
            <v>250310007</v>
          </cell>
          <cell r="D1497" t="str">
            <v>抗利尿激素测定</v>
          </cell>
          <cell r="E1497" t="str">
            <v>指各种免疫学方法</v>
          </cell>
        </row>
        <row r="1497">
          <cell r="G1497" t="str">
            <v>项</v>
          </cell>
          <cell r="H1497" t="str">
            <v>化学发光法加收14元</v>
          </cell>
          <cell r="I1497">
            <v>14</v>
          </cell>
          <cell r="J1497">
            <v>13</v>
          </cell>
          <cell r="K1497">
            <v>13</v>
          </cell>
          <cell r="L1497">
            <v>12</v>
          </cell>
          <cell r="M1497">
            <v>10.8</v>
          </cell>
        </row>
        <row r="1498">
          <cell r="C1498" t="str">
            <v>250310007-1</v>
          </cell>
          <cell r="D1498" t="str">
            <v>抗利尿激素测定(化学发光法加收)</v>
          </cell>
        </row>
        <row r="1498">
          <cell r="G1498" t="str">
            <v>项</v>
          </cell>
        </row>
        <row r="1498">
          <cell r="I1498">
            <v>14</v>
          </cell>
          <cell r="J1498">
            <v>14</v>
          </cell>
          <cell r="K1498">
            <v>14</v>
          </cell>
          <cell r="L1498">
            <v>14</v>
          </cell>
          <cell r="M1498">
            <v>14</v>
          </cell>
        </row>
        <row r="1499">
          <cell r="C1499">
            <v>250310008</v>
          </cell>
          <cell r="D1499" t="str">
            <v>降钙素测定</v>
          </cell>
          <cell r="E1499" t="str">
            <v>指各种免疫学方法</v>
          </cell>
        </row>
        <row r="1499">
          <cell r="G1499" t="str">
            <v>项</v>
          </cell>
          <cell r="H1499" t="str">
            <v>化学发光法加收33元</v>
          </cell>
          <cell r="I1499">
            <v>14</v>
          </cell>
          <cell r="J1499">
            <v>13</v>
          </cell>
          <cell r="K1499">
            <v>13</v>
          </cell>
          <cell r="L1499">
            <v>12</v>
          </cell>
          <cell r="M1499">
            <v>10.8</v>
          </cell>
        </row>
        <row r="1500">
          <cell r="C1500" t="str">
            <v>250310008-1</v>
          </cell>
          <cell r="D1500" t="str">
            <v>降钙素测定(化学发光法加收)</v>
          </cell>
        </row>
        <row r="1500">
          <cell r="G1500" t="str">
            <v>项</v>
          </cell>
        </row>
        <row r="1500">
          <cell r="I1500">
            <v>33</v>
          </cell>
          <cell r="J1500">
            <v>33</v>
          </cell>
          <cell r="K1500">
            <v>33</v>
          </cell>
          <cell r="L1500">
            <v>33</v>
          </cell>
          <cell r="M1500">
            <v>33</v>
          </cell>
        </row>
        <row r="1501">
          <cell r="C1501">
            <v>250310009</v>
          </cell>
          <cell r="D1501" t="str">
            <v>甲状旁腺激素测定</v>
          </cell>
          <cell r="E1501" t="str">
            <v>指各种免疫学方法</v>
          </cell>
        </row>
        <row r="1501">
          <cell r="G1501" t="str">
            <v>项</v>
          </cell>
          <cell r="H1501" t="str">
            <v>化学发光法加收33元</v>
          </cell>
          <cell r="I1501">
            <v>14</v>
          </cell>
          <cell r="J1501">
            <v>13</v>
          </cell>
          <cell r="K1501">
            <v>13</v>
          </cell>
          <cell r="L1501">
            <v>12</v>
          </cell>
          <cell r="M1501">
            <v>10.8</v>
          </cell>
        </row>
        <row r="1502">
          <cell r="C1502" t="str">
            <v>250310009-1</v>
          </cell>
          <cell r="D1502" t="str">
            <v>甲状旁腺激素测定(化学发光法加收)</v>
          </cell>
        </row>
        <row r="1502">
          <cell r="G1502" t="str">
            <v>项</v>
          </cell>
        </row>
        <row r="1502">
          <cell r="I1502">
            <v>33</v>
          </cell>
          <cell r="J1502">
            <v>33</v>
          </cell>
          <cell r="K1502">
            <v>33</v>
          </cell>
          <cell r="L1502">
            <v>33</v>
          </cell>
          <cell r="M1502">
            <v>33</v>
          </cell>
        </row>
        <row r="1503">
          <cell r="C1503">
            <v>250310010</v>
          </cell>
          <cell r="D1503" t="str">
            <v>血清甲状腺素(T4)测定</v>
          </cell>
          <cell r="E1503" t="str">
            <v>指各种免疫学方法</v>
          </cell>
        </row>
        <row r="1503">
          <cell r="G1503" t="str">
            <v>项</v>
          </cell>
          <cell r="H1503" t="str">
            <v>化学发光法加收16元</v>
          </cell>
          <cell r="I1503">
            <v>12</v>
          </cell>
          <cell r="J1503">
            <v>11</v>
          </cell>
          <cell r="K1503">
            <v>11</v>
          </cell>
          <cell r="L1503">
            <v>10</v>
          </cell>
          <cell r="M1503">
            <v>9</v>
          </cell>
        </row>
        <row r="1504">
          <cell r="C1504" t="str">
            <v>250310010-1</v>
          </cell>
          <cell r="D1504" t="str">
            <v>血清甲状腺素(T4)测定(化学发光法加收)</v>
          </cell>
        </row>
        <row r="1504">
          <cell r="G1504" t="str">
            <v>项</v>
          </cell>
        </row>
        <row r="1504">
          <cell r="I1504">
            <v>16</v>
          </cell>
          <cell r="J1504">
            <v>16</v>
          </cell>
          <cell r="K1504">
            <v>16</v>
          </cell>
          <cell r="L1504">
            <v>16</v>
          </cell>
          <cell r="M1504">
            <v>16</v>
          </cell>
        </row>
        <row r="1505">
          <cell r="C1505">
            <v>250310011</v>
          </cell>
          <cell r="D1505" t="str">
            <v>血清三碘甲状原氨酸(T3)测定</v>
          </cell>
          <cell r="E1505" t="str">
            <v>指各种免疫学方法</v>
          </cell>
        </row>
        <row r="1505">
          <cell r="G1505" t="str">
            <v>项</v>
          </cell>
          <cell r="H1505" t="str">
            <v>化学发光法加收16元</v>
          </cell>
          <cell r="I1505">
            <v>12</v>
          </cell>
          <cell r="J1505">
            <v>11</v>
          </cell>
          <cell r="K1505">
            <v>11</v>
          </cell>
          <cell r="L1505">
            <v>10</v>
          </cell>
          <cell r="M1505">
            <v>9</v>
          </cell>
        </row>
        <row r="1506">
          <cell r="C1506" t="str">
            <v>250310011-1</v>
          </cell>
          <cell r="D1506" t="str">
            <v>血清三碘甲状原氨酸(T3)测定(化学发光法加收)</v>
          </cell>
        </row>
        <row r="1506">
          <cell r="G1506" t="str">
            <v>项</v>
          </cell>
        </row>
        <row r="1506">
          <cell r="I1506">
            <v>16</v>
          </cell>
          <cell r="J1506">
            <v>16</v>
          </cell>
          <cell r="K1506">
            <v>16</v>
          </cell>
          <cell r="L1506">
            <v>16</v>
          </cell>
          <cell r="M1506">
            <v>16</v>
          </cell>
        </row>
        <row r="1507">
          <cell r="C1507">
            <v>250310012</v>
          </cell>
          <cell r="D1507" t="str">
            <v>血清反T3测定</v>
          </cell>
          <cell r="E1507" t="str">
            <v>指各种免疫学方法</v>
          </cell>
        </row>
        <row r="1507">
          <cell r="G1507" t="str">
            <v>项</v>
          </cell>
          <cell r="H1507" t="str">
            <v>化学发光法加收16元</v>
          </cell>
          <cell r="I1507">
            <v>12</v>
          </cell>
          <cell r="J1507">
            <v>11</v>
          </cell>
          <cell r="K1507">
            <v>11</v>
          </cell>
          <cell r="L1507">
            <v>10</v>
          </cell>
          <cell r="M1507">
            <v>9</v>
          </cell>
        </row>
        <row r="1508">
          <cell r="C1508" t="str">
            <v>250310012-1</v>
          </cell>
          <cell r="D1508" t="str">
            <v>血清反T3测定(化学发光法加收)</v>
          </cell>
        </row>
        <row r="1508">
          <cell r="G1508" t="str">
            <v>项</v>
          </cell>
        </row>
        <row r="1508">
          <cell r="I1508">
            <v>16</v>
          </cell>
          <cell r="J1508">
            <v>16</v>
          </cell>
          <cell r="K1508">
            <v>16</v>
          </cell>
          <cell r="L1508">
            <v>16</v>
          </cell>
          <cell r="M1508">
            <v>16</v>
          </cell>
        </row>
        <row r="1509">
          <cell r="C1509">
            <v>250310013</v>
          </cell>
          <cell r="D1509" t="str">
            <v>血清游离甲状腺素(FT4)测定</v>
          </cell>
          <cell r="E1509" t="str">
            <v>指各种免疫学方法</v>
          </cell>
        </row>
        <row r="1509">
          <cell r="G1509" t="str">
            <v>项</v>
          </cell>
          <cell r="H1509" t="str">
            <v>化学发光法加收16元</v>
          </cell>
          <cell r="I1509">
            <v>12</v>
          </cell>
          <cell r="J1509">
            <v>11</v>
          </cell>
          <cell r="K1509">
            <v>11</v>
          </cell>
          <cell r="L1509">
            <v>10</v>
          </cell>
          <cell r="M1509">
            <v>9</v>
          </cell>
        </row>
        <row r="1510">
          <cell r="C1510" t="str">
            <v>250310013-1</v>
          </cell>
          <cell r="D1510" t="str">
            <v>血清游离甲状腺素(FT4)测定(化学发光法加收)</v>
          </cell>
        </row>
        <row r="1510">
          <cell r="G1510" t="str">
            <v>项</v>
          </cell>
        </row>
        <row r="1510">
          <cell r="I1510">
            <v>16</v>
          </cell>
          <cell r="J1510">
            <v>16</v>
          </cell>
          <cell r="K1510">
            <v>16</v>
          </cell>
          <cell r="L1510">
            <v>16</v>
          </cell>
          <cell r="M1510">
            <v>16</v>
          </cell>
        </row>
        <row r="1511">
          <cell r="C1511">
            <v>250310014</v>
          </cell>
          <cell r="D1511" t="str">
            <v>血清游离三碘甲状原氨酸(FT3)测定</v>
          </cell>
          <cell r="E1511" t="str">
            <v>指各种免疫学方法</v>
          </cell>
        </row>
        <row r="1511">
          <cell r="G1511" t="str">
            <v>项</v>
          </cell>
          <cell r="H1511" t="str">
            <v>化学发光法加收16元</v>
          </cell>
          <cell r="I1511">
            <v>14</v>
          </cell>
          <cell r="J1511">
            <v>13</v>
          </cell>
          <cell r="K1511">
            <v>13</v>
          </cell>
          <cell r="L1511">
            <v>12</v>
          </cell>
          <cell r="M1511">
            <v>10.8</v>
          </cell>
        </row>
        <row r="1512">
          <cell r="C1512" t="str">
            <v>250310014-1</v>
          </cell>
          <cell r="D1512" t="str">
            <v>血清游离三碘甲状原氨酸(FT3)测定(化学发光法加收)</v>
          </cell>
        </row>
        <row r="1512">
          <cell r="G1512" t="str">
            <v>项</v>
          </cell>
        </row>
        <row r="1512">
          <cell r="I1512">
            <v>16</v>
          </cell>
          <cell r="J1512">
            <v>16</v>
          </cell>
          <cell r="K1512">
            <v>16</v>
          </cell>
          <cell r="L1512">
            <v>16</v>
          </cell>
          <cell r="M1512">
            <v>16</v>
          </cell>
        </row>
        <row r="1513">
          <cell r="C1513">
            <v>250310015</v>
          </cell>
          <cell r="D1513" t="str">
            <v>血清T3摄取实验</v>
          </cell>
          <cell r="E1513" t="str">
            <v>指各种免疫学方法</v>
          </cell>
        </row>
        <row r="1513">
          <cell r="G1513" t="str">
            <v>项</v>
          </cell>
          <cell r="H1513" t="str">
            <v>化学发光法加收6元</v>
          </cell>
          <cell r="I1513">
            <v>14</v>
          </cell>
          <cell r="J1513">
            <v>13</v>
          </cell>
          <cell r="K1513">
            <v>13</v>
          </cell>
          <cell r="L1513">
            <v>12</v>
          </cell>
          <cell r="M1513">
            <v>10.8</v>
          </cell>
        </row>
        <row r="1514">
          <cell r="C1514" t="str">
            <v>250310015-1</v>
          </cell>
          <cell r="D1514" t="str">
            <v>血清T3摄取实验(化学发光法加收)</v>
          </cell>
        </row>
        <row r="1514">
          <cell r="G1514" t="str">
            <v>项</v>
          </cell>
        </row>
        <row r="1514">
          <cell r="I1514">
            <v>6</v>
          </cell>
          <cell r="J1514">
            <v>6</v>
          </cell>
          <cell r="K1514">
            <v>6</v>
          </cell>
          <cell r="L1514">
            <v>6</v>
          </cell>
          <cell r="M1514">
            <v>6</v>
          </cell>
        </row>
        <row r="1515">
          <cell r="C1515">
            <v>250310016</v>
          </cell>
          <cell r="D1515" t="str">
            <v>血清甲状腺结合球蛋白测定</v>
          </cell>
          <cell r="E1515" t="str">
            <v>指各种免疫学方法</v>
          </cell>
        </row>
        <row r="1515">
          <cell r="G1515" t="str">
            <v>项</v>
          </cell>
          <cell r="H1515" t="str">
            <v>化学发光法加收6元</v>
          </cell>
          <cell r="I1515">
            <v>14</v>
          </cell>
          <cell r="J1515">
            <v>13</v>
          </cell>
          <cell r="K1515">
            <v>13</v>
          </cell>
          <cell r="L1515">
            <v>12</v>
          </cell>
          <cell r="M1515">
            <v>10.8</v>
          </cell>
        </row>
        <row r="1516">
          <cell r="C1516" t="str">
            <v>250310016-1</v>
          </cell>
          <cell r="D1516" t="str">
            <v>血清甲状腺结合球蛋白测定(化学发光法加收)</v>
          </cell>
        </row>
        <row r="1516">
          <cell r="G1516" t="str">
            <v>项</v>
          </cell>
        </row>
        <row r="1516">
          <cell r="I1516">
            <v>6</v>
          </cell>
          <cell r="J1516">
            <v>6</v>
          </cell>
          <cell r="K1516">
            <v>6</v>
          </cell>
          <cell r="L1516">
            <v>6</v>
          </cell>
          <cell r="M1516">
            <v>6</v>
          </cell>
        </row>
        <row r="1517">
          <cell r="C1517">
            <v>250310017</v>
          </cell>
          <cell r="D1517" t="str">
            <v>促甲状腺素受体抗体测定</v>
          </cell>
          <cell r="E1517" t="str">
            <v>指各种免疫学方法</v>
          </cell>
        </row>
        <row r="1517">
          <cell r="G1517" t="str">
            <v>项</v>
          </cell>
          <cell r="H1517" t="str">
            <v>化学发光法加收6元</v>
          </cell>
          <cell r="I1517">
            <v>14</v>
          </cell>
          <cell r="J1517">
            <v>13</v>
          </cell>
          <cell r="K1517">
            <v>13</v>
          </cell>
          <cell r="L1517">
            <v>12</v>
          </cell>
          <cell r="M1517">
            <v>10.8</v>
          </cell>
        </row>
        <row r="1518">
          <cell r="C1518" t="str">
            <v>250310017-1</v>
          </cell>
          <cell r="D1518" t="str">
            <v>促甲状腺素受体抗体测定(化学发光法加收)</v>
          </cell>
        </row>
        <row r="1518">
          <cell r="G1518" t="str">
            <v>项</v>
          </cell>
        </row>
        <row r="1518">
          <cell r="I1518">
            <v>6</v>
          </cell>
          <cell r="J1518">
            <v>6</v>
          </cell>
          <cell r="K1518">
            <v>6</v>
          </cell>
          <cell r="L1518">
            <v>6</v>
          </cell>
          <cell r="M1518">
            <v>6</v>
          </cell>
        </row>
        <row r="1519">
          <cell r="C1519">
            <v>250310018</v>
          </cell>
          <cell r="D1519" t="str">
            <v>血浆皮质醇测定</v>
          </cell>
          <cell r="E1519" t="str">
            <v>指各种免疫学方法</v>
          </cell>
        </row>
        <row r="1519">
          <cell r="G1519" t="str">
            <v>项</v>
          </cell>
          <cell r="H1519" t="str">
            <v>化学发光法加收18元</v>
          </cell>
          <cell r="I1519">
            <v>14</v>
          </cell>
          <cell r="J1519">
            <v>13</v>
          </cell>
          <cell r="K1519">
            <v>13</v>
          </cell>
          <cell r="L1519">
            <v>12</v>
          </cell>
          <cell r="M1519">
            <v>10.8</v>
          </cell>
        </row>
        <row r="1520">
          <cell r="C1520" t="str">
            <v>250310018-1</v>
          </cell>
          <cell r="D1520" t="str">
            <v>血浆皮质醇测定(化学发光法加收)</v>
          </cell>
        </row>
        <row r="1520">
          <cell r="G1520" t="str">
            <v>项</v>
          </cell>
        </row>
        <row r="1520">
          <cell r="I1520">
            <v>18</v>
          </cell>
          <cell r="J1520">
            <v>18</v>
          </cell>
          <cell r="K1520">
            <v>18</v>
          </cell>
          <cell r="L1520">
            <v>18</v>
          </cell>
          <cell r="M1520">
            <v>18</v>
          </cell>
        </row>
        <row r="1521">
          <cell r="C1521">
            <v>250310019</v>
          </cell>
          <cell r="D1521" t="str">
            <v>24小时尿游离皮质醇测定</v>
          </cell>
          <cell r="E1521" t="str">
            <v>指各种免疫学方法</v>
          </cell>
        </row>
        <row r="1521">
          <cell r="G1521" t="str">
            <v>项</v>
          </cell>
          <cell r="H1521" t="str">
            <v>化学发光法加收6元</v>
          </cell>
          <cell r="I1521">
            <v>14</v>
          </cell>
          <cell r="J1521">
            <v>13</v>
          </cell>
          <cell r="K1521">
            <v>13</v>
          </cell>
          <cell r="L1521">
            <v>12</v>
          </cell>
          <cell r="M1521">
            <v>10.8</v>
          </cell>
        </row>
        <row r="1522">
          <cell r="C1522" t="str">
            <v>250310019-1</v>
          </cell>
          <cell r="D1522" t="str">
            <v>24小时尿游离皮质醇测定(化学发光法加收)</v>
          </cell>
        </row>
        <row r="1522">
          <cell r="G1522" t="str">
            <v>项</v>
          </cell>
        </row>
        <row r="1522">
          <cell r="I1522">
            <v>6</v>
          </cell>
          <cell r="J1522">
            <v>6</v>
          </cell>
          <cell r="K1522">
            <v>6</v>
          </cell>
          <cell r="L1522">
            <v>6</v>
          </cell>
          <cell r="M1522">
            <v>6</v>
          </cell>
        </row>
        <row r="1523">
          <cell r="C1523">
            <v>250310020</v>
          </cell>
          <cell r="D1523" t="str">
            <v>尿17-羟皮质类固醇测定</v>
          </cell>
          <cell r="E1523" t="str">
            <v>指各种免疫学方法</v>
          </cell>
        </row>
        <row r="1523">
          <cell r="G1523" t="str">
            <v>项</v>
          </cell>
          <cell r="H1523" t="str">
            <v>化学发光法加收6元</v>
          </cell>
          <cell r="I1523">
            <v>14</v>
          </cell>
          <cell r="J1523">
            <v>13</v>
          </cell>
          <cell r="K1523">
            <v>13</v>
          </cell>
          <cell r="L1523">
            <v>12</v>
          </cell>
          <cell r="M1523">
            <v>10.8</v>
          </cell>
        </row>
        <row r="1524">
          <cell r="C1524" t="str">
            <v>250310020-1</v>
          </cell>
          <cell r="D1524" t="str">
            <v>尿17-羟皮质类固醇测定(化学发光法加收)</v>
          </cell>
        </row>
        <row r="1524">
          <cell r="G1524" t="str">
            <v>项</v>
          </cell>
        </row>
        <row r="1524">
          <cell r="I1524">
            <v>6</v>
          </cell>
          <cell r="J1524">
            <v>6</v>
          </cell>
          <cell r="K1524">
            <v>6</v>
          </cell>
          <cell r="L1524">
            <v>6</v>
          </cell>
          <cell r="M1524">
            <v>6</v>
          </cell>
        </row>
        <row r="1525">
          <cell r="C1525">
            <v>250310021</v>
          </cell>
          <cell r="D1525" t="str">
            <v>尿17-酮类固醇测定</v>
          </cell>
          <cell r="E1525" t="str">
            <v>指各种免疫学方法</v>
          </cell>
        </row>
        <row r="1525">
          <cell r="G1525" t="str">
            <v>项</v>
          </cell>
          <cell r="H1525" t="str">
            <v>化学发光法加收6元</v>
          </cell>
          <cell r="I1525">
            <v>14</v>
          </cell>
          <cell r="J1525">
            <v>13</v>
          </cell>
          <cell r="K1525">
            <v>13</v>
          </cell>
          <cell r="L1525">
            <v>12</v>
          </cell>
          <cell r="M1525">
            <v>10.8</v>
          </cell>
        </row>
        <row r="1526">
          <cell r="C1526" t="str">
            <v>250310021-1</v>
          </cell>
          <cell r="D1526" t="str">
            <v>尿17-酮类固醇测定(化学发光法加收)</v>
          </cell>
        </row>
        <row r="1526">
          <cell r="G1526" t="str">
            <v>项</v>
          </cell>
        </row>
        <row r="1526">
          <cell r="I1526">
            <v>6</v>
          </cell>
          <cell r="J1526">
            <v>6</v>
          </cell>
          <cell r="K1526">
            <v>6</v>
          </cell>
          <cell r="L1526">
            <v>6</v>
          </cell>
          <cell r="M1526">
            <v>6</v>
          </cell>
        </row>
        <row r="1527">
          <cell r="C1527">
            <v>250310022</v>
          </cell>
          <cell r="D1527" t="str">
            <v>血清脱氢表雄酮及硫酸酯测定</v>
          </cell>
          <cell r="E1527" t="str">
            <v>指各种免疫学方法</v>
          </cell>
        </row>
        <row r="1527">
          <cell r="G1527" t="str">
            <v>项</v>
          </cell>
          <cell r="H1527" t="str">
            <v>化学发光法加收6元</v>
          </cell>
          <cell r="I1527">
            <v>14</v>
          </cell>
          <cell r="J1527">
            <v>13</v>
          </cell>
          <cell r="K1527">
            <v>13</v>
          </cell>
          <cell r="L1527">
            <v>12</v>
          </cell>
          <cell r="M1527">
            <v>10.8</v>
          </cell>
        </row>
        <row r="1528">
          <cell r="C1528" t="str">
            <v>250310022-1</v>
          </cell>
          <cell r="D1528" t="str">
            <v>血清脱氢表雄酮及硫酸酯测定(化学发光法加收)</v>
          </cell>
        </row>
        <row r="1528">
          <cell r="G1528" t="str">
            <v>项</v>
          </cell>
        </row>
        <row r="1528">
          <cell r="I1528">
            <v>6</v>
          </cell>
          <cell r="J1528">
            <v>6</v>
          </cell>
          <cell r="K1528">
            <v>6</v>
          </cell>
          <cell r="L1528">
            <v>6</v>
          </cell>
          <cell r="M1528">
            <v>6</v>
          </cell>
        </row>
        <row r="1529">
          <cell r="C1529">
            <v>250310023</v>
          </cell>
          <cell r="D1529" t="str">
            <v>醛固酮测定</v>
          </cell>
          <cell r="E1529" t="str">
            <v>指各种免疫学方法</v>
          </cell>
        </row>
        <row r="1529">
          <cell r="G1529" t="str">
            <v>项</v>
          </cell>
          <cell r="H1529" t="str">
            <v>化学发光法加收6元</v>
          </cell>
          <cell r="I1529">
            <v>14</v>
          </cell>
          <cell r="J1529">
            <v>13</v>
          </cell>
          <cell r="K1529">
            <v>13</v>
          </cell>
          <cell r="L1529">
            <v>12</v>
          </cell>
          <cell r="M1529">
            <v>10.8</v>
          </cell>
        </row>
        <row r="1530">
          <cell r="C1530" t="str">
            <v>250310023-1</v>
          </cell>
          <cell r="D1530" t="str">
            <v>醛固酮测定(化学发光法加收)</v>
          </cell>
        </row>
        <row r="1530">
          <cell r="G1530" t="str">
            <v>项</v>
          </cell>
        </row>
        <row r="1530">
          <cell r="I1530">
            <v>6</v>
          </cell>
          <cell r="J1530">
            <v>6</v>
          </cell>
          <cell r="K1530">
            <v>6</v>
          </cell>
          <cell r="L1530">
            <v>6</v>
          </cell>
          <cell r="M1530">
            <v>6</v>
          </cell>
        </row>
        <row r="1531">
          <cell r="C1531">
            <v>250310024</v>
          </cell>
          <cell r="D1531" t="str">
            <v>尿儿茶酚胺测定</v>
          </cell>
          <cell r="E1531" t="str">
            <v>指各种免疫学方法</v>
          </cell>
        </row>
        <row r="1531">
          <cell r="G1531" t="str">
            <v>项</v>
          </cell>
          <cell r="H1531" t="str">
            <v>化学发光法加收6元</v>
          </cell>
          <cell r="I1531">
            <v>14</v>
          </cell>
          <cell r="J1531">
            <v>13</v>
          </cell>
          <cell r="K1531">
            <v>13</v>
          </cell>
          <cell r="L1531">
            <v>12</v>
          </cell>
          <cell r="M1531">
            <v>10.8</v>
          </cell>
        </row>
        <row r="1532">
          <cell r="C1532" t="str">
            <v>250310024-1</v>
          </cell>
          <cell r="D1532" t="str">
            <v>尿儿茶酚胺测定(化学发光法加收)</v>
          </cell>
        </row>
        <row r="1532">
          <cell r="G1532" t="str">
            <v>项</v>
          </cell>
        </row>
        <row r="1532">
          <cell r="I1532">
            <v>6</v>
          </cell>
          <cell r="J1532">
            <v>6</v>
          </cell>
          <cell r="K1532">
            <v>6</v>
          </cell>
          <cell r="L1532">
            <v>6</v>
          </cell>
          <cell r="M1532">
            <v>6</v>
          </cell>
        </row>
        <row r="1533">
          <cell r="C1533">
            <v>250310025</v>
          </cell>
          <cell r="D1533" t="str">
            <v>尿香草苦杏仁酸(VMA)测定</v>
          </cell>
          <cell r="E1533" t="str">
            <v>指各种免疫学方法</v>
          </cell>
        </row>
        <row r="1533">
          <cell r="G1533" t="str">
            <v>项</v>
          </cell>
          <cell r="H1533" t="str">
            <v>化学发光法加收</v>
          </cell>
          <cell r="I1533">
            <v>14</v>
          </cell>
          <cell r="J1533">
            <v>13</v>
          </cell>
          <cell r="K1533">
            <v>13</v>
          </cell>
          <cell r="L1533">
            <v>12</v>
          </cell>
          <cell r="M1533">
            <v>10.8</v>
          </cell>
        </row>
        <row r="1534">
          <cell r="C1534" t="str">
            <v>250310025-1</v>
          </cell>
          <cell r="D1534" t="str">
            <v>尿香草苦杏仁酸(VMA)测定(化学发光法加收)</v>
          </cell>
        </row>
        <row r="1534">
          <cell r="G1534" t="str">
            <v>项</v>
          </cell>
        </row>
        <row r="1534">
          <cell r="I1534" t="str">
            <v>待定</v>
          </cell>
        </row>
        <row r="1535">
          <cell r="C1535">
            <v>250310026</v>
          </cell>
          <cell r="D1535" t="str">
            <v>血浆肾素活性测定</v>
          </cell>
        </row>
        <row r="1535">
          <cell r="G1535" t="str">
            <v>项</v>
          </cell>
          <cell r="H1535" t="str">
            <v>化学发光法加收11元</v>
          </cell>
          <cell r="I1535">
            <v>25</v>
          </cell>
          <cell r="J1535">
            <v>24</v>
          </cell>
          <cell r="K1535">
            <v>22</v>
          </cell>
          <cell r="L1535">
            <v>21</v>
          </cell>
          <cell r="M1535">
            <v>18.9</v>
          </cell>
        </row>
        <row r="1536">
          <cell r="C1536" t="str">
            <v>250310026-1</v>
          </cell>
          <cell r="D1536" t="str">
            <v>血浆肾素活性测定(化学发光法加收)</v>
          </cell>
        </row>
        <row r="1536">
          <cell r="G1536" t="str">
            <v>项</v>
          </cell>
        </row>
        <row r="1536">
          <cell r="I1536">
            <v>11</v>
          </cell>
          <cell r="J1536">
            <v>11</v>
          </cell>
          <cell r="K1536">
            <v>11</v>
          </cell>
          <cell r="L1536">
            <v>11</v>
          </cell>
          <cell r="M1536">
            <v>11</v>
          </cell>
        </row>
        <row r="1537">
          <cell r="C1537">
            <v>250310027</v>
          </cell>
          <cell r="D1537" t="str">
            <v>血管紧张素Ⅰ测定</v>
          </cell>
        </row>
        <row r="1537">
          <cell r="G1537" t="str">
            <v>项</v>
          </cell>
        </row>
        <row r="1537">
          <cell r="I1537">
            <v>15</v>
          </cell>
          <cell r="J1537">
            <v>15</v>
          </cell>
          <cell r="K1537">
            <v>14</v>
          </cell>
          <cell r="L1537">
            <v>13</v>
          </cell>
          <cell r="M1537">
            <v>11.7</v>
          </cell>
        </row>
        <row r="1538">
          <cell r="C1538">
            <v>250310028</v>
          </cell>
          <cell r="D1538" t="str">
            <v>血管紧张素Ⅱ测定</v>
          </cell>
        </row>
        <row r="1538">
          <cell r="G1538" t="str">
            <v>项</v>
          </cell>
          <cell r="H1538" t="str">
            <v>化学发光法加收8元</v>
          </cell>
          <cell r="I1538">
            <v>15</v>
          </cell>
          <cell r="J1538">
            <v>15</v>
          </cell>
          <cell r="K1538">
            <v>14</v>
          </cell>
          <cell r="L1538">
            <v>13</v>
          </cell>
          <cell r="M1538">
            <v>11.7</v>
          </cell>
        </row>
        <row r="1539">
          <cell r="C1539" t="str">
            <v>250310028-1</v>
          </cell>
          <cell r="D1539" t="str">
            <v>血管紧张素Ⅱ测定(化学发光法加收)</v>
          </cell>
        </row>
        <row r="1539">
          <cell r="G1539" t="str">
            <v>项</v>
          </cell>
        </row>
        <row r="1539">
          <cell r="I1539">
            <v>8</v>
          </cell>
          <cell r="J1539">
            <v>8</v>
          </cell>
          <cell r="K1539">
            <v>8</v>
          </cell>
          <cell r="L1539">
            <v>8</v>
          </cell>
          <cell r="M1539">
            <v>8</v>
          </cell>
        </row>
        <row r="1540">
          <cell r="C1540">
            <v>250310029</v>
          </cell>
          <cell r="D1540" t="str">
            <v>促红细胞生成素测定</v>
          </cell>
        </row>
        <row r="1540">
          <cell r="G1540" t="str">
            <v>项</v>
          </cell>
        </row>
        <row r="1540">
          <cell r="I1540">
            <v>35</v>
          </cell>
          <cell r="J1540">
            <v>34</v>
          </cell>
          <cell r="K1540">
            <v>32</v>
          </cell>
          <cell r="L1540">
            <v>30</v>
          </cell>
          <cell r="M1540">
            <v>27</v>
          </cell>
        </row>
        <row r="1541">
          <cell r="C1541">
            <v>250310030</v>
          </cell>
          <cell r="D1541" t="str">
            <v>睾酮测定</v>
          </cell>
          <cell r="E1541" t="str">
            <v>指各种免疫学方法</v>
          </cell>
        </row>
        <row r="1541">
          <cell r="G1541" t="str">
            <v>项</v>
          </cell>
          <cell r="H1541" t="str">
            <v>化学发光法加收15元</v>
          </cell>
          <cell r="I1541">
            <v>20</v>
          </cell>
          <cell r="J1541">
            <v>19</v>
          </cell>
          <cell r="K1541">
            <v>18</v>
          </cell>
          <cell r="L1541">
            <v>17</v>
          </cell>
          <cell r="M1541">
            <v>15.3</v>
          </cell>
        </row>
        <row r="1542">
          <cell r="C1542" t="str">
            <v>250310030-1</v>
          </cell>
          <cell r="D1542" t="str">
            <v>睾酮测定(化学发光法加收)</v>
          </cell>
        </row>
        <row r="1542">
          <cell r="G1542" t="str">
            <v>项</v>
          </cell>
        </row>
        <row r="1542">
          <cell r="I1542">
            <v>15</v>
          </cell>
          <cell r="J1542">
            <v>15</v>
          </cell>
          <cell r="K1542">
            <v>15</v>
          </cell>
          <cell r="L1542">
            <v>15</v>
          </cell>
          <cell r="M1542">
            <v>15</v>
          </cell>
        </row>
        <row r="1543">
          <cell r="C1543">
            <v>250310031</v>
          </cell>
          <cell r="D1543" t="str">
            <v>血清双氢睾酮测定</v>
          </cell>
          <cell r="E1543" t="str">
            <v>指各种免疫学方法</v>
          </cell>
        </row>
        <row r="1543">
          <cell r="G1543" t="str">
            <v>项</v>
          </cell>
          <cell r="H1543" t="str">
            <v>化学发光法加收6元</v>
          </cell>
          <cell r="I1543">
            <v>14</v>
          </cell>
          <cell r="J1543">
            <v>13</v>
          </cell>
          <cell r="K1543">
            <v>13</v>
          </cell>
          <cell r="L1543">
            <v>12</v>
          </cell>
          <cell r="M1543">
            <v>10.8</v>
          </cell>
        </row>
        <row r="1544">
          <cell r="C1544" t="str">
            <v>250310031-1</v>
          </cell>
          <cell r="D1544" t="str">
            <v>血清双氢睾酮测定(化学发光法加收)</v>
          </cell>
        </row>
        <row r="1544">
          <cell r="G1544" t="str">
            <v>项</v>
          </cell>
        </row>
        <row r="1544">
          <cell r="I1544">
            <v>6</v>
          </cell>
          <cell r="J1544">
            <v>6</v>
          </cell>
          <cell r="K1544">
            <v>6</v>
          </cell>
          <cell r="L1544">
            <v>6</v>
          </cell>
          <cell r="M1544">
            <v>6</v>
          </cell>
        </row>
        <row r="1545">
          <cell r="C1545">
            <v>250310032</v>
          </cell>
          <cell r="D1545" t="str">
            <v>雄烯二酮测定</v>
          </cell>
          <cell r="E1545" t="str">
            <v>指各种免疫学方法</v>
          </cell>
        </row>
        <row r="1545">
          <cell r="G1545" t="str">
            <v>项</v>
          </cell>
          <cell r="H1545" t="str">
            <v>化学发光法加收6元</v>
          </cell>
          <cell r="I1545">
            <v>14</v>
          </cell>
          <cell r="J1545">
            <v>13</v>
          </cell>
          <cell r="K1545">
            <v>13</v>
          </cell>
          <cell r="L1545">
            <v>12</v>
          </cell>
          <cell r="M1545">
            <v>10.8</v>
          </cell>
        </row>
        <row r="1546">
          <cell r="C1546" t="str">
            <v>250310032-1</v>
          </cell>
          <cell r="D1546" t="str">
            <v>雄烯二酮测定(化学发光法加收)</v>
          </cell>
        </row>
        <row r="1546">
          <cell r="G1546" t="str">
            <v>项</v>
          </cell>
        </row>
        <row r="1546">
          <cell r="I1546">
            <v>6</v>
          </cell>
          <cell r="J1546">
            <v>6</v>
          </cell>
          <cell r="K1546">
            <v>6</v>
          </cell>
          <cell r="L1546">
            <v>6</v>
          </cell>
          <cell r="M1546">
            <v>6</v>
          </cell>
        </row>
        <row r="1547">
          <cell r="C1547">
            <v>250310033</v>
          </cell>
          <cell r="D1547" t="str">
            <v>17α羟孕酮测定</v>
          </cell>
        </row>
        <row r="1547">
          <cell r="G1547" t="str">
            <v>项</v>
          </cell>
        </row>
        <row r="1547">
          <cell r="I1547">
            <v>14</v>
          </cell>
          <cell r="J1547">
            <v>13</v>
          </cell>
          <cell r="K1547">
            <v>13</v>
          </cell>
          <cell r="L1547">
            <v>12</v>
          </cell>
          <cell r="M1547">
            <v>10.8</v>
          </cell>
        </row>
        <row r="1548">
          <cell r="C1548">
            <v>250310034</v>
          </cell>
          <cell r="D1548" t="str">
            <v>雌酮测定</v>
          </cell>
          <cell r="E1548" t="str">
            <v>指各种免疫学方法</v>
          </cell>
        </row>
        <row r="1548">
          <cell r="G1548" t="str">
            <v>项</v>
          </cell>
          <cell r="H1548" t="str">
            <v>化学发光法加收6元</v>
          </cell>
          <cell r="I1548">
            <v>14</v>
          </cell>
          <cell r="J1548">
            <v>13</v>
          </cell>
          <cell r="K1548">
            <v>13</v>
          </cell>
          <cell r="L1548">
            <v>12</v>
          </cell>
          <cell r="M1548">
            <v>10.8</v>
          </cell>
        </row>
        <row r="1549">
          <cell r="C1549" t="str">
            <v>250310034-1</v>
          </cell>
          <cell r="D1549" t="str">
            <v>雌酮测定(化学发光法加收)</v>
          </cell>
        </row>
        <row r="1549">
          <cell r="G1549" t="str">
            <v>项</v>
          </cell>
        </row>
        <row r="1549">
          <cell r="I1549">
            <v>6</v>
          </cell>
          <cell r="J1549">
            <v>6</v>
          </cell>
          <cell r="K1549">
            <v>6</v>
          </cell>
          <cell r="L1549">
            <v>6</v>
          </cell>
          <cell r="M1549">
            <v>6</v>
          </cell>
        </row>
        <row r="1550">
          <cell r="C1550">
            <v>250310035</v>
          </cell>
          <cell r="D1550" t="str">
            <v>雌三醇测定</v>
          </cell>
          <cell r="E1550" t="str">
            <v>指各种免疫学方法</v>
          </cell>
        </row>
        <row r="1550">
          <cell r="G1550" t="str">
            <v>项</v>
          </cell>
          <cell r="H1550" t="str">
            <v>化学发光法加收6元</v>
          </cell>
          <cell r="I1550">
            <v>14</v>
          </cell>
          <cell r="J1550">
            <v>13</v>
          </cell>
          <cell r="K1550">
            <v>13</v>
          </cell>
          <cell r="L1550">
            <v>12</v>
          </cell>
          <cell r="M1550">
            <v>10.8</v>
          </cell>
        </row>
        <row r="1551">
          <cell r="C1551" t="str">
            <v>250310035-1</v>
          </cell>
          <cell r="D1551" t="str">
            <v>雌三醇测定(化学发光法加收)</v>
          </cell>
        </row>
        <row r="1551">
          <cell r="G1551" t="str">
            <v>项</v>
          </cell>
        </row>
        <row r="1551">
          <cell r="I1551">
            <v>6</v>
          </cell>
          <cell r="J1551">
            <v>6</v>
          </cell>
          <cell r="K1551">
            <v>6</v>
          </cell>
          <cell r="L1551">
            <v>6</v>
          </cell>
          <cell r="M1551">
            <v>6</v>
          </cell>
        </row>
        <row r="1552">
          <cell r="C1552">
            <v>250310036</v>
          </cell>
          <cell r="D1552" t="str">
            <v>雌二醇测定</v>
          </cell>
          <cell r="E1552" t="str">
            <v>指各种免疫学方法</v>
          </cell>
        </row>
        <row r="1552">
          <cell r="G1552" t="str">
            <v>项</v>
          </cell>
          <cell r="H1552" t="str">
            <v>化学发光法加收15元</v>
          </cell>
          <cell r="I1552">
            <v>20</v>
          </cell>
          <cell r="J1552">
            <v>19</v>
          </cell>
          <cell r="K1552">
            <v>18</v>
          </cell>
          <cell r="L1552">
            <v>17</v>
          </cell>
          <cell r="M1552">
            <v>15.3</v>
          </cell>
        </row>
        <row r="1553">
          <cell r="C1553" t="str">
            <v>250310036-1</v>
          </cell>
          <cell r="D1553" t="str">
            <v>雌二醇测定(化学发光法加收)</v>
          </cell>
        </row>
        <row r="1553">
          <cell r="G1553" t="str">
            <v>项</v>
          </cell>
        </row>
        <row r="1553">
          <cell r="I1553">
            <v>15</v>
          </cell>
          <cell r="J1553">
            <v>15</v>
          </cell>
          <cell r="K1553">
            <v>15</v>
          </cell>
          <cell r="L1553">
            <v>15</v>
          </cell>
          <cell r="M1553">
            <v>15</v>
          </cell>
        </row>
        <row r="1554">
          <cell r="C1554">
            <v>250310037</v>
          </cell>
          <cell r="D1554" t="str">
            <v>孕酮测定</v>
          </cell>
          <cell r="E1554" t="str">
            <v>指各种免疫学方法</v>
          </cell>
        </row>
        <row r="1554">
          <cell r="G1554" t="str">
            <v>项</v>
          </cell>
          <cell r="H1554" t="str">
            <v>化学发光法加收15元</v>
          </cell>
          <cell r="I1554">
            <v>20</v>
          </cell>
          <cell r="J1554">
            <v>19</v>
          </cell>
          <cell r="K1554">
            <v>18</v>
          </cell>
          <cell r="L1554">
            <v>17</v>
          </cell>
          <cell r="M1554">
            <v>15.3</v>
          </cell>
        </row>
        <row r="1555">
          <cell r="C1555" t="str">
            <v>250310037-1</v>
          </cell>
          <cell r="D1555" t="str">
            <v>孕酮测定(化学发光法加收)</v>
          </cell>
        </row>
        <row r="1555">
          <cell r="G1555" t="str">
            <v>项</v>
          </cell>
        </row>
        <row r="1555">
          <cell r="I1555">
            <v>15</v>
          </cell>
          <cell r="J1555">
            <v>15</v>
          </cell>
          <cell r="K1555">
            <v>15</v>
          </cell>
          <cell r="L1555">
            <v>15</v>
          </cell>
          <cell r="M1555">
            <v>15</v>
          </cell>
        </row>
        <row r="1556">
          <cell r="C1556">
            <v>250310038</v>
          </cell>
          <cell r="D1556" t="str">
            <v>血清人绒毛膜促性腺激素测定</v>
          </cell>
          <cell r="E1556" t="str">
            <v>指各种免疫学方法</v>
          </cell>
        </row>
        <row r="1556">
          <cell r="G1556" t="str">
            <v>项</v>
          </cell>
          <cell r="H1556" t="str">
            <v>化学发光法加收15元</v>
          </cell>
          <cell r="I1556">
            <v>20</v>
          </cell>
          <cell r="J1556">
            <v>19</v>
          </cell>
          <cell r="K1556">
            <v>18</v>
          </cell>
          <cell r="L1556">
            <v>17</v>
          </cell>
          <cell r="M1556">
            <v>15.3</v>
          </cell>
        </row>
        <row r="1557">
          <cell r="C1557" t="str">
            <v>250310038-1</v>
          </cell>
          <cell r="D1557" t="str">
            <v>血清人绒毛膜促性腺激素测定(化学发光法加收)</v>
          </cell>
        </row>
        <row r="1557">
          <cell r="G1557" t="str">
            <v>项</v>
          </cell>
        </row>
        <row r="1557">
          <cell r="I1557">
            <v>15</v>
          </cell>
          <cell r="J1557">
            <v>15</v>
          </cell>
          <cell r="K1557">
            <v>15</v>
          </cell>
          <cell r="L1557">
            <v>15</v>
          </cell>
          <cell r="M1557">
            <v>15</v>
          </cell>
        </row>
        <row r="1558">
          <cell r="C1558">
            <v>250310039</v>
          </cell>
          <cell r="D1558" t="str">
            <v>血清胰岛素测定</v>
          </cell>
          <cell r="E1558" t="str">
            <v>指各种免疫学方法</v>
          </cell>
        </row>
        <row r="1558">
          <cell r="G1558" t="str">
            <v>项</v>
          </cell>
          <cell r="H1558" t="str">
            <v>化学发光法加收18元</v>
          </cell>
          <cell r="I1558">
            <v>14</v>
          </cell>
          <cell r="J1558">
            <v>13</v>
          </cell>
          <cell r="K1558">
            <v>13</v>
          </cell>
          <cell r="L1558">
            <v>12</v>
          </cell>
          <cell r="M1558">
            <v>10.8</v>
          </cell>
        </row>
        <row r="1559">
          <cell r="C1559" t="str">
            <v>250310039-1</v>
          </cell>
          <cell r="D1559" t="str">
            <v>血清胰岛素测定(化学发光法加收)</v>
          </cell>
        </row>
        <row r="1559">
          <cell r="G1559" t="str">
            <v>项</v>
          </cell>
        </row>
        <row r="1559">
          <cell r="I1559">
            <v>18</v>
          </cell>
          <cell r="J1559">
            <v>18</v>
          </cell>
          <cell r="K1559">
            <v>18</v>
          </cell>
          <cell r="L1559">
            <v>18</v>
          </cell>
          <cell r="M1559">
            <v>18</v>
          </cell>
        </row>
        <row r="1560">
          <cell r="C1560">
            <v>250310040</v>
          </cell>
          <cell r="D1560" t="str">
            <v>血清胰高血糖测定</v>
          </cell>
          <cell r="E1560" t="str">
            <v>指各种免疫学方法</v>
          </cell>
        </row>
        <row r="1560">
          <cell r="G1560" t="str">
            <v>项</v>
          </cell>
          <cell r="H1560" t="str">
            <v>化学发光法加收18元</v>
          </cell>
          <cell r="I1560">
            <v>14</v>
          </cell>
          <cell r="J1560">
            <v>13</v>
          </cell>
          <cell r="K1560">
            <v>13</v>
          </cell>
          <cell r="L1560">
            <v>12</v>
          </cell>
          <cell r="M1560">
            <v>10.8</v>
          </cell>
        </row>
        <row r="1561">
          <cell r="C1561" t="str">
            <v>250310040-1</v>
          </cell>
          <cell r="D1561" t="str">
            <v>血清胰高血糖测定(化学发光法加收)</v>
          </cell>
        </row>
        <row r="1561">
          <cell r="G1561" t="str">
            <v>项</v>
          </cell>
        </row>
        <row r="1561">
          <cell r="I1561">
            <v>18</v>
          </cell>
          <cell r="J1561">
            <v>18</v>
          </cell>
          <cell r="K1561">
            <v>18</v>
          </cell>
          <cell r="L1561">
            <v>18</v>
          </cell>
          <cell r="M1561">
            <v>18</v>
          </cell>
        </row>
        <row r="1562">
          <cell r="C1562">
            <v>250310041</v>
          </cell>
          <cell r="D1562" t="str">
            <v>血清C肽测定</v>
          </cell>
          <cell r="E1562" t="str">
            <v>指各种免疫学方法</v>
          </cell>
        </row>
        <row r="1562">
          <cell r="G1562" t="str">
            <v>项</v>
          </cell>
          <cell r="H1562" t="str">
            <v>化学发光法加收18元</v>
          </cell>
          <cell r="I1562">
            <v>14</v>
          </cell>
          <cell r="J1562">
            <v>13</v>
          </cell>
          <cell r="K1562">
            <v>13</v>
          </cell>
          <cell r="L1562">
            <v>12</v>
          </cell>
          <cell r="M1562">
            <v>10.8</v>
          </cell>
        </row>
        <row r="1563">
          <cell r="C1563" t="str">
            <v>250310041-1</v>
          </cell>
          <cell r="D1563" t="str">
            <v>血清C肽测定(化学发光法加收)</v>
          </cell>
        </row>
        <row r="1563">
          <cell r="G1563" t="str">
            <v>项</v>
          </cell>
        </row>
        <row r="1563">
          <cell r="I1563">
            <v>18</v>
          </cell>
          <cell r="J1563">
            <v>18</v>
          </cell>
          <cell r="K1563">
            <v>18</v>
          </cell>
          <cell r="L1563">
            <v>18</v>
          </cell>
          <cell r="M1563">
            <v>18</v>
          </cell>
        </row>
        <row r="1564">
          <cell r="C1564">
            <v>250310042</v>
          </cell>
          <cell r="D1564" t="str">
            <v>C肽兴奋试验</v>
          </cell>
          <cell r="E1564" t="str">
            <v>指各种免疫学方法</v>
          </cell>
        </row>
        <row r="1564">
          <cell r="G1564" t="str">
            <v>项</v>
          </cell>
          <cell r="H1564" t="str">
            <v>化学发光法加收18元</v>
          </cell>
          <cell r="I1564">
            <v>14</v>
          </cell>
          <cell r="J1564">
            <v>13</v>
          </cell>
          <cell r="K1564">
            <v>13</v>
          </cell>
          <cell r="L1564">
            <v>12</v>
          </cell>
          <cell r="M1564">
            <v>10.8</v>
          </cell>
        </row>
        <row r="1565">
          <cell r="C1565" t="str">
            <v>250310042-1</v>
          </cell>
          <cell r="D1565" t="str">
            <v>C肽兴奋试验(化学发光法加收)</v>
          </cell>
        </row>
        <row r="1565">
          <cell r="G1565" t="str">
            <v>项</v>
          </cell>
        </row>
        <row r="1565">
          <cell r="I1565">
            <v>18</v>
          </cell>
          <cell r="J1565">
            <v>18</v>
          </cell>
          <cell r="K1565">
            <v>18</v>
          </cell>
          <cell r="L1565">
            <v>18</v>
          </cell>
          <cell r="M1565">
            <v>18</v>
          </cell>
        </row>
        <row r="1566">
          <cell r="C1566">
            <v>250310043</v>
          </cell>
          <cell r="D1566" t="str">
            <v>血清抗谷氨酸脱羧酶抗体测定</v>
          </cell>
          <cell r="E1566" t="str">
            <v>指各种免疫学方法</v>
          </cell>
        </row>
        <row r="1566">
          <cell r="G1566" t="str">
            <v>项</v>
          </cell>
          <cell r="H1566" t="str">
            <v>化学发光法加收18元</v>
          </cell>
          <cell r="I1566">
            <v>14</v>
          </cell>
          <cell r="J1566">
            <v>13</v>
          </cell>
          <cell r="K1566">
            <v>13</v>
          </cell>
          <cell r="L1566">
            <v>12</v>
          </cell>
          <cell r="M1566">
            <v>10.8</v>
          </cell>
        </row>
        <row r="1567">
          <cell r="C1567" t="str">
            <v>250310043-1</v>
          </cell>
          <cell r="D1567" t="str">
            <v>血清抗谷氨酸脱羧酶抗体测定(化学发光法加收)</v>
          </cell>
        </row>
        <row r="1567">
          <cell r="G1567" t="str">
            <v>项</v>
          </cell>
        </row>
        <row r="1567">
          <cell r="I1567">
            <v>18</v>
          </cell>
          <cell r="J1567">
            <v>18</v>
          </cell>
          <cell r="K1567">
            <v>18</v>
          </cell>
          <cell r="L1567">
            <v>18</v>
          </cell>
          <cell r="M1567">
            <v>18</v>
          </cell>
        </row>
        <row r="1568">
          <cell r="C1568">
            <v>250310044</v>
          </cell>
          <cell r="D1568" t="str">
            <v>胃泌素测定</v>
          </cell>
          <cell r="E1568" t="str">
            <v>指各种免疫学方法</v>
          </cell>
        </row>
        <row r="1568">
          <cell r="G1568" t="str">
            <v>项</v>
          </cell>
          <cell r="H1568" t="str">
            <v>化学发光法加收18元</v>
          </cell>
          <cell r="I1568">
            <v>14</v>
          </cell>
          <cell r="J1568">
            <v>13</v>
          </cell>
          <cell r="K1568">
            <v>13</v>
          </cell>
          <cell r="L1568">
            <v>12</v>
          </cell>
          <cell r="M1568">
            <v>10.8</v>
          </cell>
        </row>
        <row r="1569">
          <cell r="C1569" t="str">
            <v>250310044-1</v>
          </cell>
          <cell r="D1569" t="str">
            <v>胃泌素测定(化学发光法加收)</v>
          </cell>
        </row>
        <row r="1569">
          <cell r="G1569" t="str">
            <v>项</v>
          </cell>
        </row>
        <row r="1569">
          <cell r="I1569">
            <v>18</v>
          </cell>
          <cell r="J1569">
            <v>18</v>
          </cell>
          <cell r="K1569">
            <v>18</v>
          </cell>
          <cell r="L1569">
            <v>18</v>
          </cell>
          <cell r="M1569">
            <v>18</v>
          </cell>
        </row>
        <row r="1570">
          <cell r="C1570">
            <v>250310045</v>
          </cell>
          <cell r="D1570" t="str">
            <v>血浆前列腺素(PG)测定</v>
          </cell>
        </row>
        <row r="1570">
          <cell r="G1570" t="str">
            <v>项</v>
          </cell>
        </row>
        <row r="1570">
          <cell r="I1570">
            <v>12</v>
          </cell>
          <cell r="J1570">
            <v>11</v>
          </cell>
          <cell r="K1570">
            <v>11</v>
          </cell>
          <cell r="L1570">
            <v>10</v>
          </cell>
          <cell r="M1570">
            <v>9</v>
          </cell>
        </row>
        <row r="1571">
          <cell r="C1571">
            <v>250310046</v>
          </cell>
          <cell r="D1571" t="str">
            <v>血浆6-酮前列腺素F1α测定</v>
          </cell>
        </row>
        <row r="1571">
          <cell r="G1571" t="str">
            <v>项</v>
          </cell>
        </row>
        <row r="1571">
          <cell r="I1571">
            <v>12</v>
          </cell>
          <cell r="J1571">
            <v>11</v>
          </cell>
          <cell r="K1571">
            <v>11</v>
          </cell>
          <cell r="L1571">
            <v>10</v>
          </cell>
          <cell r="M1571">
            <v>9</v>
          </cell>
        </row>
        <row r="1572">
          <cell r="C1572">
            <v>250310047</v>
          </cell>
          <cell r="D1572" t="str">
            <v>肾上腺素测定</v>
          </cell>
          <cell r="E1572" t="str">
            <v>指各种免疫学方法</v>
          </cell>
        </row>
        <row r="1572">
          <cell r="G1572" t="str">
            <v>项</v>
          </cell>
          <cell r="H1572" t="str">
            <v>化学发光法加收6元</v>
          </cell>
          <cell r="I1572">
            <v>14</v>
          </cell>
          <cell r="J1572">
            <v>13</v>
          </cell>
          <cell r="K1572">
            <v>13</v>
          </cell>
          <cell r="L1572">
            <v>12</v>
          </cell>
          <cell r="M1572">
            <v>10.8</v>
          </cell>
        </row>
        <row r="1573">
          <cell r="C1573" t="str">
            <v>250310047-1</v>
          </cell>
          <cell r="D1573" t="str">
            <v>肾上腺素测定(化学发光法加收)</v>
          </cell>
        </row>
        <row r="1573">
          <cell r="G1573" t="str">
            <v>项</v>
          </cell>
        </row>
        <row r="1573">
          <cell r="I1573">
            <v>6</v>
          </cell>
          <cell r="J1573">
            <v>6</v>
          </cell>
          <cell r="K1573">
            <v>6</v>
          </cell>
          <cell r="L1573">
            <v>6</v>
          </cell>
          <cell r="M1573">
            <v>6</v>
          </cell>
        </row>
        <row r="1574">
          <cell r="C1574">
            <v>250310048</v>
          </cell>
          <cell r="D1574" t="str">
            <v>去甲肾上腺素测定</v>
          </cell>
          <cell r="E1574" t="str">
            <v>指各种免疫学方法</v>
          </cell>
        </row>
        <row r="1574">
          <cell r="G1574" t="str">
            <v>项</v>
          </cell>
          <cell r="H1574" t="str">
            <v>化学发光法加收6元</v>
          </cell>
          <cell r="I1574">
            <v>14</v>
          </cell>
          <cell r="J1574">
            <v>13</v>
          </cell>
          <cell r="K1574">
            <v>13</v>
          </cell>
          <cell r="L1574">
            <v>12</v>
          </cell>
          <cell r="M1574">
            <v>10.8</v>
          </cell>
        </row>
        <row r="1575">
          <cell r="C1575" t="str">
            <v>250310048-1</v>
          </cell>
          <cell r="D1575" t="str">
            <v>去甲肾上腺素测定(化学发光法加收)</v>
          </cell>
        </row>
        <row r="1575">
          <cell r="G1575" t="str">
            <v>项</v>
          </cell>
        </row>
        <row r="1575">
          <cell r="I1575">
            <v>6</v>
          </cell>
          <cell r="J1575">
            <v>6</v>
          </cell>
          <cell r="K1575">
            <v>6</v>
          </cell>
          <cell r="L1575">
            <v>6</v>
          </cell>
          <cell r="M1575">
            <v>6</v>
          </cell>
        </row>
        <row r="1576">
          <cell r="C1576">
            <v>250310049</v>
          </cell>
          <cell r="D1576" t="str">
            <v>胆囊收缩素测定</v>
          </cell>
          <cell r="E1576" t="str">
            <v>指各种免疫学方法</v>
          </cell>
        </row>
        <row r="1576">
          <cell r="G1576" t="str">
            <v>项</v>
          </cell>
          <cell r="H1576" t="str">
            <v>化学发光法加收6元</v>
          </cell>
          <cell r="I1576">
            <v>14</v>
          </cell>
          <cell r="J1576">
            <v>13</v>
          </cell>
          <cell r="K1576">
            <v>13</v>
          </cell>
          <cell r="L1576">
            <v>12</v>
          </cell>
          <cell r="M1576">
            <v>10.8</v>
          </cell>
        </row>
        <row r="1577">
          <cell r="C1577" t="str">
            <v>250310049-1</v>
          </cell>
          <cell r="D1577" t="str">
            <v>胆囊收缩素测定(化学发光法加收)</v>
          </cell>
        </row>
        <row r="1577">
          <cell r="G1577" t="str">
            <v>项</v>
          </cell>
        </row>
        <row r="1577">
          <cell r="I1577">
            <v>6</v>
          </cell>
          <cell r="J1577">
            <v>6</v>
          </cell>
          <cell r="K1577">
            <v>6</v>
          </cell>
          <cell r="L1577">
            <v>6</v>
          </cell>
          <cell r="M1577">
            <v>6</v>
          </cell>
        </row>
        <row r="1578">
          <cell r="C1578">
            <v>250310050</v>
          </cell>
          <cell r="D1578" t="str">
            <v>心纳素测定</v>
          </cell>
          <cell r="E1578" t="str">
            <v>指各种免疫学方法</v>
          </cell>
        </row>
        <row r="1578">
          <cell r="G1578" t="str">
            <v>项</v>
          </cell>
          <cell r="H1578" t="str">
            <v>化学发光法加收6元</v>
          </cell>
          <cell r="I1578">
            <v>14</v>
          </cell>
          <cell r="J1578">
            <v>13</v>
          </cell>
          <cell r="K1578">
            <v>13</v>
          </cell>
          <cell r="L1578">
            <v>12</v>
          </cell>
          <cell r="M1578">
            <v>10.8</v>
          </cell>
        </row>
        <row r="1579">
          <cell r="C1579" t="str">
            <v>250310050-1</v>
          </cell>
          <cell r="D1579" t="str">
            <v>心纳素测定(化学发光法加收)</v>
          </cell>
        </row>
        <row r="1579">
          <cell r="G1579" t="str">
            <v>项</v>
          </cell>
        </row>
        <row r="1579">
          <cell r="I1579">
            <v>6</v>
          </cell>
          <cell r="J1579">
            <v>6</v>
          </cell>
          <cell r="K1579">
            <v>6</v>
          </cell>
          <cell r="L1579">
            <v>6</v>
          </cell>
          <cell r="M1579">
            <v>6</v>
          </cell>
        </row>
        <row r="1580">
          <cell r="C1580">
            <v>250310051</v>
          </cell>
          <cell r="D1580" t="str">
            <v>环磷酸腺苷(cAMP)测定</v>
          </cell>
        </row>
        <row r="1580">
          <cell r="G1580" t="str">
            <v>项</v>
          </cell>
        </row>
        <row r="1580">
          <cell r="I1580">
            <v>17</v>
          </cell>
          <cell r="J1580">
            <v>16</v>
          </cell>
          <cell r="K1580">
            <v>15</v>
          </cell>
          <cell r="L1580">
            <v>14</v>
          </cell>
          <cell r="M1580">
            <v>12.6</v>
          </cell>
        </row>
        <row r="1581">
          <cell r="C1581">
            <v>250310052</v>
          </cell>
          <cell r="D1581" t="str">
            <v>环磷酸鸟苷(cGMP)测定</v>
          </cell>
        </row>
        <row r="1581">
          <cell r="G1581" t="str">
            <v>项</v>
          </cell>
        </row>
        <row r="1581">
          <cell r="I1581">
            <v>17</v>
          </cell>
          <cell r="J1581">
            <v>16</v>
          </cell>
          <cell r="K1581">
            <v>15</v>
          </cell>
          <cell r="L1581">
            <v>14</v>
          </cell>
          <cell r="M1581">
            <v>12.6</v>
          </cell>
        </row>
        <row r="1582">
          <cell r="C1582">
            <v>250310053</v>
          </cell>
          <cell r="D1582" t="str">
            <v>甲状腺球蛋白(TG)测定</v>
          </cell>
          <cell r="E1582" t="str">
            <v>化学发光法</v>
          </cell>
        </row>
        <row r="1582">
          <cell r="G1582" t="str">
            <v>项</v>
          </cell>
        </row>
        <row r="1582">
          <cell r="I1582">
            <v>50</v>
          </cell>
          <cell r="J1582">
            <v>46</v>
          </cell>
          <cell r="K1582">
            <v>43</v>
          </cell>
          <cell r="L1582">
            <v>40</v>
          </cell>
          <cell r="M1582">
            <v>36</v>
          </cell>
        </row>
        <row r="1583">
          <cell r="C1583">
            <v>250310054</v>
          </cell>
          <cell r="D1583" t="str">
            <v>降钙素原检测</v>
          </cell>
        </row>
        <row r="1583">
          <cell r="G1583" t="str">
            <v>项</v>
          </cell>
          <cell r="H1583" t="str">
            <v>定性减收130元</v>
          </cell>
          <cell r="I1583">
            <v>260</v>
          </cell>
          <cell r="J1583">
            <v>245</v>
          </cell>
          <cell r="K1583">
            <v>230</v>
          </cell>
          <cell r="L1583">
            <v>215</v>
          </cell>
          <cell r="M1583">
            <v>193.5</v>
          </cell>
        </row>
        <row r="1584">
          <cell r="C1584" t="str">
            <v>250310054-1</v>
          </cell>
          <cell r="D1584" t="str">
            <v>降钙素原检测(定性)</v>
          </cell>
        </row>
        <row r="1584">
          <cell r="G1584" t="str">
            <v>项</v>
          </cell>
        </row>
        <row r="1584">
          <cell r="I1584">
            <v>130</v>
          </cell>
          <cell r="J1584">
            <v>115</v>
          </cell>
          <cell r="K1584">
            <v>100</v>
          </cell>
          <cell r="L1584">
            <v>85</v>
          </cell>
          <cell r="M1584">
            <v>63.5</v>
          </cell>
        </row>
        <row r="1585">
          <cell r="C1585">
            <v>250310055</v>
          </cell>
          <cell r="D1585" t="str">
            <v>特异β人绒毛膜促性腺激素(β-HCG)测定</v>
          </cell>
          <cell r="E1585" t="str">
            <v>化学发光法</v>
          </cell>
        </row>
        <row r="1585">
          <cell r="G1585" t="str">
            <v>项</v>
          </cell>
          <cell r="H1585" t="str">
            <v>其他方法减收20元</v>
          </cell>
          <cell r="I1585">
            <v>36</v>
          </cell>
          <cell r="J1585">
            <v>34</v>
          </cell>
          <cell r="K1585">
            <v>32</v>
          </cell>
          <cell r="L1585">
            <v>30</v>
          </cell>
          <cell r="M1585">
            <v>27</v>
          </cell>
        </row>
        <row r="1586">
          <cell r="C1586" t="str">
            <v>250310055-1</v>
          </cell>
          <cell r="D1586" t="str">
            <v>特异β人绒毛膜促性腺激素(β-HCG)测定(其他方法)</v>
          </cell>
        </row>
        <row r="1586">
          <cell r="G1586" t="str">
            <v>项</v>
          </cell>
        </row>
        <row r="1586">
          <cell r="I1586">
            <v>16</v>
          </cell>
          <cell r="J1586">
            <v>14</v>
          </cell>
          <cell r="K1586">
            <v>12</v>
          </cell>
          <cell r="L1586">
            <v>10</v>
          </cell>
          <cell r="M1586">
            <v>7</v>
          </cell>
        </row>
        <row r="1587">
          <cell r="C1587">
            <v>250310056</v>
          </cell>
          <cell r="D1587" t="str">
            <v>甾体激素受体测定</v>
          </cell>
          <cell r="E1587" t="str">
            <v>包括皮质激素、雌激素、孕激素、雄激素等</v>
          </cell>
        </row>
        <row r="1587">
          <cell r="G1587" t="str">
            <v>项</v>
          </cell>
        </row>
        <row r="1587">
          <cell r="I1587" t="str">
            <v>待定</v>
          </cell>
        </row>
        <row r="1588">
          <cell r="C1588" t="str">
            <v>250310056-1</v>
          </cell>
          <cell r="D1588" t="str">
            <v>甾体激素受体测定(皮质激素)</v>
          </cell>
        </row>
        <row r="1588">
          <cell r="G1588" t="str">
            <v>项</v>
          </cell>
        </row>
        <row r="1588">
          <cell r="I1588" t="str">
            <v>待定</v>
          </cell>
        </row>
        <row r="1589">
          <cell r="C1589" t="str">
            <v>250310056-2</v>
          </cell>
          <cell r="D1589" t="str">
            <v>甾体激素受体测定(雌激素)</v>
          </cell>
        </row>
        <row r="1589">
          <cell r="G1589" t="str">
            <v>项</v>
          </cell>
        </row>
        <row r="1589">
          <cell r="I1589" t="str">
            <v>待定</v>
          </cell>
        </row>
        <row r="1590">
          <cell r="C1590" t="str">
            <v>250310056-3</v>
          </cell>
          <cell r="D1590" t="str">
            <v>甾体激素受体测定(孕激素)</v>
          </cell>
        </row>
        <row r="1590">
          <cell r="G1590" t="str">
            <v>项</v>
          </cell>
        </row>
        <row r="1590">
          <cell r="I1590" t="str">
            <v>待定</v>
          </cell>
        </row>
        <row r="1591">
          <cell r="C1591" t="str">
            <v>250310056-4</v>
          </cell>
          <cell r="D1591" t="str">
            <v>甾体激素受体测定(雄激素)</v>
          </cell>
        </row>
        <row r="1591">
          <cell r="G1591" t="str">
            <v>项</v>
          </cell>
        </row>
        <row r="1591">
          <cell r="I1591" t="str">
            <v>待定</v>
          </cell>
        </row>
        <row r="1592">
          <cell r="C1592">
            <v>250310057</v>
          </cell>
          <cell r="D1592" t="str">
            <v>血清胃泌素释放肽前体(ProGRP)测定</v>
          </cell>
          <cell r="E1592" t="str">
            <v>样本类型：血液。样本采集、签收、处理，定标和质控，检测样本，审核结果，录入实验室信息系统或人工登记，发送报告；按规定处理废弃物；接受临床相关咨询。</v>
          </cell>
        </row>
        <row r="1592">
          <cell r="G1592" t="str">
            <v>次</v>
          </cell>
          <cell r="H1592" t="str">
            <v>化学发光法加收10元</v>
          </cell>
          <cell r="I1592">
            <v>38</v>
          </cell>
          <cell r="J1592">
            <v>34</v>
          </cell>
          <cell r="K1592">
            <v>30</v>
          </cell>
          <cell r="L1592">
            <v>28</v>
          </cell>
          <cell r="M1592">
            <v>26</v>
          </cell>
        </row>
        <row r="1593">
          <cell r="C1593" t="str">
            <v>250310057-1</v>
          </cell>
          <cell r="D1593" t="str">
            <v>血清胃泌素释放肽前体(ProGRP)测定(化学发光法加收)</v>
          </cell>
        </row>
        <row r="1593">
          <cell r="G1593" t="str">
            <v>次</v>
          </cell>
        </row>
        <row r="1593">
          <cell r="I1593">
            <v>10</v>
          </cell>
          <cell r="J1593">
            <v>10</v>
          </cell>
          <cell r="K1593">
            <v>10</v>
          </cell>
          <cell r="L1593">
            <v>10</v>
          </cell>
          <cell r="M1593">
            <v>10</v>
          </cell>
        </row>
        <row r="1594">
          <cell r="C1594">
            <v>250310058</v>
          </cell>
          <cell r="D1594" t="str">
            <v>生长抑素测定</v>
          </cell>
        </row>
        <row r="1594">
          <cell r="G1594" t="str">
            <v>次</v>
          </cell>
        </row>
        <row r="1594">
          <cell r="I1594" t="str">
            <v>待定</v>
          </cell>
        </row>
        <row r="1595">
          <cell r="C1595">
            <v>250310059</v>
          </cell>
          <cell r="D1595" t="str">
            <v>促胰液素测定</v>
          </cell>
        </row>
        <row r="1595">
          <cell r="G1595" t="str">
            <v>次</v>
          </cell>
        </row>
        <row r="1595">
          <cell r="I1595" t="str">
            <v>待定</v>
          </cell>
        </row>
        <row r="1596">
          <cell r="C1596">
            <v>250310060</v>
          </cell>
          <cell r="D1596" t="str">
            <v>组织胺测定</v>
          </cell>
        </row>
        <row r="1596">
          <cell r="G1596" t="str">
            <v>次</v>
          </cell>
        </row>
        <row r="1596">
          <cell r="I1596" t="str">
            <v>待定</v>
          </cell>
        </row>
        <row r="1597">
          <cell r="C1597">
            <v>250310061</v>
          </cell>
          <cell r="D1597" t="str">
            <v>5羟色胺测定</v>
          </cell>
        </row>
        <row r="1597">
          <cell r="G1597" t="str">
            <v>次</v>
          </cell>
        </row>
        <row r="1597">
          <cell r="I1597" t="str">
            <v>待定</v>
          </cell>
        </row>
        <row r="1598">
          <cell r="C1598">
            <v>250310062</v>
          </cell>
          <cell r="D1598" t="str">
            <v>3-甲氧基肾上腺素</v>
          </cell>
          <cell r="E1598" t="str">
            <v>样本类型：血液。样本采集、签收、处理，定标和质控，检测样本，审核结果，录入实验室信息系统或人工登记，发送报告；按规定处理废弃物；接受临床相关咨询。</v>
          </cell>
        </row>
        <row r="1598">
          <cell r="G1598" t="str">
            <v>次</v>
          </cell>
        </row>
        <row r="1598">
          <cell r="I1598" t="str">
            <v>待定</v>
          </cell>
        </row>
        <row r="1599">
          <cell r="C1599">
            <v>250310063</v>
          </cell>
          <cell r="D1599" t="str">
            <v>3-甲氧基去甲肾上腺素检测</v>
          </cell>
          <cell r="E1599" t="str">
            <v>样本类型：血液。样本采集、签收、处理，定标和质控，检测样本，审核结果，录入实验室信息系统或人工登记，发送报告；按规定处理废弃物；接受临床相关咨询。</v>
          </cell>
        </row>
        <row r="1599">
          <cell r="G1599" t="str">
            <v>次</v>
          </cell>
        </row>
        <row r="1599">
          <cell r="I1599" t="str">
            <v>待定</v>
          </cell>
        </row>
        <row r="1600">
          <cell r="C1600">
            <v>250310068</v>
          </cell>
          <cell r="D1600" t="str">
            <v>胃泌素17(G-17)测定</v>
          </cell>
          <cell r="E1600" t="str">
            <v>样本类型：血液。样本采集、签收、处理，定标和质控，检测样本，审核结果，录入实验室信息系统或人工登记，发送报告；按规定处理废弃物；接受临床相关咨询。</v>
          </cell>
        </row>
        <row r="1600">
          <cell r="G1600" t="str">
            <v>项</v>
          </cell>
        </row>
        <row r="1600">
          <cell r="I1600">
            <v>100</v>
          </cell>
          <cell r="J1600">
            <v>94</v>
          </cell>
          <cell r="K1600">
            <v>89</v>
          </cell>
          <cell r="L1600">
            <v>84</v>
          </cell>
          <cell r="M1600">
            <v>76</v>
          </cell>
        </row>
        <row r="1601">
          <cell r="C1601">
            <v>250310076</v>
          </cell>
          <cell r="D1601" t="str">
            <v>抗缪勒氏管激素(AMH)检测</v>
          </cell>
          <cell r="E1601" t="str">
            <v>样本类型：血液。样本采集、签收、处理，定标和质控，检测样本，审核结果，录入实验室信息系统或人工登记，发送报告；按规定处理废弃物；接受临床相关咨询。</v>
          </cell>
        </row>
        <row r="1601">
          <cell r="G1601" t="str">
            <v>次</v>
          </cell>
        </row>
        <row r="1601">
          <cell r="I1601">
            <v>340</v>
          </cell>
          <cell r="J1601">
            <v>320</v>
          </cell>
          <cell r="K1601">
            <v>302</v>
          </cell>
          <cell r="L1601">
            <v>285</v>
          </cell>
          <cell r="M1601">
            <v>269</v>
          </cell>
        </row>
        <row r="1602">
          <cell r="C1602">
            <v>250311</v>
          </cell>
          <cell r="D1602" t="str">
            <v>骨质疏松的实验诊断</v>
          </cell>
        </row>
        <row r="1603">
          <cell r="C1603">
            <v>250311001</v>
          </cell>
          <cell r="D1603" t="str">
            <v>尿CTx测定</v>
          </cell>
        </row>
        <row r="1603">
          <cell r="G1603" t="str">
            <v>项</v>
          </cell>
        </row>
        <row r="1603">
          <cell r="I1603">
            <v>30</v>
          </cell>
          <cell r="J1603">
            <v>28</v>
          </cell>
          <cell r="K1603">
            <v>27</v>
          </cell>
          <cell r="L1603">
            <v>25</v>
          </cell>
          <cell r="M1603">
            <v>22.5</v>
          </cell>
        </row>
        <row r="1604">
          <cell r="C1604">
            <v>250311002</v>
          </cell>
          <cell r="D1604" t="str">
            <v>尿NTx测定</v>
          </cell>
        </row>
        <row r="1604">
          <cell r="G1604" t="str">
            <v>项</v>
          </cell>
          <cell r="H1604" t="str">
            <v>报告g-尿Cr比值时，应加尿肌酐测定费用</v>
          </cell>
          <cell r="I1604">
            <v>47</v>
          </cell>
          <cell r="J1604">
            <v>45</v>
          </cell>
          <cell r="K1604">
            <v>42</v>
          </cell>
          <cell r="L1604">
            <v>40</v>
          </cell>
          <cell r="M1604">
            <v>36</v>
          </cell>
        </row>
        <row r="1605">
          <cell r="C1605">
            <v>250311003</v>
          </cell>
          <cell r="D1605" t="str">
            <v>尿吡啶酚测定</v>
          </cell>
        </row>
        <row r="1605">
          <cell r="G1605" t="str">
            <v>项</v>
          </cell>
          <cell r="H1605" t="str">
            <v>报告g-尿Cr比值时，应加尿肌酐测定费用</v>
          </cell>
          <cell r="I1605">
            <v>47</v>
          </cell>
          <cell r="J1605">
            <v>45</v>
          </cell>
          <cell r="K1605">
            <v>42</v>
          </cell>
          <cell r="L1605">
            <v>40</v>
          </cell>
          <cell r="M1605">
            <v>36</v>
          </cell>
        </row>
        <row r="1606">
          <cell r="C1606">
            <v>250311004</v>
          </cell>
          <cell r="D1606" t="str">
            <v>尿脱氧吡啶酚测定</v>
          </cell>
        </row>
        <row r="1606">
          <cell r="G1606" t="str">
            <v>项</v>
          </cell>
          <cell r="H1606" t="str">
            <v>报告g-尿Cr比值时，应加尿肌酐测定费用</v>
          </cell>
          <cell r="I1606">
            <v>47</v>
          </cell>
          <cell r="J1606">
            <v>45</v>
          </cell>
          <cell r="K1606">
            <v>42</v>
          </cell>
          <cell r="L1606">
            <v>40</v>
          </cell>
          <cell r="M1606">
            <v>36</v>
          </cell>
        </row>
        <row r="1607">
          <cell r="C1607">
            <v>250311005</v>
          </cell>
          <cell r="D1607" t="str">
            <v>I型胶原羧基端前肽(PICP)测定</v>
          </cell>
        </row>
        <row r="1607">
          <cell r="G1607" t="str">
            <v>次</v>
          </cell>
        </row>
        <row r="1607">
          <cell r="I1607" t="str">
            <v>待定</v>
          </cell>
        </row>
        <row r="1608">
          <cell r="C1608">
            <v>250311006</v>
          </cell>
          <cell r="D1608" t="str">
            <v>骨钙素N端中分子片段测定(N-MID)</v>
          </cell>
          <cell r="E1608" t="str">
            <v>化学发光法</v>
          </cell>
        </row>
        <row r="1608">
          <cell r="G1608" t="str">
            <v>项</v>
          </cell>
        </row>
        <row r="1608">
          <cell r="I1608">
            <v>70</v>
          </cell>
          <cell r="J1608">
            <v>65</v>
          </cell>
          <cell r="K1608">
            <v>60</v>
          </cell>
          <cell r="L1608">
            <v>55</v>
          </cell>
          <cell r="M1608">
            <v>49.5</v>
          </cell>
        </row>
        <row r="1609">
          <cell r="C1609">
            <v>250311007</v>
          </cell>
          <cell r="D1609" t="str">
            <v>β-胶原降解产物测定(β-CTX)</v>
          </cell>
          <cell r="E1609" t="str">
            <v>化学发光法</v>
          </cell>
        </row>
        <row r="1609">
          <cell r="G1609" t="str">
            <v>项</v>
          </cell>
        </row>
        <row r="1609">
          <cell r="I1609">
            <v>70</v>
          </cell>
          <cell r="J1609">
            <v>65</v>
          </cell>
          <cell r="K1609">
            <v>60</v>
          </cell>
          <cell r="L1609">
            <v>55</v>
          </cell>
          <cell r="M1609">
            <v>49.5</v>
          </cell>
        </row>
        <row r="1610">
          <cell r="C1610">
            <v>2504</v>
          </cell>
          <cell r="D1610" t="str">
            <v>4．临床免疫学检查</v>
          </cell>
        </row>
        <row r="1610">
          <cell r="F1610" t="str">
            <v>特殊采血管</v>
          </cell>
        </row>
        <row r="1611">
          <cell r="C1611">
            <v>250401</v>
          </cell>
          <cell r="D1611" t="str">
            <v>免疫功能测定</v>
          </cell>
        </row>
        <row r="1612">
          <cell r="C1612">
            <v>250401001</v>
          </cell>
          <cell r="D1612" t="str">
            <v>T淋巴细胞转化试验</v>
          </cell>
        </row>
        <row r="1612">
          <cell r="G1612" t="str">
            <v>项</v>
          </cell>
        </row>
        <row r="1612">
          <cell r="I1612">
            <v>40</v>
          </cell>
          <cell r="J1612">
            <v>38</v>
          </cell>
          <cell r="K1612">
            <v>36</v>
          </cell>
          <cell r="L1612">
            <v>34</v>
          </cell>
          <cell r="M1612">
            <v>30.6</v>
          </cell>
        </row>
        <row r="1613">
          <cell r="C1613">
            <v>250401002</v>
          </cell>
          <cell r="D1613" t="str">
            <v>T淋巴细胞花环试验</v>
          </cell>
        </row>
        <row r="1613">
          <cell r="G1613" t="str">
            <v>项</v>
          </cell>
        </row>
        <row r="1613">
          <cell r="I1613">
            <v>12</v>
          </cell>
          <cell r="J1613">
            <v>11</v>
          </cell>
          <cell r="K1613">
            <v>11</v>
          </cell>
          <cell r="L1613">
            <v>10</v>
          </cell>
          <cell r="M1613">
            <v>9</v>
          </cell>
        </row>
        <row r="1614">
          <cell r="C1614">
            <v>250401003</v>
          </cell>
          <cell r="D1614" t="str">
            <v>红细胞花环试验</v>
          </cell>
        </row>
        <row r="1614">
          <cell r="G1614" t="str">
            <v>项</v>
          </cell>
        </row>
        <row r="1614">
          <cell r="I1614">
            <v>19</v>
          </cell>
          <cell r="J1614">
            <v>18</v>
          </cell>
          <cell r="K1614">
            <v>17</v>
          </cell>
          <cell r="L1614">
            <v>16</v>
          </cell>
          <cell r="M1614">
            <v>14.4</v>
          </cell>
        </row>
        <row r="1615">
          <cell r="C1615">
            <v>250401004</v>
          </cell>
          <cell r="D1615" t="str">
            <v>细胞膜表面免疫球蛋白测定(SmIg)</v>
          </cell>
        </row>
        <row r="1615">
          <cell r="G1615" t="str">
            <v>项</v>
          </cell>
        </row>
        <row r="1615">
          <cell r="I1615">
            <v>24</v>
          </cell>
          <cell r="J1615">
            <v>22</v>
          </cell>
          <cell r="K1615">
            <v>21</v>
          </cell>
          <cell r="L1615">
            <v>20</v>
          </cell>
          <cell r="M1615">
            <v>18</v>
          </cell>
        </row>
        <row r="1616">
          <cell r="C1616">
            <v>250401005</v>
          </cell>
          <cell r="D1616" t="str">
            <v>中性粒细胞趋化功能试验</v>
          </cell>
        </row>
        <row r="1616">
          <cell r="G1616" t="str">
            <v>项</v>
          </cell>
        </row>
        <row r="1616">
          <cell r="I1616">
            <v>12</v>
          </cell>
          <cell r="J1616">
            <v>11</v>
          </cell>
          <cell r="K1616">
            <v>11</v>
          </cell>
          <cell r="L1616">
            <v>10</v>
          </cell>
          <cell r="M1616">
            <v>9</v>
          </cell>
        </row>
        <row r="1617">
          <cell r="C1617">
            <v>250401006</v>
          </cell>
          <cell r="D1617" t="str">
            <v>硝基四氮唑蓝还原试验</v>
          </cell>
        </row>
        <row r="1617">
          <cell r="G1617" t="str">
            <v>项</v>
          </cell>
        </row>
        <row r="1617">
          <cell r="I1617">
            <v>12</v>
          </cell>
          <cell r="J1617">
            <v>11</v>
          </cell>
          <cell r="K1617">
            <v>11</v>
          </cell>
          <cell r="L1617">
            <v>10</v>
          </cell>
          <cell r="M1617">
            <v>9</v>
          </cell>
        </row>
        <row r="1618">
          <cell r="C1618">
            <v>250401007</v>
          </cell>
          <cell r="D1618" t="str">
            <v>白细胞粘附抑制试验</v>
          </cell>
        </row>
        <row r="1618">
          <cell r="G1618" t="str">
            <v>项</v>
          </cell>
        </row>
        <row r="1618">
          <cell r="I1618">
            <v>12</v>
          </cell>
          <cell r="J1618">
            <v>11</v>
          </cell>
          <cell r="K1618">
            <v>11</v>
          </cell>
          <cell r="L1618">
            <v>10</v>
          </cell>
          <cell r="M1618">
            <v>9</v>
          </cell>
        </row>
        <row r="1619">
          <cell r="C1619">
            <v>250401008</v>
          </cell>
          <cell r="D1619" t="str">
            <v>白细胞杀菌功能试验</v>
          </cell>
        </row>
        <row r="1619">
          <cell r="G1619" t="str">
            <v>项</v>
          </cell>
        </row>
        <row r="1619">
          <cell r="I1619">
            <v>12</v>
          </cell>
          <cell r="J1619">
            <v>11</v>
          </cell>
          <cell r="K1619">
            <v>11</v>
          </cell>
          <cell r="L1619">
            <v>10</v>
          </cell>
          <cell r="M1619">
            <v>9</v>
          </cell>
        </row>
        <row r="1620">
          <cell r="C1620">
            <v>250401009</v>
          </cell>
          <cell r="D1620" t="str">
            <v>白细胞吞噬功能试验</v>
          </cell>
        </row>
        <row r="1620">
          <cell r="G1620" t="str">
            <v>项</v>
          </cell>
        </row>
        <row r="1620">
          <cell r="I1620">
            <v>12</v>
          </cell>
          <cell r="J1620">
            <v>11</v>
          </cell>
          <cell r="K1620">
            <v>11</v>
          </cell>
          <cell r="L1620">
            <v>10</v>
          </cell>
          <cell r="M1620">
            <v>9</v>
          </cell>
        </row>
        <row r="1621">
          <cell r="C1621">
            <v>250401010</v>
          </cell>
          <cell r="D1621" t="str">
            <v>巨噬细胞吞噬功能试验</v>
          </cell>
        </row>
        <row r="1621">
          <cell r="G1621" t="str">
            <v>项</v>
          </cell>
        </row>
        <row r="1621">
          <cell r="I1621">
            <v>12</v>
          </cell>
          <cell r="J1621">
            <v>11</v>
          </cell>
          <cell r="K1621">
            <v>11</v>
          </cell>
          <cell r="L1621">
            <v>10</v>
          </cell>
          <cell r="M1621">
            <v>9</v>
          </cell>
        </row>
        <row r="1622">
          <cell r="C1622">
            <v>250401011</v>
          </cell>
          <cell r="D1622" t="str">
            <v>自然杀伤淋巴细胞功能试验</v>
          </cell>
        </row>
        <row r="1622">
          <cell r="G1622" t="str">
            <v>项</v>
          </cell>
        </row>
        <row r="1622">
          <cell r="I1622">
            <v>136</v>
          </cell>
          <cell r="J1622">
            <v>129</v>
          </cell>
          <cell r="K1622">
            <v>122</v>
          </cell>
          <cell r="L1622">
            <v>115</v>
          </cell>
          <cell r="M1622">
            <v>103.5</v>
          </cell>
        </row>
        <row r="1623">
          <cell r="C1623">
            <v>250401012</v>
          </cell>
          <cell r="D1623" t="str">
            <v>抗体依赖性细胞毒性试验</v>
          </cell>
        </row>
        <row r="1623">
          <cell r="G1623" t="str">
            <v>项</v>
          </cell>
        </row>
        <row r="1623">
          <cell r="I1623">
            <v>18</v>
          </cell>
          <cell r="J1623">
            <v>17</v>
          </cell>
          <cell r="K1623">
            <v>16</v>
          </cell>
          <cell r="L1623">
            <v>15</v>
          </cell>
          <cell r="M1623">
            <v>13.5</v>
          </cell>
        </row>
        <row r="1624">
          <cell r="C1624">
            <v>250401013</v>
          </cell>
          <cell r="D1624" t="str">
            <v>干扰素测定</v>
          </cell>
        </row>
        <row r="1624">
          <cell r="G1624" t="str">
            <v>项</v>
          </cell>
          <cell r="H1624" t="str">
            <v>每类干扰素测定计价一次</v>
          </cell>
          <cell r="I1624">
            <v>52</v>
          </cell>
          <cell r="J1624">
            <v>49</v>
          </cell>
          <cell r="K1624">
            <v>47</v>
          </cell>
          <cell r="L1624">
            <v>44</v>
          </cell>
          <cell r="M1624">
            <v>39.6</v>
          </cell>
        </row>
        <row r="1625">
          <cell r="C1625">
            <v>250401014</v>
          </cell>
          <cell r="D1625" t="str">
            <v>各种白介素测定</v>
          </cell>
          <cell r="E1625" t="str">
            <v>指化学发光法</v>
          </cell>
        </row>
        <row r="1625">
          <cell r="G1625" t="str">
            <v>项</v>
          </cell>
          <cell r="H1625" t="str">
            <v>每种测定计费一次；各种免疫学方法减收12元</v>
          </cell>
          <cell r="I1625">
            <v>45</v>
          </cell>
          <cell r="J1625">
            <v>43</v>
          </cell>
          <cell r="K1625">
            <v>40</v>
          </cell>
          <cell r="L1625">
            <v>38</v>
          </cell>
          <cell r="M1625">
            <v>34.2</v>
          </cell>
        </row>
        <row r="1626">
          <cell r="C1626" t="str">
            <v>250401014-1</v>
          </cell>
          <cell r="D1626" t="str">
            <v>各种白介素测定(各种免疫学方法)</v>
          </cell>
        </row>
        <row r="1626">
          <cell r="G1626" t="str">
            <v>项</v>
          </cell>
        </row>
        <row r="1626">
          <cell r="I1626">
            <v>33</v>
          </cell>
          <cell r="J1626">
            <v>31</v>
          </cell>
          <cell r="K1626">
            <v>28</v>
          </cell>
          <cell r="L1626">
            <v>26</v>
          </cell>
          <cell r="M1626">
            <v>22.2</v>
          </cell>
        </row>
        <row r="1627">
          <cell r="C1627">
            <v>250401015</v>
          </cell>
          <cell r="D1627" t="str">
            <v>溶菌酶测定</v>
          </cell>
        </row>
        <row r="1627">
          <cell r="G1627" t="str">
            <v>项</v>
          </cell>
        </row>
        <row r="1627">
          <cell r="I1627">
            <v>12</v>
          </cell>
          <cell r="J1627">
            <v>11</v>
          </cell>
          <cell r="K1627">
            <v>11</v>
          </cell>
          <cell r="L1627">
            <v>10</v>
          </cell>
          <cell r="M1627">
            <v>9</v>
          </cell>
        </row>
        <row r="1628">
          <cell r="C1628">
            <v>250401016</v>
          </cell>
          <cell r="D1628" t="str">
            <v>抗淋巴细胞抗体试验</v>
          </cell>
        </row>
        <row r="1628">
          <cell r="G1628" t="str">
            <v>项</v>
          </cell>
        </row>
        <row r="1628">
          <cell r="I1628">
            <v>27</v>
          </cell>
          <cell r="J1628">
            <v>26</v>
          </cell>
          <cell r="K1628">
            <v>24</v>
          </cell>
          <cell r="L1628">
            <v>23</v>
          </cell>
          <cell r="M1628">
            <v>20.7</v>
          </cell>
        </row>
        <row r="1629">
          <cell r="C1629">
            <v>250401017</v>
          </cell>
          <cell r="D1629" t="str">
            <v>肥大细胞脱颗粒试验</v>
          </cell>
        </row>
        <row r="1629">
          <cell r="G1629" t="str">
            <v>项</v>
          </cell>
        </row>
        <row r="1629">
          <cell r="I1629">
            <v>18</v>
          </cell>
          <cell r="J1629">
            <v>17</v>
          </cell>
          <cell r="K1629">
            <v>16</v>
          </cell>
          <cell r="L1629">
            <v>15</v>
          </cell>
          <cell r="M1629">
            <v>13.5</v>
          </cell>
        </row>
        <row r="1630">
          <cell r="C1630">
            <v>250401018</v>
          </cell>
          <cell r="D1630" t="str">
            <v>B因子测定</v>
          </cell>
        </row>
        <row r="1630">
          <cell r="G1630" t="str">
            <v>项</v>
          </cell>
        </row>
        <row r="1630">
          <cell r="I1630">
            <v>28</v>
          </cell>
          <cell r="J1630">
            <v>27</v>
          </cell>
          <cell r="K1630">
            <v>25</v>
          </cell>
          <cell r="L1630">
            <v>24</v>
          </cell>
          <cell r="M1630">
            <v>21.6</v>
          </cell>
        </row>
        <row r="1631">
          <cell r="C1631">
            <v>250401019</v>
          </cell>
          <cell r="D1631" t="str">
            <v>总补体测定(CH50)</v>
          </cell>
          <cell r="E1631" t="str">
            <v>指各种免疫学方法</v>
          </cell>
        </row>
        <row r="1631">
          <cell r="G1631" t="str">
            <v>项</v>
          </cell>
          <cell r="H1631" t="str">
            <v>试管溶血法减收7元</v>
          </cell>
          <cell r="I1631">
            <v>19</v>
          </cell>
          <cell r="J1631">
            <v>18</v>
          </cell>
          <cell r="K1631">
            <v>17</v>
          </cell>
          <cell r="L1631">
            <v>16</v>
          </cell>
          <cell r="M1631">
            <v>14.4</v>
          </cell>
        </row>
        <row r="1632">
          <cell r="C1632" t="str">
            <v>250401019-1</v>
          </cell>
          <cell r="D1632" t="str">
            <v>总补体测定(CH50)(试管溶血法)</v>
          </cell>
        </row>
        <row r="1632">
          <cell r="G1632" t="str">
            <v>项</v>
          </cell>
        </row>
        <row r="1632">
          <cell r="I1632">
            <v>12</v>
          </cell>
          <cell r="J1632">
            <v>11</v>
          </cell>
          <cell r="K1632">
            <v>10</v>
          </cell>
          <cell r="L1632">
            <v>9</v>
          </cell>
          <cell r="M1632">
            <v>7.4</v>
          </cell>
        </row>
        <row r="1633">
          <cell r="C1633">
            <v>250401020</v>
          </cell>
          <cell r="D1633" t="str">
            <v>单项补体测定</v>
          </cell>
          <cell r="E1633" t="str">
            <v>包括C1q、C1r、C1s、C2－C9，包括血、尿标本；指各种免疫学方法</v>
          </cell>
        </row>
        <row r="1633">
          <cell r="G1633" t="str">
            <v>项</v>
          </cell>
          <cell r="H1633" t="str">
            <v>每项测定计费一次；单扩法减收7元</v>
          </cell>
          <cell r="I1633">
            <v>18</v>
          </cell>
          <cell r="J1633">
            <v>17</v>
          </cell>
          <cell r="K1633">
            <v>16</v>
          </cell>
          <cell r="L1633">
            <v>15</v>
          </cell>
          <cell r="M1633">
            <v>13.5</v>
          </cell>
        </row>
        <row r="1634">
          <cell r="C1634" t="str">
            <v>250401020-1</v>
          </cell>
          <cell r="D1634" t="str">
            <v>单项补体测定(单扩法)</v>
          </cell>
        </row>
        <row r="1634">
          <cell r="G1634" t="str">
            <v>项</v>
          </cell>
        </row>
        <row r="1634">
          <cell r="I1634">
            <v>11</v>
          </cell>
          <cell r="J1634">
            <v>10</v>
          </cell>
          <cell r="K1634">
            <v>9</v>
          </cell>
          <cell r="L1634">
            <v>8</v>
          </cell>
          <cell r="M1634">
            <v>6.5</v>
          </cell>
        </row>
        <row r="1635">
          <cell r="C1635" t="str">
            <v>250401020-2</v>
          </cell>
          <cell r="D1635" t="str">
            <v>单项补体测定(C1q)</v>
          </cell>
        </row>
        <row r="1635">
          <cell r="G1635" t="str">
            <v>项</v>
          </cell>
        </row>
        <row r="1635">
          <cell r="I1635">
            <v>18</v>
          </cell>
          <cell r="J1635">
            <v>17</v>
          </cell>
          <cell r="K1635">
            <v>16</v>
          </cell>
          <cell r="L1635">
            <v>15</v>
          </cell>
          <cell r="M1635">
            <v>13.5</v>
          </cell>
        </row>
        <row r="1636">
          <cell r="C1636" t="str">
            <v>250401020-3</v>
          </cell>
          <cell r="D1636" t="str">
            <v>单项补体测定(C1r)</v>
          </cell>
        </row>
        <row r="1636">
          <cell r="G1636" t="str">
            <v>项</v>
          </cell>
        </row>
        <row r="1636">
          <cell r="I1636">
            <v>18</v>
          </cell>
          <cell r="J1636">
            <v>17</v>
          </cell>
          <cell r="K1636">
            <v>16</v>
          </cell>
          <cell r="L1636">
            <v>15</v>
          </cell>
          <cell r="M1636">
            <v>13.5</v>
          </cell>
        </row>
        <row r="1637">
          <cell r="C1637" t="str">
            <v>250401020-4</v>
          </cell>
          <cell r="D1637" t="str">
            <v>单项补体测定(C1s)</v>
          </cell>
        </row>
        <row r="1637">
          <cell r="G1637" t="str">
            <v>项</v>
          </cell>
        </row>
        <row r="1637">
          <cell r="I1637">
            <v>18</v>
          </cell>
          <cell r="J1637">
            <v>17</v>
          </cell>
          <cell r="K1637">
            <v>16</v>
          </cell>
          <cell r="L1637">
            <v>15</v>
          </cell>
          <cell r="M1637">
            <v>13.5</v>
          </cell>
        </row>
        <row r="1638">
          <cell r="C1638" t="str">
            <v>250401020-5</v>
          </cell>
          <cell r="D1638" t="str">
            <v>单项补体测定(C2)</v>
          </cell>
        </row>
        <row r="1638">
          <cell r="G1638" t="str">
            <v>项</v>
          </cell>
        </row>
        <row r="1638">
          <cell r="I1638">
            <v>18</v>
          </cell>
          <cell r="J1638">
            <v>17</v>
          </cell>
          <cell r="K1638">
            <v>16</v>
          </cell>
          <cell r="L1638">
            <v>15</v>
          </cell>
          <cell r="M1638">
            <v>13.5</v>
          </cell>
        </row>
        <row r="1639">
          <cell r="C1639" t="str">
            <v>250401020-6</v>
          </cell>
          <cell r="D1639" t="str">
            <v>单项补体测定(C3)</v>
          </cell>
        </row>
        <row r="1639">
          <cell r="G1639" t="str">
            <v>项</v>
          </cell>
        </row>
        <row r="1639">
          <cell r="I1639">
            <v>18</v>
          </cell>
          <cell r="J1639">
            <v>17</v>
          </cell>
          <cell r="K1639">
            <v>16</v>
          </cell>
          <cell r="L1639">
            <v>15</v>
          </cell>
          <cell r="M1639">
            <v>13.5</v>
          </cell>
        </row>
        <row r="1640">
          <cell r="C1640" t="str">
            <v>250401020-7</v>
          </cell>
          <cell r="D1640" t="str">
            <v>单项补体测定(C4)</v>
          </cell>
        </row>
        <row r="1640">
          <cell r="G1640" t="str">
            <v>项</v>
          </cell>
        </row>
        <row r="1640">
          <cell r="I1640">
            <v>18</v>
          </cell>
          <cell r="J1640">
            <v>17</v>
          </cell>
          <cell r="K1640">
            <v>16</v>
          </cell>
          <cell r="L1640">
            <v>15</v>
          </cell>
          <cell r="M1640">
            <v>13.5</v>
          </cell>
        </row>
        <row r="1641">
          <cell r="C1641" t="str">
            <v>250401020-8</v>
          </cell>
          <cell r="D1641" t="str">
            <v>单项补体测定(C5)</v>
          </cell>
        </row>
        <row r="1641">
          <cell r="G1641" t="str">
            <v>项</v>
          </cell>
        </row>
        <row r="1641">
          <cell r="I1641">
            <v>18</v>
          </cell>
          <cell r="J1641">
            <v>17</v>
          </cell>
          <cell r="K1641">
            <v>16</v>
          </cell>
          <cell r="L1641">
            <v>15</v>
          </cell>
          <cell r="M1641">
            <v>13.5</v>
          </cell>
        </row>
        <row r="1642">
          <cell r="C1642" t="str">
            <v>250401020-9</v>
          </cell>
          <cell r="D1642" t="str">
            <v>单项补体测定(C6)</v>
          </cell>
        </row>
        <row r="1642">
          <cell r="G1642" t="str">
            <v>项</v>
          </cell>
        </row>
        <row r="1642">
          <cell r="I1642">
            <v>18</v>
          </cell>
          <cell r="J1642">
            <v>17</v>
          </cell>
          <cell r="K1642">
            <v>16</v>
          </cell>
          <cell r="L1642">
            <v>15</v>
          </cell>
          <cell r="M1642">
            <v>13.5</v>
          </cell>
        </row>
        <row r="1643">
          <cell r="C1643" t="str">
            <v>250401020-10</v>
          </cell>
          <cell r="D1643" t="str">
            <v>单项补体测定(C7)</v>
          </cell>
        </row>
        <row r="1643">
          <cell r="G1643" t="str">
            <v>项</v>
          </cell>
        </row>
        <row r="1643">
          <cell r="I1643">
            <v>18</v>
          </cell>
          <cell r="J1643">
            <v>17</v>
          </cell>
          <cell r="K1643">
            <v>16</v>
          </cell>
          <cell r="L1643">
            <v>15</v>
          </cell>
          <cell r="M1643">
            <v>13.5</v>
          </cell>
        </row>
        <row r="1644">
          <cell r="C1644" t="str">
            <v>250401020-11</v>
          </cell>
          <cell r="D1644" t="str">
            <v>单项补体测定(C8)</v>
          </cell>
        </row>
        <row r="1644">
          <cell r="G1644" t="str">
            <v>项</v>
          </cell>
        </row>
        <row r="1644">
          <cell r="I1644">
            <v>18</v>
          </cell>
          <cell r="J1644">
            <v>17</v>
          </cell>
          <cell r="K1644">
            <v>16</v>
          </cell>
          <cell r="L1644">
            <v>15</v>
          </cell>
          <cell r="M1644">
            <v>13.5</v>
          </cell>
        </row>
        <row r="1645">
          <cell r="C1645" t="str">
            <v>250401020-12</v>
          </cell>
          <cell r="D1645" t="str">
            <v>单项补体测定(C9)</v>
          </cell>
        </row>
        <row r="1645">
          <cell r="G1645" t="str">
            <v>项</v>
          </cell>
        </row>
        <row r="1645">
          <cell r="I1645">
            <v>18</v>
          </cell>
          <cell r="J1645">
            <v>17</v>
          </cell>
          <cell r="K1645">
            <v>16</v>
          </cell>
          <cell r="L1645">
            <v>15</v>
          </cell>
          <cell r="M1645">
            <v>13.5</v>
          </cell>
        </row>
        <row r="1646">
          <cell r="C1646" t="str">
            <v>250401020-13</v>
          </cell>
          <cell r="D1646" t="str">
            <v>单项补体测定(血标本)</v>
          </cell>
        </row>
        <row r="1646">
          <cell r="G1646" t="str">
            <v>项</v>
          </cell>
        </row>
        <row r="1646">
          <cell r="I1646">
            <v>18</v>
          </cell>
          <cell r="J1646">
            <v>17</v>
          </cell>
          <cell r="K1646">
            <v>16</v>
          </cell>
          <cell r="L1646">
            <v>15</v>
          </cell>
          <cell r="M1646">
            <v>13.5</v>
          </cell>
        </row>
        <row r="1647">
          <cell r="C1647" t="str">
            <v>250401020-14</v>
          </cell>
          <cell r="D1647" t="str">
            <v>单项补体测定(尿标本)</v>
          </cell>
        </row>
        <row r="1647">
          <cell r="G1647" t="str">
            <v>项</v>
          </cell>
        </row>
        <row r="1647">
          <cell r="I1647">
            <v>18</v>
          </cell>
          <cell r="J1647">
            <v>17</v>
          </cell>
          <cell r="K1647">
            <v>16</v>
          </cell>
          <cell r="L1647">
            <v>15</v>
          </cell>
          <cell r="M1647">
            <v>13.5</v>
          </cell>
        </row>
        <row r="1648">
          <cell r="C1648">
            <v>250401021</v>
          </cell>
          <cell r="D1648" t="str">
            <v>补体1抑制因子测定</v>
          </cell>
        </row>
        <row r="1648">
          <cell r="G1648" t="str">
            <v>项</v>
          </cell>
        </row>
        <row r="1648">
          <cell r="I1648">
            <v>14</v>
          </cell>
          <cell r="J1648">
            <v>13</v>
          </cell>
          <cell r="K1648">
            <v>13</v>
          </cell>
          <cell r="L1648">
            <v>12</v>
          </cell>
          <cell r="M1648">
            <v>10.8</v>
          </cell>
        </row>
        <row r="1649">
          <cell r="C1649">
            <v>250401022</v>
          </cell>
          <cell r="D1649" t="str">
            <v>C3裂解产物测定(C3SP)</v>
          </cell>
        </row>
        <row r="1649">
          <cell r="G1649" t="str">
            <v>项</v>
          </cell>
        </row>
        <row r="1649">
          <cell r="I1649">
            <v>14</v>
          </cell>
          <cell r="J1649">
            <v>13</v>
          </cell>
          <cell r="K1649">
            <v>13</v>
          </cell>
          <cell r="L1649">
            <v>12</v>
          </cell>
          <cell r="M1649">
            <v>10.8</v>
          </cell>
        </row>
        <row r="1650">
          <cell r="C1650">
            <v>250401023</v>
          </cell>
          <cell r="D1650" t="str">
            <v>免疫球蛋白定量测定</v>
          </cell>
          <cell r="E1650" t="str">
            <v>包括IgA、IgG、IgM、IgD、IgE；指各种免疫学方法</v>
          </cell>
        </row>
        <row r="1650">
          <cell r="G1650" t="str">
            <v>项</v>
          </cell>
          <cell r="H1650" t="str">
            <v>每项测定计费一次；单扩法减收9元</v>
          </cell>
          <cell r="I1650">
            <v>18</v>
          </cell>
          <cell r="J1650">
            <v>17</v>
          </cell>
          <cell r="K1650">
            <v>16</v>
          </cell>
          <cell r="L1650">
            <v>15</v>
          </cell>
          <cell r="M1650">
            <v>13.5</v>
          </cell>
        </row>
        <row r="1651">
          <cell r="C1651" t="str">
            <v>250401023-1</v>
          </cell>
          <cell r="D1651" t="str">
            <v>免疫球蛋白定量测定(单扩法)</v>
          </cell>
        </row>
        <row r="1651">
          <cell r="G1651" t="str">
            <v>项</v>
          </cell>
        </row>
        <row r="1651">
          <cell r="I1651">
            <v>9</v>
          </cell>
          <cell r="J1651">
            <v>8</v>
          </cell>
          <cell r="K1651">
            <v>7</v>
          </cell>
          <cell r="L1651">
            <v>6</v>
          </cell>
          <cell r="M1651">
            <v>4.5</v>
          </cell>
        </row>
        <row r="1652">
          <cell r="C1652" t="str">
            <v>250401023-2</v>
          </cell>
          <cell r="D1652" t="str">
            <v>免疫球蛋白定量测定(IgA)</v>
          </cell>
        </row>
        <row r="1652">
          <cell r="G1652" t="str">
            <v>项</v>
          </cell>
        </row>
        <row r="1652">
          <cell r="I1652">
            <v>18</v>
          </cell>
          <cell r="J1652">
            <v>17</v>
          </cell>
          <cell r="K1652">
            <v>16</v>
          </cell>
          <cell r="L1652">
            <v>15</v>
          </cell>
          <cell r="M1652">
            <v>13.5</v>
          </cell>
        </row>
        <row r="1653">
          <cell r="C1653" t="str">
            <v>250401023-3</v>
          </cell>
          <cell r="D1653" t="str">
            <v>免疫球蛋白定量测定(IgG)</v>
          </cell>
        </row>
        <row r="1653">
          <cell r="G1653" t="str">
            <v>项</v>
          </cell>
        </row>
        <row r="1653">
          <cell r="I1653">
            <v>18</v>
          </cell>
          <cell r="J1653">
            <v>17</v>
          </cell>
          <cell r="K1653">
            <v>16</v>
          </cell>
          <cell r="L1653">
            <v>15</v>
          </cell>
          <cell r="M1653">
            <v>13.5</v>
          </cell>
        </row>
        <row r="1654">
          <cell r="C1654" t="str">
            <v>250401023-4</v>
          </cell>
          <cell r="D1654" t="str">
            <v>免疫球蛋白定量测定(IgM)</v>
          </cell>
        </row>
        <row r="1654">
          <cell r="G1654" t="str">
            <v>项</v>
          </cell>
        </row>
        <row r="1654">
          <cell r="I1654">
            <v>18</v>
          </cell>
          <cell r="J1654">
            <v>17</v>
          </cell>
          <cell r="K1654">
            <v>16</v>
          </cell>
          <cell r="L1654">
            <v>15</v>
          </cell>
          <cell r="M1654">
            <v>13.5</v>
          </cell>
        </row>
        <row r="1655">
          <cell r="C1655" t="str">
            <v>250401023-5</v>
          </cell>
          <cell r="D1655" t="str">
            <v>免疫球蛋白定量测定(IgD)</v>
          </cell>
        </row>
        <row r="1655">
          <cell r="G1655" t="str">
            <v>项</v>
          </cell>
        </row>
        <row r="1655">
          <cell r="I1655">
            <v>18</v>
          </cell>
          <cell r="J1655">
            <v>17</v>
          </cell>
          <cell r="K1655">
            <v>16</v>
          </cell>
          <cell r="L1655">
            <v>15</v>
          </cell>
          <cell r="M1655">
            <v>13.5</v>
          </cell>
        </row>
        <row r="1656">
          <cell r="C1656" t="str">
            <v>250401023-6</v>
          </cell>
          <cell r="D1656" t="str">
            <v>免疫球蛋白定量测定(IgE)</v>
          </cell>
        </row>
        <row r="1656">
          <cell r="G1656" t="str">
            <v>项</v>
          </cell>
        </row>
        <row r="1656">
          <cell r="I1656">
            <v>18</v>
          </cell>
          <cell r="J1656">
            <v>17</v>
          </cell>
          <cell r="K1656">
            <v>16</v>
          </cell>
          <cell r="L1656">
            <v>15</v>
          </cell>
          <cell r="M1656">
            <v>13.5</v>
          </cell>
        </row>
        <row r="1657">
          <cell r="C1657">
            <v>250401024</v>
          </cell>
          <cell r="D1657" t="str">
            <v>冷球蛋白测定</v>
          </cell>
        </row>
        <row r="1657">
          <cell r="G1657" t="str">
            <v>项</v>
          </cell>
        </row>
        <row r="1657">
          <cell r="I1657">
            <v>17</v>
          </cell>
          <cell r="J1657">
            <v>16</v>
          </cell>
          <cell r="K1657">
            <v>15</v>
          </cell>
          <cell r="L1657">
            <v>14</v>
          </cell>
          <cell r="M1657">
            <v>12.6</v>
          </cell>
        </row>
        <row r="1658">
          <cell r="C1658">
            <v>250401025</v>
          </cell>
          <cell r="D1658" t="str">
            <v>C-反应蛋白测定(CRP)</v>
          </cell>
        </row>
        <row r="1658">
          <cell r="G1658" t="str">
            <v>项</v>
          </cell>
          <cell r="H1658" t="str">
            <v>单扩法减收2元、全血速率法定量加收</v>
          </cell>
          <cell r="I1658">
            <v>22</v>
          </cell>
          <cell r="J1658">
            <v>21</v>
          </cell>
          <cell r="K1658">
            <v>19</v>
          </cell>
          <cell r="L1658">
            <v>18</v>
          </cell>
          <cell r="M1658">
            <v>16</v>
          </cell>
        </row>
        <row r="1659">
          <cell r="C1659" t="str">
            <v>250401025-1</v>
          </cell>
          <cell r="D1659" t="str">
            <v>C-反应蛋白测定(CRP)(单扩法)</v>
          </cell>
        </row>
        <row r="1659">
          <cell r="G1659" t="str">
            <v>项</v>
          </cell>
        </row>
        <row r="1659">
          <cell r="I1659">
            <v>20</v>
          </cell>
          <cell r="J1659">
            <v>19</v>
          </cell>
          <cell r="K1659">
            <v>17</v>
          </cell>
          <cell r="L1659">
            <v>16</v>
          </cell>
          <cell r="M1659">
            <v>14</v>
          </cell>
        </row>
        <row r="1660">
          <cell r="C1660" t="str">
            <v>250401025-2</v>
          </cell>
          <cell r="D1660" t="str">
            <v>C-反应蛋白测定(CRP)(全血速率法定量加收)</v>
          </cell>
        </row>
        <row r="1660">
          <cell r="G1660" t="str">
            <v>项</v>
          </cell>
        </row>
        <row r="1660">
          <cell r="I1660" t="str">
            <v>待定</v>
          </cell>
        </row>
        <row r="1661">
          <cell r="C1661">
            <v>250401026</v>
          </cell>
          <cell r="D1661" t="str">
            <v>纤维结合蛋白测定(Fn)</v>
          </cell>
        </row>
        <row r="1661">
          <cell r="G1661" t="str">
            <v>项</v>
          </cell>
        </row>
        <row r="1661">
          <cell r="I1661">
            <v>14</v>
          </cell>
          <cell r="J1661">
            <v>13</v>
          </cell>
          <cell r="K1661">
            <v>13</v>
          </cell>
          <cell r="L1661">
            <v>12</v>
          </cell>
          <cell r="M1661">
            <v>10.8</v>
          </cell>
        </row>
        <row r="1662">
          <cell r="C1662">
            <v>250401027</v>
          </cell>
          <cell r="D1662" t="str">
            <v>轻链KAPPA、LAMBDA定量(K-LC，λ-LC)</v>
          </cell>
        </row>
        <row r="1662">
          <cell r="G1662" t="str">
            <v>项</v>
          </cell>
          <cell r="H1662" t="str">
            <v>每项测定计费一次</v>
          </cell>
          <cell r="I1662">
            <v>24</v>
          </cell>
          <cell r="J1662">
            <v>22</v>
          </cell>
          <cell r="K1662">
            <v>21</v>
          </cell>
          <cell r="L1662">
            <v>20</v>
          </cell>
          <cell r="M1662">
            <v>18</v>
          </cell>
        </row>
        <row r="1663">
          <cell r="C1663">
            <v>250401028</v>
          </cell>
          <cell r="D1663" t="str">
            <v>铜蓝蛋白测定</v>
          </cell>
          <cell r="E1663" t="str">
            <v>指各种免疫学方法</v>
          </cell>
        </row>
        <row r="1663">
          <cell r="G1663" t="str">
            <v>项</v>
          </cell>
          <cell r="H1663" t="str">
            <v>单扩法减收5元</v>
          </cell>
          <cell r="I1663">
            <v>25</v>
          </cell>
          <cell r="J1663">
            <v>23</v>
          </cell>
          <cell r="K1663">
            <v>22</v>
          </cell>
          <cell r="L1663">
            <v>21</v>
          </cell>
          <cell r="M1663">
            <v>18.9</v>
          </cell>
        </row>
        <row r="1664">
          <cell r="C1664" t="str">
            <v>250401028-1</v>
          </cell>
          <cell r="D1664" t="str">
            <v>铜蓝蛋白测定(单扩法)</v>
          </cell>
        </row>
        <row r="1664">
          <cell r="G1664" t="str">
            <v>项</v>
          </cell>
        </row>
        <row r="1664">
          <cell r="I1664">
            <v>20</v>
          </cell>
          <cell r="J1664">
            <v>18</v>
          </cell>
          <cell r="K1664">
            <v>17</v>
          </cell>
          <cell r="L1664">
            <v>16</v>
          </cell>
          <cell r="M1664">
            <v>13.9</v>
          </cell>
        </row>
        <row r="1665">
          <cell r="C1665">
            <v>250401029</v>
          </cell>
          <cell r="D1665" t="str">
            <v>淋巴细胞免疫分析</v>
          </cell>
        </row>
        <row r="1665">
          <cell r="G1665" t="str">
            <v>项</v>
          </cell>
        </row>
        <row r="1665">
          <cell r="I1665">
            <v>24</v>
          </cell>
          <cell r="J1665">
            <v>22</v>
          </cell>
          <cell r="K1665">
            <v>21</v>
          </cell>
          <cell r="L1665">
            <v>20</v>
          </cell>
          <cell r="M1665">
            <v>18</v>
          </cell>
        </row>
        <row r="1666">
          <cell r="C1666">
            <v>250401030</v>
          </cell>
          <cell r="D1666" t="str">
            <v>活化淋巴细胞测定</v>
          </cell>
        </row>
        <row r="1666">
          <cell r="G1666" t="str">
            <v>项</v>
          </cell>
          <cell r="H1666" t="str">
            <v>流式细胞仪法</v>
          </cell>
          <cell r="I1666">
            <v>35</v>
          </cell>
          <cell r="J1666">
            <v>34</v>
          </cell>
          <cell r="K1666">
            <v>32</v>
          </cell>
          <cell r="L1666">
            <v>30</v>
          </cell>
          <cell r="M1666">
            <v>27</v>
          </cell>
        </row>
        <row r="1667">
          <cell r="C1667">
            <v>250401031</v>
          </cell>
          <cell r="D1667" t="str">
            <v>血细胞簇分化抗原(CD)系列检测</v>
          </cell>
        </row>
        <row r="1667">
          <cell r="G1667" t="str">
            <v>每个抗原</v>
          </cell>
          <cell r="H1667" t="str">
            <v>流式细胞仪法</v>
          </cell>
          <cell r="I1667">
            <v>41</v>
          </cell>
          <cell r="J1667">
            <v>39</v>
          </cell>
          <cell r="K1667">
            <v>37</v>
          </cell>
          <cell r="L1667">
            <v>35</v>
          </cell>
          <cell r="M1667">
            <v>31.5</v>
          </cell>
        </row>
        <row r="1668">
          <cell r="C1668">
            <v>250401032</v>
          </cell>
          <cell r="D1668" t="str">
            <v>可溶性细胞间黏附分子-1(sICAM-1)测定</v>
          </cell>
        </row>
        <row r="1668">
          <cell r="G1668" t="str">
            <v>项</v>
          </cell>
        </row>
        <row r="1668">
          <cell r="I1668">
            <v>87</v>
          </cell>
          <cell r="J1668">
            <v>82</v>
          </cell>
          <cell r="K1668">
            <v>77</v>
          </cell>
          <cell r="L1668">
            <v>72</v>
          </cell>
          <cell r="M1668">
            <v>64.8</v>
          </cell>
        </row>
        <row r="1669">
          <cell r="C1669" t="str">
            <v>FUF06702</v>
          </cell>
          <cell r="D1669" t="str">
            <v>可溶性细胞间粘附分子-1检测</v>
          </cell>
          <cell r="E1669" t="str">
            <v>铺一次性检查垫，取平卧位，用棉签取阴道后穹分泌物，加入样本稀释液稀释后，用吸管吸出，滴3滴在检测卡取样孔S内，平置3-6分钟，观察结果，检查是否胎膜早破。</v>
          </cell>
        </row>
        <row r="1669">
          <cell r="G1669" t="str">
            <v>次</v>
          </cell>
        </row>
        <row r="1669">
          <cell r="I1669">
            <v>190</v>
          </cell>
          <cell r="J1669">
            <v>180</v>
          </cell>
          <cell r="K1669">
            <v>170</v>
          </cell>
          <cell r="L1669">
            <v>160</v>
          </cell>
          <cell r="M1669">
            <v>150</v>
          </cell>
        </row>
        <row r="1670">
          <cell r="C1670">
            <v>250401033</v>
          </cell>
          <cell r="D1670" t="str">
            <v>免疫球蛋白亚类定量测定</v>
          </cell>
          <cell r="E1670" t="str">
            <v>含IgG1、IgG2、IgG3、IgG4、IgA1、IgA2,指免疫比浊法</v>
          </cell>
        </row>
        <row r="1670">
          <cell r="G1670" t="str">
            <v>份</v>
          </cell>
        </row>
        <row r="1670">
          <cell r="I1670">
            <v>605</v>
          </cell>
          <cell r="J1670">
            <v>570</v>
          </cell>
          <cell r="K1670">
            <v>535</v>
          </cell>
          <cell r="L1670">
            <v>500</v>
          </cell>
          <cell r="M1670">
            <v>450</v>
          </cell>
        </row>
        <row r="1671">
          <cell r="C1671">
            <v>250401034</v>
          </cell>
          <cell r="D1671" t="str">
            <v>24小时IgG鞘内合成率测定</v>
          </cell>
        </row>
        <row r="1671">
          <cell r="G1671" t="str">
            <v>次</v>
          </cell>
        </row>
        <row r="1671">
          <cell r="I1671" t="str">
            <v>待定</v>
          </cell>
        </row>
        <row r="1672">
          <cell r="C1672">
            <v>250401035</v>
          </cell>
          <cell r="D1672" t="str">
            <v>碱性髓鞘蛋白测定</v>
          </cell>
        </row>
        <row r="1672">
          <cell r="G1672" t="str">
            <v>项</v>
          </cell>
        </row>
        <row r="1672">
          <cell r="I1672">
            <v>62</v>
          </cell>
          <cell r="J1672">
            <v>58</v>
          </cell>
          <cell r="K1672">
            <v>54</v>
          </cell>
          <cell r="L1672">
            <v>50</v>
          </cell>
          <cell r="M1672">
            <v>45</v>
          </cell>
        </row>
        <row r="1673">
          <cell r="C1673">
            <v>250401038</v>
          </cell>
          <cell r="D1673" t="str">
            <v>血管内皮生长因子检测</v>
          </cell>
          <cell r="E1673" t="str">
            <v>样本类型：血液。样本采集、签收、处理，定标和质控，检测样本，审核结果。录入实验室信息系统或人工登记，发送报告；按规定处理废弃物；接受临床相关咨询。</v>
          </cell>
        </row>
        <row r="1673">
          <cell r="G1673" t="str">
            <v>次</v>
          </cell>
        </row>
        <row r="1673">
          <cell r="I1673">
            <v>230</v>
          </cell>
          <cell r="J1673">
            <v>217</v>
          </cell>
          <cell r="K1673">
            <v>205</v>
          </cell>
          <cell r="L1673">
            <v>193</v>
          </cell>
          <cell r="M1673">
            <v>182</v>
          </cell>
        </row>
        <row r="1674">
          <cell r="C1674">
            <v>250402</v>
          </cell>
          <cell r="D1674" t="str">
            <v>自身免疫病的实验诊断</v>
          </cell>
        </row>
        <row r="1675">
          <cell r="C1675">
            <v>250402001</v>
          </cell>
          <cell r="D1675" t="str">
            <v>系统性红斑狼疮因子试验(LEF)</v>
          </cell>
        </row>
        <row r="1675">
          <cell r="G1675" t="str">
            <v>项</v>
          </cell>
        </row>
        <row r="1675">
          <cell r="I1675">
            <v>17</v>
          </cell>
          <cell r="J1675">
            <v>16</v>
          </cell>
          <cell r="K1675">
            <v>15</v>
          </cell>
          <cell r="L1675">
            <v>14</v>
          </cell>
          <cell r="M1675">
            <v>12.6</v>
          </cell>
        </row>
        <row r="1676">
          <cell r="C1676">
            <v>250402002</v>
          </cell>
          <cell r="D1676" t="str">
            <v>抗核抗体测定(ANA)</v>
          </cell>
        </row>
        <row r="1676">
          <cell r="G1676" t="str">
            <v>项</v>
          </cell>
        </row>
        <row r="1676">
          <cell r="I1676">
            <v>55</v>
          </cell>
          <cell r="J1676">
            <v>51</v>
          </cell>
          <cell r="K1676">
            <v>48</v>
          </cell>
          <cell r="L1676">
            <v>45</v>
          </cell>
          <cell r="M1676">
            <v>40.5</v>
          </cell>
        </row>
        <row r="1677">
          <cell r="C1677">
            <v>250402003</v>
          </cell>
          <cell r="D1677" t="str">
            <v>抗核提取物抗体测定(抗ENA抗体)</v>
          </cell>
          <cell r="E1677" t="str">
            <v>包括抗SSA、抗SSB、抗JO-1、抗Sm、抗nRNP、抗ScL-70、抗着丝点抗体测定；指免疫学法</v>
          </cell>
        </row>
        <row r="1677">
          <cell r="G1677" t="str">
            <v>项</v>
          </cell>
          <cell r="H1677" t="str">
            <v>每项测定计费一次；免疫印迹法加收4元；化学发光法加收12元。</v>
          </cell>
          <cell r="I1677">
            <v>9</v>
          </cell>
          <cell r="J1677">
            <v>9</v>
          </cell>
          <cell r="K1677">
            <v>8</v>
          </cell>
          <cell r="L1677">
            <v>8</v>
          </cell>
          <cell r="M1677">
            <v>7.2</v>
          </cell>
        </row>
        <row r="1678">
          <cell r="C1678" t="str">
            <v>250402003-1</v>
          </cell>
          <cell r="D1678" t="str">
            <v>抗核提取物抗体测定(抗ENA抗体)(免疫印迹法加收)</v>
          </cell>
        </row>
        <row r="1678">
          <cell r="G1678" t="str">
            <v>项</v>
          </cell>
        </row>
        <row r="1678">
          <cell r="I1678">
            <v>4</v>
          </cell>
          <cell r="J1678">
            <v>4</v>
          </cell>
          <cell r="K1678">
            <v>4</v>
          </cell>
          <cell r="L1678">
            <v>4</v>
          </cell>
          <cell r="M1678">
            <v>4</v>
          </cell>
        </row>
        <row r="1679">
          <cell r="C1679" t="str">
            <v>250402003-2</v>
          </cell>
          <cell r="D1679" t="str">
            <v>抗核提取物抗体测定(抗ENA抗体)(抗SSA)</v>
          </cell>
        </row>
        <row r="1679">
          <cell r="G1679" t="str">
            <v>项</v>
          </cell>
        </row>
        <row r="1679">
          <cell r="I1679">
            <v>9</v>
          </cell>
          <cell r="J1679">
            <v>9</v>
          </cell>
          <cell r="K1679">
            <v>8</v>
          </cell>
          <cell r="L1679">
            <v>8</v>
          </cell>
          <cell r="M1679">
            <v>7.2</v>
          </cell>
        </row>
        <row r="1680">
          <cell r="C1680" t="str">
            <v>250402003-3</v>
          </cell>
          <cell r="D1680" t="str">
            <v>抗核提取物抗体测定(抗ENA抗体)(抗SSB)</v>
          </cell>
        </row>
        <row r="1680">
          <cell r="G1680" t="str">
            <v>项</v>
          </cell>
        </row>
        <row r="1680">
          <cell r="I1680">
            <v>9</v>
          </cell>
          <cell r="J1680">
            <v>9</v>
          </cell>
          <cell r="K1680">
            <v>8</v>
          </cell>
          <cell r="L1680">
            <v>8</v>
          </cell>
          <cell r="M1680">
            <v>7.2</v>
          </cell>
        </row>
        <row r="1681">
          <cell r="C1681" t="str">
            <v>250402003-4</v>
          </cell>
          <cell r="D1681" t="str">
            <v>抗核提取物抗体测定(抗ENA抗体)(抗JO-1)</v>
          </cell>
        </row>
        <row r="1681">
          <cell r="G1681" t="str">
            <v>项</v>
          </cell>
        </row>
        <row r="1681">
          <cell r="I1681">
            <v>9</v>
          </cell>
          <cell r="J1681">
            <v>9</v>
          </cell>
          <cell r="K1681">
            <v>8</v>
          </cell>
          <cell r="L1681">
            <v>8</v>
          </cell>
          <cell r="M1681">
            <v>7.2</v>
          </cell>
        </row>
        <row r="1682">
          <cell r="C1682" t="str">
            <v>250402003-5</v>
          </cell>
          <cell r="D1682" t="str">
            <v>抗核提取物抗体测定(抗ENA抗体)(抗Sm)</v>
          </cell>
        </row>
        <row r="1682">
          <cell r="G1682" t="str">
            <v>项</v>
          </cell>
        </row>
        <row r="1682">
          <cell r="I1682">
            <v>9</v>
          </cell>
          <cell r="J1682">
            <v>9</v>
          </cell>
          <cell r="K1682">
            <v>8</v>
          </cell>
          <cell r="L1682">
            <v>8</v>
          </cell>
          <cell r="M1682">
            <v>7.2</v>
          </cell>
        </row>
        <row r="1683">
          <cell r="C1683" t="str">
            <v>250402003-6</v>
          </cell>
          <cell r="D1683" t="str">
            <v>抗核提取物抗体测定(抗ENA抗体)(抗nRNP)</v>
          </cell>
        </row>
        <row r="1683">
          <cell r="G1683" t="str">
            <v>项</v>
          </cell>
        </row>
        <row r="1683">
          <cell r="I1683">
            <v>9</v>
          </cell>
          <cell r="J1683">
            <v>9</v>
          </cell>
          <cell r="K1683">
            <v>8</v>
          </cell>
          <cell r="L1683">
            <v>8</v>
          </cell>
          <cell r="M1683">
            <v>7.2</v>
          </cell>
        </row>
        <row r="1684">
          <cell r="C1684" t="str">
            <v>250402003-7</v>
          </cell>
          <cell r="D1684" t="str">
            <v>抗核提取物抗体测定(抗ENA抗体)(抗ScL-70)</v>
          </cell>
        </row>
        <row r="1684">
          <cell r="G1684" t="str">
            <v>项</v>
          </cell>
        </row>
        <row r="1684">
          <cell r="I1684">
            <v>9</v>
          </cell>
          <cell r="J1684">
            <v>9</v>
          </cell>
          <cell r="K1684">
            <v>8</v>
          </cell>
          <cell r="L1684">
            <v>8</v>
          </cell>
          <cell r="M1684">
            <v>7.2</v>
          </cell>
        </row>
        <row r="1685">
          <cell r="C1685" t="str">
            <v>250402003-8</v>
          </cell>
          <cell r="D1685" t="str">
            <v>抗核提取物抗体测定(抗ENA抗体)(抗着丝点抗体)</v>
          </cell>
        </row>
        <row r="1685">
          <cell r="G1685" t="str">
            <v>项</v>
          </cell>
        </row>
        <row r="1685">
          <cell r="I1685">
            <v>9</v>
          </cell>
          <cell r="J1685">
            <v>9</v>
          </cell>
          <cell r="K1685">
            <v>8</v>
          </cell>
          <cell r="L1685">
            <v>8</v>
          </cell>
          <cell r="M1685">
            <v>7.2</v>
          </cell>
        </row>
        <row r="1686">
          <cell r="C1686" t="str">
            <v>250402003-9</v>
          </cell>
          <cell r="D1686" t="str">
            <v>抗核提取物抗体测定(抗ENA抗体)(化学发光法加收)</v>
          </cell>
        </row>
        <row r="1686">
          <cell r="G1686" t="str">
            <v>项</v>
          </cell>
        </row>
        <row r="1686">
          <cell r="I1686">
            <v>12</v>
          </cell>
          <cell r="J1686">
            <v>12</v>
          </cell>
          <cell r="K1686">
            <v>12</v>
          </cell>
          <cell r="L1686">
            <v>12</v>
          </cell>
          <cell r="M1686">
            <v>12</v>
          </cell>
        </row>
        <row r="1687">
          <cell r="C1687">
            <v>250402004</v>
          </cell>
          <cell r="D1687" t="str">
            <v>抗单链DNA测定</v>
          </cell>
          <cell r="E1687" t="str">
            <v>指免疫学法</v>
          </cell>
        </row>
        <row r="1687">
          <cell r="G1687" t="str">
            <v>项</v>
          </cell>
          <cell r="H1687" t="str">
            <v>免疫印迹法加收10元</v>
          </cell>
          <cell r="I1687">
            <v>20</v>
          </cell>
          <cell r="J1687">
            <v>19</v>
          </cell>
          <cell r="K1687">
            <v>18</v>
          </cell>
          <cell r="L1687">
            <v>17</v>
          </cell>
          <cell r="M1687">
            <v>15.3</v>
          </cell>
        </row>
        <row r="1688">
          <cell r="C1688" t="str">
            <v>250402004-1</v>
          </cell>
          <cell r="D1688" t="str">
            <v>抗单链DNA测定(免疫印迹法加收)</v>
          </cell>
        </row>
        <row r="1688">
          <cell r="G1688" t="str">
            <v>项</v>
          </cell>
        </row>
        <row r="1688">
          <cell r="I1688">
            <v>10</v>
          </cell>
          <cell r="J1688">
            <v>10</v>
          </cell>
          <cell r="K1688">
            <v>10</v>
          </cell>
          <cell r="L1688">
            <v>10</v>
          </cell>
          <cell r="M1688">
            <v>10</v>
          </cell>
        </row>
        <row r="1689">
          <cell r="C1689">
            <v>250402005</v>
          </cell>
          <cell r="D1689" t="str">
            <v>抗中性粒细胞胞浆抗体测定(ANCA)</v>
          </cell>
          <cell r="E1689" t="str">
            <v>包括cANCA、pANCA、PR3-ANCA、MPO-ANCA</v>
          </cell>
        </row>
        <row r="1689">
          <cell r="G1689" t="str">
            <v>项</v>
          </cell>
          <cell r="H1689" t="str">
            <v>免疫学法，每项测定计价一次</v>
          </cell>
          <cell r="I1689">
            <v>17</v>
          </cell>
          <cell r="J1689">
            <v>16</v>
          </cell>
          <cell r="K1689">
            <v>15</v>
          </cell>
          <cell r="L1689">
            <v>14</v>
          </cell>
          <cell r="M1689">
            <v>12.6</v>
          </cell>
        </row>
        <row r="1690">
          <cell r="C1690" t="str">
            <v>250402005-1</v>
          </cell>
          <cell r="D1690" t="str">
            <v>抗中性粒细胞胞浆抗体测定(ANCA)(cANCA)</v>
          </cell>
        </row>
        <row r="1690">
          <cell r="G1690" t="str">
            <v>项</v>
          </cell>
        </row>
        <row r="1690">
          <cell r="I1690">
            <v>17</v>
          </cell>
          <cell r="J1690">
            <v>16</v>
          </cell>
          <cell r="K1690">
            <v>15</v>
          </cell>
          <cell r="L1690">
            <v>14</v>
          </cell>
          <cell r="M1690">
            <v>12.6</v>
          </cell>
        </row>
        <row r="1691">
          <cell r="C1691" t="str">
            <v>250402005-2</v>
          </cell>
          <cell r="D1691" t="str">
            <v>抗中性粒细胞胞浆抗体测定(ANCA)(pANCA)</v>
          </cell>
        </row>
        <row r="1691">
          <cell r="G1691" t="str">
            <v>项</v>
          </cell>
        </row>
        <row r="1691">
          <cell r="I1691">
            <v>17</v>
          </cell>
          <cell r="J1691">
            <v>16</v>
          </cell>
          <cell r="K1691">
            <v>15</v>
          </cell>
          <cell r="L1691">
            <v>14</v>
          </cell>
          <cell r="M1691">
            <v>12.6</v>
          </cell>
        </row>
        <row r="1692">
          <cell r="C1692" t="str">
            <v>250402005-3</v>
          </cell>
          <cell r="D1692" t="str">
            <v>抗中性粒细胞胞浆抗体测定(ANCA)(PR3-ANCA)</v>
          </cell>
        </row>
        <row r="1692">
          <cell r="G1692" t="str">
            <v>项</v>
          </cell>
        </row>
        <row r="1692">
          <cell r="I1692">
            <v>17</v>
          </cell>
          <cell r="J1692">
            <v>16</v>
          </cell>
          <cell r="K1692">
            <v>15</v>
          </cell>
          <cell r="L1692">
            <v>14</v>
          </cell>
          <cell r="M1692">
            <v>12.6</v>
          </cell>
        </row>
        <row r="1693">
          <cell r="C1693" t="str">
            <v>250402005-4</v>
          </cell>
          <cell r="D1693" t="str">
            <v>抗中性粒细胞胞浆抗体测定(ANCA)(MPO-ANCA)</v>
          </cell>
        </row>
        <row r="1693">
          <cell r="G1693" t="str">
            <v>项</v>
          </cell>
        </row>
        <row r="1693">
          <cell r="I1693">
            <v>17</v>
          </cell>
          <cell r="J1693">
            <v>16</v>
          </cell>
          <cell r="K1693">
            <v>15</v>
          </cell>
          <cell r="L1693">
            <v>14</v>
          </cell>
          <cell r="M1693">
            <v>12.6</v>
          </cell>
        </row>
        <row r="1694">
          <cell r="C1694">
            <v>250402006</v>
          </cell>
          <cell r="D1694" t="str">
            <v>抗双链DNA测定(抗dsDNA)</v>
          </cell>
          <cell r="E1694" t="str">
            <v>指免疫学法</v>
          </cell>
        </row>
        <row r="1694">
          <cell r="G1694" t="str">
            <v>项</v>
          </cell>
          <cell r="H1694" t="str">
            <v>免疫印迹法加收10元</v>
          </cell>
          <cell r="I1694">
            <v>22</v>
          </cell>
          <cell r="J1694">
            <v>21</v>
          </cell>
          <cell r="K1694">
            <v>19</v>
          </cell>
          <cell r="L1694">
            <v>18</v>
          </cell>
          <cell r="M1694">
            <v>16.2</v>
          </cell>
        </row>
        <row r="1695">
          <cell r="C1695" t="str">
            <v>250402006-1</v>
          </cell>
          <cell r="D1695" t="str">
            <v>抗双链DNA测定(抗dsDNA)(免疫印迹法加收)</v>
          </cell>
        </row>
        <row r="1695">
          <cell r="G1695" t="str">
            <v>项</v>
          </cell>
        </row>
        <row r="1695">
          <cell r="I1695">
            <v>10</v>
          </cell>
          <cell r="J1695">
            <v>10</v>
          </cell>
          <cell r="K1695">
            <v>10</v>
          </cell>
          <cell r="L1695">
            <v>10</v>
          </cell>
          <cell r="M1695">
            <v>10</v>
          </cell>
        </row>
        <row r="1696">
          <cell r="C1696">
            <v>250402007</v>
          </cell>
          <cell r="D1696" t="str">
            <v>抗线粒体抗体测定(AMA)</v>
          </cell>
          <cell r="E1696" t="str">
            <v>指免疫学法</v>
          </cell>
        </row>
        <row r="1696">
          <cell r="G1696" t="str">
            <v>项</v>
          </cell>
          <cell r="H1696" t="str">
            <v>免疫印迹法加收10元</v>
          </cell>
          <cell r="I1696">
            <v>25</v>
          </cell>
          <cell r="J1696">
            <v>23</v>
          </cell>
          <cell r="K1696">
            <v>22</v>
          </cell>
          <cell r="L1696">
            <v>21</v>
          </cell>
          <cell r="M1696">
            <v>18.9</v>
          </cell>
        </row>
        <row r="1697">
          <cell r="C1697" t="str">
            <v>250402007-1</v>
          </cell>
          <cell r="D1697" t="str">
            <v>抗线粒体抗体测定(AMA)(免疫印迹法加收)</v>
          </cell>
        </row>
        <row r="1697">
          <cell r="G1697" t="str">
            <v>项</v>
          </cell>
        </row>
        <row r="1697">
          <cell r="I1697">
            <v>10</v>
          </cell>
          <cell r="J1697">
            <v>10</v>
          </cell>
          <cell r="K1697">
            <v>10</v>
          </cell>
          <cell r="L1697">
            <v>10</v>
          </cell>
          <cell r="M1697">
            <v>10</v>
          </cell>
        </row>
        <row r="1698">
          <cell r="C1698">
            <v>250402008</v>
          </cell>
          <cell r="D1698" t="str">
            <v>抗核骨架蛋白抗体测定(amin)</v>
          </cell>
          <cell r="E1698" t="str">
            <v>指免疫学法</v>
          </cell>
        </row>
        <row r="1698">
          <cell r="G1698" t="str">
            <v>项</v>
          </cell>
          <cell r="H1698" t="str">
            <v>免疫印迹法加收6元</v>
          </cell>
          <cell r="I1698">
            <v>14</v>
          </cell>
          <cell r="J1698">
            <v>13</v>
          </cell>
          <cell r="K1698">
            <v>13</v>
          </cell>
          <cell r="L1698">
            <v>12</v>
          </cell>
          <cell r="M1698">
            <v>10.8</v>
          </cell>
        </row>
        <row r="1699">
          <cell r="C1699" t="str">
            <v>250402008-1</v>
          </cell>
          <cell r="D1699" t="str">
            <v>抗核骨架蛋白抗体测定(amin)(免疫印迹法加收)</v>
          </cell>
        </row>
        <row r="1699">
          <cell r="G1699" t="str">
            <v>项</v>
          </cell>
        </row>
        <row r="1699">
          <cell r="I1699">
            <v>6</v>
          </cell>
          <cell r="J1699">
            <v>6</v>
          </cell>
          <cell r="K1699">
            <v>6</v>
          </cell>
          <cell r="L1699">
            <v>6</v>
          </cell>
          <cell r="M1699">
            <v>6</v>
          </cell>
        </row>
        <row r="1700">
          <cell r="C1700">
            <v>250402009</v>
          </cell>
          <cell r="D1700" t="str">
            <v>抗核糖体抗体测定</v>
          </cell>
          <cell r="E1700" t="str">
            <v>指免疫学法</v>
          </cell>
        </row>
        <row r="1700">
          <cell r="G1700" t="str">
            <v>项</v>
          </cell>
          <cell r="H1700" t="str">
            <v>免疫印迹法加收10元</v>
          </cell>
          <cell r="I1700">
            <v>22</v>
          </cell>
          <cell r="J1700">
            <v>21</v>
          </cell>
          <cell r="K1700">
            <v>19</v>
          </cell>
          <cell r="L1700">
            <v>18</v>
          </cell>
          <cell r="M1700">
            <v>16.2</v>
          </cell>
        </row>
        <row r="1701">
          <cell r="C1701" t="str">
            <v>250402009-1</v>
          </cell>
          <cell r="D1701" t="str">
            <v>抗核糖体抗体测定(免疫印迹法加收)</v>
          </cell>
        </row>
        <row r="1701">
          <cell r="G1701" t="str">
            <v>项</v>
          </cell>
        </row>
        <row r="1701">
          <cell r="I1701">
            <v>10</v>
          </cell>
          <cell r="J1701">
            <v>10</v>
          </cell>
          <cell r="K1701">
            <v>10</v>
          </cell>
          <cell r="L1701">
            <v>10</v>
          </cell>
          <cell r="M1701">
            <v>10</v>
          </cell>
        </row>
        <row r="1702">
          <cell r="C1702">
            <v>250402010</v>
          </cell>
          <cell r="D1702" t="str">
            <v>抗核糖核蛋白抗体测定</v>
          </cell>
          <cell r="E1702" t="str">
            <v>指免疫学法</v>
          </cell>
        </row>
        <row r="1702">
          <cell r="G1702" t="str">
            <v>项</v>
          </cell>
          <cell r="H1702" t="str">
            <v>免疫印迹法加收6元</v>
          </cell>
          <cell r="I1702">
            <v>14</v>
          </cell>
          <cell r="J1702">
            <v>13</v>
          </cell>
          <cell r="K1702">
            <v>13</v>
          </cell>
          <cell r="L1702">
            <v>12</v>
          </cell>
          <cell r="M1702">
            <v>10.8</v>
          </cell>
        </row>
        <row r="1703">
          <cell r="C1703" t="str">
            <v>250402010-1</v>
          </cell>
          <cell r="D1703" t="str">
            <v>抗核糖核蛋白抗体测定(免疫印迹法加收)</v>
          </cell>
        </row>
        <row r="1703">
          <cell r="G1703" t="str">
            <v>项</v>
          </cell>
        </row>
        <row r="1703">
          <cell r="I1703">
            <v>6</v>
          </cell>
          <cell r="J1703">
            <v>6</v>
          </cell>
          <cell r="K1703">
            <v>6</v>
          </cell>
          <cell r="L1703">
            <v>6</v>
          </cell>
          <cell r="M1703">
            <v>6</v>
          </cell>
        </row>
        <row r="1704">
          <cell r="C1704">
            <v>250402011</v>
          </cell>
          <cell r="D1704" t="str">
            <v>抗染色体抗体测定</v>
          </cell>
          <cell r="E1704" t="str">
            <v>指免疫学法</v>
          </cell>
        </row>
        <row r="1704">
          <cell r="G1704" t="str">
            <v>项</v>
          </cell>
          <cell r="H1704" t="str">
            <v>免疫印迹法加收10元</v>
          </cell>
          <cell r="I1704">
            <v>22</v>
          </cell>
          <cell r="J1704">
            <v>21</v>
          </cell>
          <cell r="K1704">
            <v>19</v>
          </cell>
          <cell r="L1704">
            <v>18</v>
          </cell>
          <cell r="M1704">
            <v>16.2</v>
          </cell>
        </row>
        <row r="1705">
          <cell r="C1705" t="str">
            <v>250402011-1</v>
          </cell>
          <cell r="D1705" t="str">
            <v>抗染色体抗体测定(免疫印迹法加收)</v>
          </cell>
        </row>
        <row r="1705">
          <cell r="G1705" t="str">
            <v>项</v>
          </cell>
        </row>
        <row r="1705">
          <cell r="I1705">
            <v>10</v>
          </cell>
          <cell r="J1705">
            <v>10</v>
          </cell>
          <cell r="K1705">
            <v>10</v>
          </cell>
          <cell r="L1705">
            <v>10</v>
          </cell>
          <cell r="M1705">
            <v>10</v>
          </cell>
        </row>
        <row r="1706">
          <cell r="C1706">
            <v>250402012</v>
          </cell>
          <cell r="D1706" t="str">
            <v>抗血液细胞抗体测定</v>
          </cell>
          <cell r="E1706" t="str">
            <v>包括红细胞抗体、淋巴细胞抗体、巨噬细胞抗体、血小板抗体测定</v>
          </cell>
        </row>
        <row r="1706">
          <cell r="G1706" t="str">
            <v>项</v>
          </cell>
          <cell r="H1706" t="str">
            <v>每项测定计费一次</v>
          </cell>
          <cell r="I1706">
            <v>20</v>
          </cell>
          <cell r="J1706">
            <v>19</v>
          </cell>
          <cell r="K1706">
            <v>18</v>
          </cell>
          <cell r="L1706">
            <v>17</v>
          </cell>
          <cell r="M1706">
            <v>15.3</v>
          </cell>
        </row>
        <row r="1707">
          <cell r="C1707" t="str">
            <v>250402012-1</v>
          </cell>
          <cell r="D1707" t="str">
            <v>抗血液细胞抗体测定(红细胞抗体)</v>
          </cell>
        </row>
        <row r="1707">
          <cell r="G1707" t="str">
            <v>项</v>
          </cell>
        </row>
        <row r="1707">
          <cell r="I1707">
            <v>20</v>
          </cell>
          <cell r="J1707">
            <v>19</v>
          </cell>
          <cell r="K1707">
            <v>18</v>
          </cell>
          <cell r="L1707">
            <v>17</v>
          </cell>
          <cell r="M1707">
            <v>15.3</v>
          </cell>
        </row>
        <row r="1708">
          <cell r="C1708" t="str">
            <v>250402012-2</v>
          </cell>
          <cell r="D1708" t="str">
            <v>抗血液细胞抗体测定(淋巴细胞抗体)</v>
          </cell>
        </row>
        <row r="1708">
          <cell r="G1708" t="str">
            <v>项</v>
          </cell>
        </row>
        <row r="1708">
          <cell r="I1708">
            <v>20</v>
          </cell>
          <cell r="J1708">
            <v>19</v>
          </cell>
          <cell r="K1708">
            <v>18</v>
          </cell>
          <cell r="L1708">
            <v>17</v>
          </cell>
          <cell r="M1708">
            <v>15.3</v>
          </cell>
        </row>
        <row r="1709">
          <cell r="C1709" t="str">
            <v>250402012-3</v>
          </cell>
          <cell r="D1709" t="str">
            <v>抗血液细胞抗体测定(巨噬细胞抗体)</v>
          </cell>
        </row>
        <row r="1709">
          <cell r="G1709" t="str">
            <v>项</v>
          </cell>
        </row>
        <row r="1709">
          <cell r="I1709">
            <v>20</v>
          </cell>
          <cell r="J1709">
            <v>19</v>
          </cell>
          <cell r="K1709">
            <v>18</v>
          </cell>
          <cell r="L1709">
            <v>17</v>
          </cell>
          <cell r="M1709">
            <v>15.3</v>
          </cell>
        </row>
        <row r="1710">
          <cell r="C1710" t="str">
            <v>250402012-4</v>
          </cell>
          <cell r="D1710" t="str">
            <v>抗血液细胞抗体测定(血小板抗体测定)</v>
          </cell>
        </row>
        <row r="1710">
          <cell r="G1710" t="str">
            <v>项</v>
          </cell>
        </row>
        <row r="1710">
          <cell r="I1710">
            <v>20</v>
          </cell>
          <cell r="J1710">
            <v>19</v>
          </cell>
          <cell r="K1710">
            <v>18</v>
          </cell>
          <cell r="L1710">
            <v>17</v>
          </cell>
          <cell r="M1710">
            <v>15.3</v>
          </cell>
        </row>
        <row r="1711">
          <cell r="C1711">
            <v>250402013</v>
          </cell>
          <cell r="D1711" t="str">
            <v>抗肝细胞特异性脂蛋白抗体测定</v>
          </cell>
        </row>
        <row r="1711">
          <cell r="G1711" t="str">
            <v>项</v>
          </cell>
        </row>
        <row r="1711">
          <cell r="I1711">
            <v>22</v>
          </cell>
          <cell r="J1711">
            <v>21</v>
          </cell>
          <cell r="K1711">
            <v>19</v>
          </cell>
          <cell r="L1711">
            <v>18</v>
          </cell>
          <cell r="M1711">
            <v>16.2</v>
          </cell>
        </row>
        <row r="1712">
          <cell r="C1712">
            <v>250402014</v>
          </cell>
          <cell r="D1712" t="str">
            <v>抗组织细胞抗体测定</v>
          </cell>
          <cell r="E1712" t="str">
            <v>包括肝细胞、胃壁细胞、胰岛细胞、肾上腺细胞、骨骼肌、平滑肌等抗体测定</v>
          </cell>
        </row>
        <row r="1712">
          <cell r="G1712" t="str">
            <v>项</v>
          </cell>
          <cell r="H1712" t="str">
            <v>每项测定计费一次</v>
          </cell>
          <cell r="I1712">
            <v>22</v>
          </cell>
          <cell r="J1712">
            <v>21</v>
          </cell>
          <cell r="K1712">
            <v>19</v>
          </cell>
          <cell r="L1712">
            <v>18</v>
          </cell>
          <cell r="M1712">
            <v>16.2</v>
          </cell>
        </row>
        <row r="1713">
          <cell r="C1713" t="str">
            <v>250402014-1</v>
          </cell>
          <cell r="D1713" t="str">
            <v>抗组织细胞抗体测定(肝细胞抗体)</v>
          </cell>
        </row>
        <row r="1713">
          <cell r="G1713" t="str">
            <v>项</v>
          </cell>
        </row>
        <row r="1713">
          <cell r="I1713">
            <v>22</v>
          </cell>
          <cell r="J1713">
            <v>21</v>
          </cell>
          <cell r="K1713">
            <v>19</v>
          </cell>
          <cell r="L1713">
            <v>18</v>
          </cell>
          <cell r="M1713">
            <v>16.2</v>
          </cell>
        </row>
        <row r="1714">
          <cell r="C1714" t="str">
            <v>250402014-2</v>
          </cell>
          <cell r="D1714" t="str">
            <v>抗组织细胞抗体测定(胃壁细胞抗体)</v>
          </cell>
        </row>
        <row r="1714">
          <cell r="G1714" t="str">
            <v>项</v>
          </cell>
        </row>
        <row r="1714">
          <cell r="I1714">
            <v>22</v>
          </cell>
          <cell r="J1714">
            <v>21</v>
          </cell>
          <cell r="K1714">
            <v>19</v>
          </cell>
          <cell r="L1714">
            <v>18</v>
          </cell>
          <cell r="M1714">
            <v>16.2</v>
          </cell>
        </row>
        <row r="1715">
          <cell r="C1715" t="str">
            <v>250402014-3</v>
          </cell>
          <cell r="D1715" t="str">
            <v>抗组织细胞抗体测定(胰岛细胞抗体)</v>
          </cell>
        </row>
        <row r="1715">
          <cell r="G1715" t="str">
            <v>项</v>
          </cell>
        </row>
        <row r="1715">
          <cell r="I1715">
            <v>22</v>
          </cell>
          <cell r="J1715">
            <v>21</v>
          </cell>
          <cell r="K1715">
            <v>19</v>
          </cell>
          <cell r="L1715">
            <v>18</v>
          </cell>
          <cell r="M1715">
            <v>16.2</v>
          </cell>
        </row>
        <row r="1716">
          <cell r="C1716" t="str">
            <v>250402014-4</v>
          </cell>
          <cell r="D1716" t="str">
            <v>抗组织细胞抗体测定(肾上腺细胞抗体)</v>
          </cell>
        </row>
        <row r="1716">
          <cell r="G1716" t="str">
            <v>项</v>
          </cell>
        </row>
        <row r="1716">
          <cell r="I1716">
            <v>22</v>
          </cell>
          <cell r="J1716">
            <v>21</v>
          </cell>
          <cell r="K1716">
            <v>19</v>
          </cell>
          <cell r="L1716">
            <v>18</v>
          </cell>
          <cell r="M1716">
            <v>16.2</v>
          </cell>
        </row>
        <row r="1717">
          <cell r="C1717" t="str">
            <v>250402014-5</v>
          </cell>
          <cell r="D1717" t="str">
            <v>抗组织细胞抗体测定(骨骼肌抗体)</v>
          </cell>
        </row>
        <row r="1717">
          <cell r="G1717" t="str">
            <v>项</v>
          </cell>
        </row>
        <row r="1717">
          <cell r="I1717">
            <v>22</v>
          </cell>
          <cell r="J1717">
            <v>21</v>
          </cell>
          <cell r="K1717">
            <v>19</v>
          </cell>
          <cell r="L1717">
            <v>18</v>
          </cell>
          <cell r="M1717">
            <v>16.2</v>
          </cell>
        </row>
        <row r="1718">
          <cell r="C1718" t="str">
            <v>250402014-6</v>
          </cell>
          <cell r="D1718" t="str">
            <v>抗组织细胞抗体测定(平滑肌抗体)</v>
          </cell>
        </row>
        <row r="1718">
          <cell r="G1718" t="str">
            <v>项</v>
          </cell>
        </row>
        <row r="1718">
          <cell r="I1718">
            <v>22</v>
          </cell>
          <cell r="J1718">
            <v>21</v>
          </cell>
          <cell r="K1718">
            <v>19</v>
          </cell>
          <cell r="L1718">
            <v>18</v>
          </cell>
          <cell r="M1718">
            <v>16.2</v>
          </cell>
        </row>
        <row r="1719">
          <cell r="C1719">
            <v>250402015</v>
          </cell>
          <cell r="D1719" t="str">
            <v>抗心肌抗体测定(AHA)</v>
          </cell>
          <cell r="E1719" t="str">
            <v>指各种免疫学方法</v>
          </cell>
        </row>
        <row r="1719">
          <cell r="G1719" t="str">
            <v>项</v>
          </cell>
          <cell r="H1719" t="str">
            <v>凝集法减收10元</v>
          </cell>
          <cell r="I1719">
            <v>22</v>
          </cell>
          <cell r="J1719">
            <v>21</v>
          </cell>
          <cell r="K1719">
            <v>19</v>
          </cell>
          <cell r="L1719">
            <v>18</v>
          </cell>
          <cell r="M1719">
            <v>16.2</v>
          </cell>
        </row>
        <row r="1720">
          <cell r="C1720" t="str">
            <v>250402015-1</v>
          </cell>
          <cell r="D1720" t="str">
            <v>抗心肌抗体测定(AHA)(凝集法)</v>
          </cell>
        </row>
        <row r="1720">
          <cell r="G1720" t="str">
            <v>项</v>
          </cell>
        </row>
        <row r="1720">
          <cell r="I1720">
            <v>12</v>
          </cell>
          <cell r="J1720">
            <v>11</v>
          </cell>
          <cell r="K1720">
            <v>9</v>
          </cell>
          <cell r="L1720">
            <v>8</v>
          </cell>
          <cell r="M1720">
            <v>6.2</v>
          </cell>
        </row>
        <row r="1721">
          <cell r="C1721">
            <v>250402016</v>
          </cell>
          <cell r="D1721" t="str">
            <v>抗心磷脂抗体测定(ACA)</v>
          </cell>
          <cell r="E1721" t="str">
            <v>包括IgA、IgM、IgG</v>
          </cell>
        </row>
        <row r="1721">
          <cell r="G1721" t="str">
            <v>项</v>
          </cell>
          <cell r="H1721" t="str">
            <v>每项测定计费一次</v>
          </cell>
          <cell r="I1721">
            <v>18</v>
          </cell>
          <cell r="J1721">
            <v>17</v>
          </cell>
          <cell r="K1721">
            <v>16</v>
          </cell>
          <cell r="L1721">
            <v>15</v>
          </cell>
          <cell r="M1721">
            <v>13.5</v>
          </cell>
        </row>
        <row r="1722">
          <cell r="C1722" t="str">
            <v>250402016-1</v>
          </cell>
          <cell r="D1722" t="str">
            <v>抗心磷脂抗体测定(ACA)(IgA)</v>
          </cell>
        </row>
        <row r="1722">
          <cell r="G1722" t="str">
            <v>项</v>
          </cell>
        </row>
        <row r="1722">
          <cell r="I1722">
            <v>18</v>
          </cell>
          <cell r="J1722">
            <v>17</v>
          </cell>
          <cell r="K1722">
            <v>16</v>
          </cell>
          <cell r="L1722">
            <v>15</v>
          </cell>
          <cell r="M1722">
            <v>13.5</v>
          </cell>
        </row>
        <row r="1723">
          <cell r="C1723" t="str">
            <v>250402016-2</v>
          </cell>
          <cell r="D1723" t="str">
            <v>抗心磷脂抗体测定(ACA)(IgM)</v>
          </cell>
        </row>
        <row r="1723">
          <cell r="G1723" t="str">
            <v>项</v>
          </cell>
        </row>
        <row r="1723">
          <cell r="I1723">
            <v>18</v>
          </cell>
          <cell r="J1723">
            <v>17</v>
          </cell>
          <cell r="K1723">
            <v>16</v>
          </cell>
          <cell r="L1723">
            <v>15</v>
          </cell>
          <cell r="M1723">
            <v>13.5</v>
          </cell>
        </row>
        <row r="1724">
          <cell r="C1724" t="str">
            <v>250402016-3</v>
          </cell>
          <cell r="D1724" t="str">
            <v>抗心磷脂抗体测定(ACA)(IgG)</v>
          </cell>
        </row>
        <row r="1724">
          <cell r="G1724" t="str">
            <v>项</v>
          </cell>
        </row>
        <row r="1724">
          <cell r="I1724">
            <v>18</v>
          </cell>
          <cell r="J1724">
            <v>17</v>
          </cell>
          <cell r="K1724">
            <v>16</v>
          </cell>
          <cell r="L1724">
            <v>15</v>
          </cell>
          <cell r="M1724">
            <v>13.5</v>
          </cell>
        </row>
        <row r="1725">
          <cell r="C1725">
            <v>250402017</v>
          </cell>
          <cell r="D1725" t="str">
            <v>抗甲状腺球蛋白抗体测定(TGAb)</v>
          </cell>
          <cell r="E1725" t="str">
            <v>指凝集法</v>
          </cell>
        </row>
        <row r="1725">
          <cell r="G1725" t="str">
            <v>项</v>
          </cell>
          <cell r="H1725" t="str">
            <v>各种免疫学方法加收4元。化学发光法加收36元</v>
          </cell>
          <cell r="I1725">
            <v>9</v>
          </cell>
          <cell r="J1725">
            <v>9</v>
          </cell>
          <cell r="K1725">
            <v>8</v>
          </cell>
          <cell r="L1725">
            <v>8</v>
          </cell>
          <cell r="M1725">
            <v>7.2</v>
          </cell>
        </row>
        <row r="1726">
          <cell r="C1726" t="str">
            <v>250402017-1</v>
          </cell>
          <cell r="D1726" t="str">
            <v>抗甲状腺球蛋白抗体测定(TGAb)(各种免疫学方法加收)</v>
          </cell>
        </row>
        <row r="1726">
          <cell r="G1726" t="str">
            <v>项</v>
          </cell>
        </row>
        <row r="1726">
          <cell r="I1726">
            <v>4</v>
          </cell>
          <cell r="J1726">
            <v>4</v>
          </cell>
          <cell r="K1726">
            <v>4</v>
          </cell>
          <cell r="L1726">
            <v>4</v>
          </cell>
          <cell r="M1726">
            <v>4</v>
          </cell>
        </row>
        <row r="1727">
          <cell r="C1727" t="str">
            <v>250402017-2</v>
          </cell>
          <cell r="D1727" t="str">
            <v>抗甲状腺球蛋白抗体测定(TGAb)(化学发光法加收)</v>
          </cell>
        </row>
        <row r="1727">
          <cell r="G1727" t="str">
            <v>项</v>
          </cell>
        </row>
        <row r="1727">
          <cell r="I1727">
            <v>36</v>
          </cell>
          <cell r="J1727">
            <v>36</v>
          </cell>
          <cell r="K1727">
            <v>36</v>
          </cell>
          <cell r="L1727">
            <v>36</v>
          </cell>
          <cell r="M1727">
            <v>36</v>
          </cell>
        </row>
        <row r="1728">
          <cell r="C1728">
            <v>250402018</v>
          </cell>
          <cell r="D1728" t="str">
            <v>抗甲状腺微粒体抗体测定(TMAb)</v>
          </cell>
          <cell r="E1728" t="str">
            <v>指各种免疫学方法</v>
          </cell>
        </row>
        <row r="1728">
          <cell r="G1728" t="str">
            <v>项</v>
          </cell>
          <cell r="H1728" t="str">
            <v>化学发光法加收18元</v>
          </cell>
          <cell r="I1728">
            <v>14</v>
          </cell>
          <cell r="J1728">
            <v>13</v>
          </cell>
          <cell r="K1728">
            <v>13</v>
          </cell>
          <cell r="L1728">
            <v>12</v>
          </cell>
          <cell r="M1728">
            <v>10.8</v>
          </cell>
        </row>
        <row r="1729">
          <cell r="C1729" t="str">
            <v>250402018-1</v>
          </cell>
          <cell r="D1729" t="str">
            <v>抗甲状腺微粒体抗体测定(TMAb)(化学发光法加收)</v>
          </cell>
        </row>
        <row r="1729">
          <cell r="G1729" t="str">
            <v>项</v>
          </cell>
        </row>
        <row r="1729">
          <cell r="I1729">
            <v>18</v>
          </cell>
          <cell r="J1729">
            <v>18</v>
          </cell>
          <cell r="K1729">
            <v>18</v>
          </cell>
          <cell r="L1729">
            <v>18</v>
          </cell>
          <cell r="M1729">
            <v>18</v>
          </cell>
        </row>
        <row r="1730">
          <cell r="C1730">
            <v>250402019</v>
          </cell>
          <cell r="D1730" t="str">
            <v>抗肾小球基底膜抗体测定</v>
          </cell>
          <cell r="E1730" t="str">
            <v>指凝集法</v>
          </cell>
        </row>
        <row r="1730">
          <cell r="G1730" t="str">
            <v>项</v>
          </cell>
          <cell r="H1730" t="str">
            <v>各种免疫学方法加收4元</v>
          </cell>
          <cell r="I1730">
            <v>9</v>
          </cell>
          <cell r="J1730">
            <v>9</v>
          </cell>
          <cell r="K1730">
            <v>8</v>
          </cell>
          <cell r="L1730">
            <v>8</v>
          </cell>
          <cell r="M1730">
            <v>7.2</v>
          </cell>
        </row>
        <row r="1731">
          <cell r="C1731" t="str">
            <v>250402019-1</v>
          </cell>
          <cell r="D1731" t="str">
            <v>抗肾小球基底膜抗体测定(各种免疫学方法加收)</v>
          </cell>
        </row>
        <row r="1731">
          <cell r="G1731" t="str">
            <v>项</v>
          </cell>
        </row>
        <row r="1731">
          <cell r="I1731">
            <v>4</v>
          </cell>
          <cell r="J1731">
            <v>4</v>
          </cell>
          <cell r="K1731">
            <v>4</v>
          </cell>
          <cell r="L1731">
            <v>4</v>
          </cell>
          <cell r="M1731">
            <v>4</v>
          </cell>
        </row>
        <row r="1732">
          <cell r="C1732">
            <v>250402020</v>
          </cell>
          <cell r="D1732" t="str">
            <v>抗脑组织抗体测定</v>
          </cell>
        </row>
        <row r="1732">
          <cell r="G1732" t="str">
            <v>项</v>
          </cell>
        </row>
        <row r="1732">
          <cell r="I1732">
            <v>24</v>
          </cell>
          <cell r="J1732">
            <v>22</v>
          </cell>
          <cell r="K1732">
            <v>21</v>
          </cell>
          <cell r="L1732">
            <v>20</v>
          </cell>
          <cell r="M1732">
            <v>18</v>
          </cell>
        </row>
        <row r="1733">
          <cell r="C1733">
            <v>250402021</v>
          </cell>
          <cell r="D1733" t="str">
            <v>抗腮腺管抗体测定</v>
          </cell>
        </row>
        <row r="1733">
          <cell r="G1733" t="str">
            <v>项</v>
          </cell>
        </row>
        <row r="1733">
          <cell r="I1733">
            <v>24</v>
          </cell>
          <cell r="J1733">
            <v>22</v>
          </cell>
          <cell r="K1733">
            <v>21</v>
          </cell>
          <cell r="L1733">
            <v>20</v>
          </cell>
          <cell r="M1733">
            <v>18</v>
          </cell>
        </row>
        <row r="1734">
          <cell r="C1734">
            <v>250402022</v>
          </cell>
          <cell r="D1734" t="str">
            <v>抗卵巢抗体测定</v>
          </cell>
        </row>
        <row r="1734">
          <cell r="G1734" t="str">
            <v>项</v>
          </cell>
        </row>
        <row r="1734">
          <cell r="I1734">
            <v>32</v>
          </cell>
          <cell r="J1734">
            <v>30</v>
          </cell>
          <cell r="K1734">
            <v>28</v>
          </cell>
          <cell r="L1734">
            <v>26</v>
          </cell>
          <cell r="M1734">
            <v>23.4</v>
          </cell>
        </row>
        <row r="1735">
          <cell r="C1735">
            <v>250402023</v>
          </cell>
          <cell r="D1735" t="str">
            <v>抗子宫内膜抗体测定(EMAb)</v>
          </cell>
        </row>
        <row r="1735">
          <cell r="G1735" t="str">
            <v>项</v>
          </cell>
        </row>
        <row r="1735">
          <cell r="I1735">
            <v>36</v>
          </cell>
          <cell r="J1735">
            <v>34</v>
          </cell>
          <cell r="K1735">
            <v>32</v>
          </cell>
          <cell r="L1735">
            <v>30</v>
          </cell>
          <cell r="M1735">
            <v>27</v>
          </cell>
        </row>
        <row r="1736">
          <cell r="C1736">
            <v>250402024</v>
          </cell>
          <cell r="D1736" t="str">
            <v>抗精子抗体测定</v>
          </cell>
        </row>
        <row r="1736">
          <cell r="G1736" t="str">
            <v>项</v>
          </cell>
        </row>
        <row r="1736">
          <cell r="I1736">
            <v>36</v>
          </cell>
          <cell r="J1736">
            <v>34</v>
          </cell>
          <cell r="K1736">
            <v>32</v>
          </cell>
          <cell r="L1736">
            <v>30</v>
          </cell>
          <cell r="M1736">
            <v>27</v>
          </cell>
        </row>
        <row r="1737">
          <cell r="C1737">
            <v>250402025</v>
          </cell>
          <cell r="D1737" t="str">
            <v>抗硬皮病抗体测定</v>
          </cell>
        </row>
        <row r="1737">
          <cell r="G1737" t="str">
            <v>项</v>
          </cell>
        </row>
        <row r="1737">
          <cell r="I1737">
            <v>24</v>
          </cell>
          <cell r="J1737">
            <v>22</v>
          </cell>
          <cell r="K1737">
            <v>21</v>
          </cell>
          <cell r="L1737">
            <v>20</v>
          </cell>
          <cell r="M1737">
            <v>18</v>
          </cell>
        </row>
        <row r="1738">
          <cell r="C1738">
            <v>250402026</v>
          </cell>
          <cell r="D1738" t="str">
            <v>抗胰岛素抗体测定</v>
          </cell>
          <cell r="E1738" t="str">
            <v>指各种免疫学方法</v>
          </cell>
        </row>
        <row r="1738">
          <cell r="G1738" t="str">
            <v>项</v>
          </cell>
          <cell r="H1738" t="str">
            <v>凝集法减收20元</v>
          </cell>
          <cell r="I1738">
            <v>45</v>
          </cell>
          <cell r="J1738">
            <v>42</v>
          </cell>
          <cell r="K1738">
            <v>39</v>
          </cell>
          <cell r="L1738">
            <v>37</v>
          </cell>
          <cell r="M1738">
            <v>33.3</v>
          </cell>
        </row>
        <row r="1739">
          <cell r="C1739" t="str">
            <v>250402026-1</v>
          </cell>
          <cell r="D1739" t="str">
            <v>抗胰岛素抗体测定(凝集法)</v>
          </cell>
        </row>
        <row r="1739">
          <cell r="G1739" t="str">
            <v>项</v>
          </cell>
        </row>
        <row r="1739">
          <cell r="I1739">
            <v>25</v>
          </cell>
          <cell r="J1739">
            <v>22</v>
          </cell>
          <cell r="K1739">
            <v>19</v>
          </cell>
          <cell r="L1739">
            <v>17</v>
          </cell>
          <cell r="M1739">
            <v>13.3</v>
          </cell>
        </row>
        <row r="1740">
          <cell r="C1740">
            <v>250402027</v>
          </cell>
          <cell r="D1740" t="str">
            <v>抗胰岛素受体抗体测定</v>
          </cell>
        </row>
        <row r="1740">
          <cell r="G1740" t="str">
            <v>项</v>
          </cell>
        </row>
        <row r="1740">
          <cell r="I1740">
            <v>14</v>
          </cell>
          <cell r="J1740">
            <v>13</v>
          </cell>
          <cell r="K1740">
            <v>13</v>
          </cell>
          <cell r="L1740">
            <v>12</v>
          </cell>
          <cell r="M1740">
            <v>10.8</v>
          </cell>
        </row>
        <row r="1741">
          <cell r="C1741">
            <v>250402028</v>
          </cell>
          <cell r="D1741" t="str">
            <v>抗乙酰胆碱受体抗体测定</v>
          </cell>
        </row>
        <row r="1741">
          <cell r="G1741" t="str">
            <v>项</v>
          </cell>
        </row>
        <row r="1741">
          <cell r="I1741">
            <v>14</v>
          </cell>
          <cell r="J1741">
            <v>13</v>
          </cell>
          <cell r="K1741">
            <v>13</v>
          </cell>
          <cell r="L1741">
            <v>12</v>
          </cell>
          <cell r="M1741">
            <v>10.8</v>
          </cell>
        </row>
        <row r="1742">
          <cell r="C1742">
            <v>250402029</v>
          </cell>
          <cell r="D1742" t="str">
            <v>抗磷壁酸抗体测定</v>
          </cell>
        </row>
        <row r="1742">
          <cell r="G1742" t="str">
            <v>项</v>
          </cell>
        </row>
        <row r="1742">
          <cell r="I1742">
            <v>14</v>
          </cell>
          <cell r="J1742">
            <v>13</v>
          </cell>
          <cell r="K1742">
            <v>13</v>
          </cell>
          <cell r="L1742">
            <v>12</v>
          </cell>
          <cell r="M1742">
            <v>10.8</v>
          </cell>
        </row>
        <row r="1743">
          <cell r="C1743">
            <v>250402030</v>
          </cell>
          <cell r="D1743" t="str">
            <v>抗鞘磷脂抗体测定</v>
          </cell>
          <cell r="E1743" t="str">
            <v>包括IgA、IgG、IgM</v>
          </cell>
        </row>
        <row r="1743">
          <cell r="G1743" t="str">
            <v>项</v>
          </cell>
          <cell r="H1743" t="str">
            <v>每项测定计费一次</v>
          </cell>
          <cell r="I1743">
            <v>15</v>
          </cell>
          <cell r="J1743">
            <v>15</v>
          </cell>
          <cell r="K1743">
            <v>14</v>
          </cell>
          <cell r="L1743">
            <v>13</v>
          </cell>
          <cell r="M1743">
            <v>11.7</v>
          </cell>
        </row>
        <row r="1744">
          <cell r="C1744" t="str">
            <v>250402030-1</v>
          </cell>
          <cell r="D1744" t="str">
            <v>抗鞘磷脂抗体测定(IgA)</v>
          </cell>
        </row>
        <row r="1744">
          <cell r="G1744" t="str">
            <v>项</v>
          </cell>
        </row>
        <row r="1744">
          <cell r="I1744">
            <v>15</v>
          </cell>
          <cell r="J1744">
            <v>15</v>
          </cell>
          <cell r="K1744">
            <v>14</v>
          </cell>
          <cell r="L1744">
            <v>13</v>
          </cell>
          <cell r="M1744">
            <v>11.7</v>
          </cell>
        </row>
        <row r="1745">
          <cell r="C1745" t="str">
            <v>250402030-2</v>
          </cell>
          <cell r="D1745" t="str">
            <v>抗鞘磷脂抗体测定(IgG)</v>
          </cell>
        </row>
        <row r="1745">
          <cell r="G1745" t="str">
            <v>项</v>
          </cell>
        </row>
        <row r="1745">
          <cell r="I1745">
            <v>15</v>
          </cell>
          <cell r="J1745">
            <v>15</v>
          </cell>
          <cell r="K1745">
            <v>14</v>
          </cell>
          <cell r="L1745">
            <v>13</v>
          </cell>
          <cell r="M1745">
            <v>11.7</v>
          </cell>
        </row>
        <row r="1746">
          <cell r="C1746" t="str">
            <v>250402030-3</v>
          </cell>
          <cell r="D1746" t="str">
            <v>抗鞘磷脂抗体测定(IgM)</v>
          </cell>
        </row>
        <row r="1746">
          <cell r="G1746" t="str">
            <v>项</v>
          </cell>
        </row>
        <row r="1746">
          <cell r="I1746">
            <v>15</v>
          </cell>
          <cell r="J1746">
            <v>15</v>
          </cell>
          <cell r="K1746">
            <v>14</v>
          </cell>
          <cell r="L1746">
            <v>13</v>
          </cell>
          <cell r="M1746">
            <v>11.7</v>
          </cell>
        </row>
        <row r="1747">
          <cell r="C1747">
            <v>250402031</v>
          </cell>
          <cell r="D1747" t="str">
            <v>抗白蛋白抗体测定</v>
          </cell>
          <cell r="E1747" t="str">
            <v>包括IgA、IgG、IgM</v>
          </cell>
        </row>
        <row r="1747">
          <cell r="G1747" t="str">
            <v>项</v>
          </cell>
          <cell r="H1747" t="str">
            <v>每项测定计费一次</v>
          </cell>
          <cell r="I1747">
            <v>15</v>
          </cell>
          <cell r="J1747">
            <v>15</v>
          </cell>
          <cell r="K1747">
            <v>14</v>
          </cell>
          <cell r="L1747">
            <v>13</v>
          </cell>
          <cell r="M1747">
            <v>11.7</v>
          </cell>
        </row>
        <row r="1748">
          <cell r="C1748" t="str">
            <v>250402031-1</v>
          </cell>
          <cell r="D1748" t="str">
            <v>抗白蛋白抗体测定(IgA)</v>
          </cell>
        </row>
        <row r="1748">
          <cell r="G1748" t="str">
            <v>项</v>
          </cell>
        </row>
        <row r="1748">
          <cell r="I1748">
            <v>15</v>
          </cell>
          <cell r="J1748">
            <v>15</v>
          </cell>
          <cell r="K1748">
            <v>14</v>
          </cell>
          <cell r="L1748">
            <v>13</v>
          </cell>
          <cell r="M1748">
            <v>11.7</v>
          </cell>
        </row>
        <row r="1749">
          <cell r="C1749" t="str">
            <v>250402031-2</v>
          </cell>
          <cell r="D1749" t="str">
            <v>抗白蛋白抗体测定(IgG)</v>
          </cell>
        </row>
        <row r="1749">
          <cell r="G1749" t="str">
            <v>项</v>
          </cell>
        </row>
        <row r="1749">
          <cell r="I1749">
            <v>15</v>
          </cell>
          <cell r="J1749">
            <v>15</v>
          </cell>
          <cell r="K1749">
            <v>14</v>
          </cell>
          <cell r="L1749">
            <v>13</v>
          </cell>
          <cell r="M1749">
            <v>11.7</v>
          </cell>
        </row>
        <row r="1750">
          <cell r="C1750" t="str">
            <v>250402031-3</v>
          </cell>
          <cell r="D1750" t="str">
            <v>抗白蛋白抗体测定(IgM)</v>
          </cell>
        </row>
        <row r="1750">
          <cell r="G1750" t="str">
            <v>项</v>
          </cell>
        </row>
        <row r="1750">
          <cell r="I1750">
            <v>15</v>
          </cell>
          <cell r="J1750">
            <v>15</v>
          </cell>
          <cell r="K1750">
            <v>14</v>
          </cell>
          <cell r="L1750">
            <v>13</v>
          </cell>
          <cell r="M1750">
            <v>11.7</v>
          </cell>
        </row>
        <row r="1751">
          <cell r="C1751">
            <v>250402032</v>
          </cell>
          <cell r="D1751" t="str">
            <v>抗补体抗体测定</v>
          </cell>
        </row>
        <row r="1751">
          <cell r="G1751" t="str">
            <v>项</v>
          </cell>
        </row>
        <row r="1751">
          <cell r="I1751">
            <v>22</v>
          </cell>
          <cell r="J1751">
            <v>21</v>
          </cell>
          <cell r="K1751">
            <v>19</v>
          </cell>
          <cell r="L1751">
            <v>18</v>
          </cell>
          <cell r="M1751">
            <v>16.2</v>
          </cell>
        </row>
        <row r="1752">
          <cell r="C1752">
            <v>250402033</v>
          </cell>
          <cell r="D1752" t="str">
            <v>抗载脂蛋白抗体测定</v>
          </cell>
          <cell r="E1752" t="str">
            <v>包括A1、B抗体测定</v>
          </cell>
        </row>
        <row r="1752">
          <cell r="G1752" t="str">
            <v>项</v>
          </cell>
          <cell r="H1752" t="str">
            <v>每项测定计费一次</v>
          </cell>
          <cell r="I1752">
            <v>17</v>
          </cell>
          <cell r="J1752">
            <v>16</v>
          </cell>
          <cell r="K1752">
            <v>15</v>
          </cell>
          <cell r="L1752">
            <v>14</v>
          </cell>
          <cell r="M1752">
            <v>12.6</v>
          </cell>
        </row>
        <row r="1753">
          <cell r="C1753" t="str">
            <v>250402033-1</v>
          </cell>
          <cell r="D1753" t="str">
            <v>抗载脂蛋白抗体测定(A1)</v>
          </cell>
        </row>
        <row r="1753">
          <cell r="G1753" t="str">
            <v>项</v>
          </cell>
        </row>
        <row r="1753">
          <cell r="I1753">
            <v>17</v>
          </cell>
          <cell r="J1753">
            <v>16</v>
          </cell>
          <cell r="K1753">
            <v>15</v>
          </cell>
          <cell r="L1753">
            <v>14</v>
          </cell>
          <cell r="M1753">
            <v>12.6</v>
          </cell>
        </row>
        <row r="1754">
          <cell r="C1754" t="str">
            <v>250402033-2</v>
          </cell>
          <cell r="D1754" t="str">
            <v>抗载脂蛋白抗体测定(B)</v>
          </cell>
        </row>
        <row r="1754">
          <cell r="G1754" t="str">
            <v>项</v>
          </cell>
        </row>
        <row r="1754">
          <cell r="I1754">
            <v>17</v>
          </cell>
          <cell r="J1754">
            <v>16</v>
          </cell>
          <cell r="K1754">
            <v>15</v>
          </cell>
          <cell r="L1754">
            <v>14</v>
          </cell>
          <cell r="M1754">
            <v>12.6</v>
          </cell>
        </row>
        <row r="1755">
          <cell r="C1755">
            <v>250402034</v>
          </cell>
          <cell r="D1755" t="str">
            <v>抗内因子抗体测定</v>
          </cell>
        </row>
        <row r="1755">
          <cell r="G1755" t="str">
            <v>项</v>
          </cell>
        </row>
        <row r="1755">
          <cell r="I1755">
            <v>24</v>
          </cell>
          <cell r="J1755">
            <v>22</v>
          </cell>
          <cell r="K1755">
            <v>21</v>
          </cell>
          <cell r="L1755">
            <v>20</v>
          </cell>
          <cell r="M1755">
            <v>18</v>
          </cell>
        </row>
        <row r="1756">
          <cell r="C1756">
            <v>250402035</v>
          </cell>
          <cell r="D1756" t="str">
            <v>类风湿因子(RF)测定</v>
          </cell>
          <cell r="E1756" t="str">
            <v>指各种免疫学方法</v>
          </cell>
        </row>
        <row r="1756">
          <cell r="G1756" t="str">
            <v>项</v>
          </cell>
          <cell r="H1756" t="str">
            <v>凝集法减收10元</v>
          </cell>
          <cell r="I1756">
            <v>25</v>
          </cell>
          <cell r="J1756">
            <v>23</v>
          </cell>
          <cell r="K1756">
            <v>22</v>
          </cell>
          <cell r="L1756">
            <v>21</v>
          </cell>
          <cell r="M1756">
            <v>18.9</v>
          </cell>
        </row>
        <row r="1757">
          <cell r="C1757" t="str">
            <v>250402035-1</v>
          </cell>
          <cell r="D1757" t="str">
            <v>类风湿因子(RF)测定(凝集法)</v>
          </cell>
        </row>
        <row r="1757">
          <cell r="G1757" t="str">
            <v>项</v>
          </cell>
        </row>
        <row r="1757">
          <cell r="I1757">
            <v>15</v>
          </cell>
          <cell r="J1757">
            <v>13</v>
          </cell>
          <cell r="K1757">
            <v>12</v>
          </cell>
          <cell r="L1757">
            <v>11</v>
          </cell>
          <cell r="M1757">
            <v>8.9</v>
          </cell>
        </row>
        <row r="1758">
          <cell r="C1758">
            <v>250402036</v>
          </cell>
          <cell r="D1758" t="str">
            <v>抗增殖细胞核抗原抗体(抗PCNA)测定</v>
          </cell>
        </row>
        <row r="1758">
          <cell r="G1758" t="str">
            <v>项</v>
          </cell>
        </row>
        <row r="1758">
          <cell r="I1758">
            <v>14</v>
          </cell>
          <cell r="J1758">
            <v>13</v>
          </cell>
          <cell r="K1758">
            <v>13</v>
          </cell>
          <cell r="L1758">
            <v>12</v>
          </cell>
          <cell r="M1758">
            <v>10.8</v>
          </cell>
        </row>
        <row r="1759">
          <cell r="C1759">
            <v>250402037</v>
          </cell>
          <cell r="D1759" t="str">
            <v>分泌型免疫球蛋白A测定</v>
          </cell>
        </row>
        <row r="1759">
          <cell r="G1759" t="str">
            <v>项</v>
          </cell>
        </row>
        <row r="1759">
          <cell r="I1759">
            <v>14</v>
          </cell>
          <cell r="J1759">
            <v>13</v>
          </cell>
          <cell r="K1759">
            <v>12</v>
          </cell>
          <cell r="L1759">
            <v>12</v>
          </cell>
          <cell r="M1759">
            <v>10.8</v>
          </cell>
        </row>
        <row r="1760">
          <cell r="C1760">
            <v>250402038</v>
          </cell>
          <cell r="D1760" t="str">
            <v>抗角蛋白抗体(AKA)测定</v>
          </cell>
        </row>
        <row r="1760">
          <cell r="G1760" t="str">
            <v>项</v>
          </cell>
        </row>
        <row r="1760">
          <cell r="I1760">
            <v>43</v>
          </cell>
          <cell r="J1760">
            <v>40</v>
          </cell>
          <cell r="K1760">
            <v>38</v>
          </cell>
          <cell r="L1760">
            <v>36</v>
          </cell>
          <cell r="M1760">
            <v>32.4</v>
          </cell>
        </row>
        <row r="1761">
          <cell r="C1761">
            <v>250402039</v>
          </cell>
          <cell r="D1761" t="str">
            <v>抗可溶性肝抗原/肝-胰抗原抗体(SLA/LP)测定</v>
          </cell>
        </row>
        <row r="1761">
          <cell r="G1761" t="str">
            <v>项</v>
          </cell>
        </row>
        <row r="1761">
          <cell r="I1761">
            <v>43</v>
          </cell>
          <cell r="J1761">
            <v>40</v>
          </cell>
          <cell r="K1761">
            <v>38</v>
          </cell>
          <cell r="L1761">
            <v>36</v>
          </cell>
          <cell r="M1761">
            <v>32.4</v>
          </cell>
        </row>
        <row r="1762">
          <cell r="C1762">
            <v>250402040</v>
          </cell>
          <cell r="D1762" t="str">
            <v>抗肝肾微粒体抗体(LKM)测定</v>
          </cell>
        </row>
        <row r="1762">
          <cell r="G1762" t="str">
            <v>项</v>
          </cell>
        </row>
        <row r="1762">
          <cell r="I1762">
            <v>36</v>
          </cell>
          <cell r="J1762">
            <v>34</v>
          </cell>
          <cell r="K1762">
            <v>32</v>
          </cell>
          <cell r="L1762">
            <v>30</v>
          </cell>
          <cell r="M1762">
            <v>27</v>
          </cell>
        </row>
        <row r="1763">
          <cell r="C1763">
            <v>250402041</v>
          </cell>
          <cell r="D1763" t="str">
            <v>抗环瓜氨酸肽抗体(抗CCP抗体)测定</v>
          </cell>
        </row>
        <row r="1763">
          <cell r="G1763" t="str">
            <v>项</v>
          </cell>
        </row>
        <row r="1763">
          <cell r="I1763">
            <v>97</v>
          </cell>
          <cell r="J1763">
            <v>91</v>
          </cell>
          <cell r="K1763">
            <v>86</v>
          </cell>
          <cell r="L1763">
            <v>80</v>
          </cell>
          <cell r="M1763">
            <v>72</v>
          </cell>
        </row>
        <row r="1764">
          <cell r="C1764">
            <v>250402042</v>
          </cell>
          <cell r="D1764" t="str">
            <v>抗β2-糖蛋白1抗体测定</v>
          </cell>
        </row>
        <row r="1764">
          <cell r="G1764" t="str">
            <v>项</v>
          </cell>
        </row>
        <row r="1764">
          <cell r="I1764">
            <v>36</v>
          </cell>
          <cell r="J1764">
            <v>34</v>
          </cell>
          <cell r="K1764">
            <v>32</v>
          </cell>
          <cell r="L1764">
            <v>30</v>
          </cell>
          <cell r="M1764">
            <v>27</v>
          </cell>
        </row>
        <row r="1765">
          <cell r="C1765">
            <v>250402043</v>
          </cell>
          <cell r="D1765" t="str">
            <v>抗透明带抗体(AZP)测定</v>
          </cell>
        </row>
        <row r="1765">
          <cell r="G1765" t="str">
            <v>项</v>
          </cell>
        </row>
        <row r="1765">
          <cell r="I1765">
            <v>15</v>
          </cell>
          <cell r="J1765">
            <v>14</v>
          </cell>
          <cell r="K1765">
            <v>13</v>
          </cell>
          <cell r="L1765">
            <v>12</v>
          </cell>
          <cell r="M1765">
            <v>10.8</v>
          </cell>
        </row>
        <row r="1766">
          <cell r="C1766">
            <v>250402044</v>
          </cell>
          <cell r="D1766" t="str">
            <v>抗核小体抗体测定(AnuA)</v>
          </cell>
        </row>
        <row r="1766">
          <cell r="G1766" t="str">
            <v>项</v>
          </cell>
        </row>
        <row r="1766">
          <cell r="I1766">
            <v>40</v>
          </cell>
          <cell r="J1766">
            <v>38</v>
          </cell>
          <cell r="K1766">
            <v>36</v>
          </cell>
          <cell r="L1766">
            <v>34</v>
          </cell>
          <cell r="M1766">
            <v>30.6</v>
          </cell>
        </row>
        <row r="1767">
          <cell r="C1767">
            <v>250402045</v>
          </cell>
          <cell r="D1767" t="str">
            <v>抗核周因子抗体(APF)测定</v>
          </cell>
        </row>
        <row r="1767">
          <cell r="G1767" t="str">
            <v>项</v>
          </cell>
        </row>
        <row r="1767">
          <cell r="I1767">
            <v>40</v>
          </cell>
          <cell r="J1767">
            <v>38</v>
          </cell>
          <cell r="K1767">
            <v>36</v>
          </cell>
          <cell r="L1767">
            <v>34</v>
          </cell>
          <cell r="M1767">
            <v>30.6</v>
          </cell>
        </row>
        <row r="1768">
          <cell r="C1768">
            <v>250402046</v>
          </cell>
          <cell r="D1768" t="str">
            <v>抗肝细胞溶质抗原I型抗体测定(LC-1)</v>
          </cell>
          <cell r="E1768" t="str">
            <v>免疫印迹法</v>
          </cell>
        </row>
        <row r="1768">
          <cell r="G1768" t="str">
            <v>项</v>
          </cell>
        </row>
        <row r="1768">
          <cell r="I1768">
            <v>40</v>
          </cell>
          <cell r="J1768">
            <v>38</v>
          </cell>
          <cell r="K1768">
            <v>36</v>
          </cell>
          <cell r="L1768">
            <v>34</v>
          </cell>
          <cell r="M1768">
            <v>30.6</v>
          </cell>
        </row>
        <row r="1769">
          <cell r="C1769">
            <v>250402047</v>
          </cell>
          <cell r="D1769" t="str">
            <v>抗RA33抗体测定</v>
          </cell>
        </row>
        <row r="1769">
          <cell r="G1769" t="str">
            <v>次</v>
          </cell>
        </row>
        <row r="1769">
          <cell r="I1769">
            <v>40</v>
          </cell>
          <cell r="J1769">
            <v>38</v>
          </cell>
          <cell r="K1769">
            <v>36</v>
          </cell>
          <cell r="L1769">
            <v>34</v>
          </cell>
          <cell r="M1769">
            <v>30.6</v>
          </cell>
        </row>
        <row r="1770">
          <cell r="C1770">
            <v>250402048</v>
          </cell>
          <cell r="D1770" t="str">
            <v>抗DNA酶B抗体测定</v>
          </cell>
        </row>
        <row r="1770">
          <cell r="G1770" t="str">
            <v>次</v>
          </cell>
        </row>
        <row r="1770">
          <cell r="I1770">
            <v>20</v>
          </cell>
          <cell r="J1770">
            <v>19</v>
          </cell>
          <cell r="K1770">
            <v>18</v>
          </cell>
          <cell r="L1770">
            <v>17</v>
          </cell>
          <cell r="M1770">
            <v>16</v>
          </cell>
        </row>
        <row r="1771">
          <cell r="C1771">
            <v>250402049</v>
          </cell>
          <cell r="D1771" t="str">
            <v>抗组蛋白抗体(AHA)测定</v>
          </cell>
        </row>
        <row r="1771">
          <cell r="G1771" t="str">
            <v>项</v>
          </cell>
        </row>
        <row r="1771">
          <cell r="I1771">
            <v>40</v>
          </cell>
          <cell r="J1771">
            <v>38</v>
          </cell>
          <cell r="K1771">
            <v>36</v>
          </cell>
          <cell r="L1771">
            <v>34</v>
          </cell>
          <cell r="M1771">
            <v>30.6</v>
          </cell>
        </row>
        <row r="1772">
          <cell r="C1772">
            <v>250402050</v>
          </cell>
          <cell r="D1772" t="str">
            <v>抗Sa抗体测定</v>
          </cell>
        </row>
        <row r="1772">
          <cell r="G1772" t="str">
            <v>次</v>
          </cell>
        </row>
        <row r="1772">
          <cell r="I1772">
            <v>40</v>
          </cell>
          <cell r="J1772">
            <v>38</v>
          </cell>
          <cell r="K1772">
            <v>36</v>
          </cell>
          <cell r="L1772">
            <v>34</v>
          </cell>
          <cell r="M1772">
            <v>31</v>
          </cell>
        </row>
        <row r="1773">
          <cell r="C1773">
            <v>250402051</v>
          </cell>
          <cell r="D1773" t="str">
            <v>抗聚角蛋白微丝蛋白抗体(AFA)测定</v>
          </cell>
        </row>
        <row r="1773">
          <cell r="G1773" t="str">
            <v>次</v>
          </cell>
        </row>
        <row r="1773">
          <cell r="I1773">
            <v>40</v>
          </cell>
          <cell r="J1773">
            <v>38</v>
          </cell>
          <cell r="K1773">
            <v>36</v>
          </cell>
          <cell r="L1773">
            <v>34</v>
          </cell>
          <cell r="M1773">
            <v>31</v>
          </cell>
        </row>
        <row r="1774">
          <cell r="C1774">
            <v>250402052</v>
          </cell>
          <cell r="D1774" t="str">
            <v>抗杀菌通透性增高蛋白(BPI)抗体测定</v>
          </cell>
        </row>
        <row r="1774">
          <cell r="G1774" t="str">
            <v>项</v>
          </cell>
        </row>
        <row r="1774">
          <cell r="I1774">
            <v>46</v>
          </cell>
          <cell r="J1774">
            <v>43</v>
          </cell>
          <cell r="K1774">
            <v>41</v>
          </cell>
          <cell r="L1774">
            <v>38</v>
          </cell>
          <cell r="M1774">
            <v>34.2</v>
          </cell>
        </row>
        <row r="1775">
          <cell r="C1775">
            <v>250402053</v>
          </cell>
          <cell r="D1775" t="str">
            <v>抗α胞衬蛋白抗体测定</v>
          </cell>
        </row>
        <row r="1775">
          <cell r="G1775" t="str">
            <v>次</v>
          </cell>
        </row>
        <row r="1775">
          <cell r="I1775" t="str">
            <v>待定</v>
          </cell>
        </row>
        <row r="1776">
          <cell r="C1776">
            <v>250402054</v>
          </cell>
          <cell r="D1776" t="str">
            <v>抗人绒毛膜促性腺激素抗体(AHcGAb)测定</v>
          </cell>
        </row>
        <row r="1776">
          <cell r="G1776" t="str">
            <v>项</v>
          </cell>
        </row>
        <row r="1776">
          <cell r="I1776">
            <v>37</v>
          </cell>
          <cell r="J1776">
            <v>35</v>
          </cell>
          <cell r="K1776">
            <v>33</v>
          </cell>
          <cell r="L1776">
            <v>31</v>
          </cell>
          <cell r="M1776">
            <v>27.9</v>
          </cell>
        </row>
        <row r="1777">
          <cell r="C1777">
            <v>250402055</v>
          </cell>
          <cell r="D1777" t="str">
            <v>抗神经节苷脂IgG,IgM抗体测定</v>
          </cell>
        </row>
        <row r="1777">
          <cell r="G1777" t="str">
            <v>项</v>
          </cell>
        </row>
        <row r="1777">
          <cell r="I1777">
            <v>30</v>
          </cell>
          <cell r="J1777">
            <v>28</v>
          </cell>
          <cell r="K1777">
            <v>26</v>
          </cell>
          <cell r="L1777">
            <v>24</v>
          </cell>
          <cell r="M1777">
            <v>21.6</v>
          </cell>
        </row>
        <row r="1778">
          <cell r="C1778">
            <v>250402056</v>
          </cell>
          <cell r="D1778" t="str">
            <v>抗磷脂酶A2受体抗体检测</v>
          </cell>
          <cell r="E1778" t="str">
            <v>样本类型：血液。样本采集、签收、处理，加免疫试剂，温育，检测，质控，审核结果，录入实验室信息系统或人工登记，发送报告；按规定处理废弃物；接受临床相关咨询。</v>
          </cell>
        </row>
        <row r="1778">
          <cell r="G1778" t="str">
            <v>项</v>
          </cell>
        </row>
        <row r="1778">
          <cell r="I1778">
            <v>204</v>
          </cell>
          <cell r="J1778">
            <v>187</v>
          </cell>
          <cell r="K1778">
            <v>170</v>
          </cell>
          <cell r="L1778">
            <v>153</v>
          </cell>
          <cell r="M1778">
            <v>136</v>
          </cell>
        </row>
        <row r="1779">
          <cell r="C1779">
            <v>250402057</v>
          </cell>
          <cell r="D1779" t="str">
            <v>肺癌七种自身抗体检测(特需)</v>
          </cell>
          <cell r="E1779" t="str">
            <v>样本类型：血液。样本采集、签收、处理，加免疫试剂，温育，检测，质控，审核结果，录入实验室信息系统或人工登记，发送报告；按规定处理废弃物；接受临床相关咨询。</v>
          </cell>
        </row>
        <row r="1779">
          <cell r="G1779" t="str">
            <v>次</v>
          </cell>
          <cell r="H1779" t="str">
            <v>特需医疗服务项目</v>
          </cell>
        </row>
        <row r="1780">
          <cell r="C1780">
            <v>250402058</v>
          </cell>
          <cell r="D1780" t="str">
            <v>抗突变型瓜氨酸波型蛋白(MCV)抗体测定</v>
          </cell>
          <cell r="E1780" t="str">
            <v>样本类型：血液。样本采集、签收、处理，加试剂，检测，质控，审核结果，录入实验室信息系统或人工登记，发送报告；按规定处理废弃物；接受临床相关咨询。</v>
          </cell>
        </row>
        <row r="1780">
          <cell r="G1780" t="str">
            <v>项</v>
          </cell>
        </row>
        <row r="1780">
          <cell r="I1780" t="str">
            <v>待定</v>
          </cell>
        </row>
        <row r="1781">
          <cell r="C1781" t="str">
            <v>CGKF1000</v>
          </cell>
          <cell r="D1781" t="str">
            <v>抗C1q抗体测定</v>
          </cell>
          <cell r="E1781" t="str">
            <v>样本类型：血液。样本采集、签收、处理，加免疫试剂，温育，检测，质控，审核结果，录入实验室信息系统或人工登记，发送报告；按规定处理废弃物；接受临床相关咨询。</v>
          </cell>
        </row>
        <row r="1781">
          <cell r="G1781" t="str">
            <v>次</v>
          </cell>
        </row>
        <row r="1781">
          <cell r="I1781" t="str">
            <v>待定</v>
          </cell>
        </row>
        <row r="1782">
          <cell r="C1782">
            <v>250403</v>
          </cell>
          <cell r="D1782" t="str">
            <v>感染免疫学检测</v>
          </cell>
        </row>
        <row r="1783">
          <cell r="C1783">
            <v>250403001</v>
          </cell>
          <cell r="D1783" t="str">
            <v>甲型肝炎抗体测定(Anti-HAV)</v>
          </cell>
          <cell r="E1783" t="str">
            <v>包括IgG、IgM</v>
          </cell>
        </row>
        <row r="1783">
          <cell r="G1783" t="str">
            <v>项</v>
          </cell>
          <cell r="H1783" t="str">
            <v>每项测定计费一次</v>
          </cell>
          <cell r="I1783">
            <v>12</v>
          </cell>
          <cell r="J1783">
            <v>11</v>
          </cell>
          <cell r="K1783">
            <v>11</v>
          </cell>
          <cell r="L1783">
            <v>10</v>
          </cell>
          <cell r="M1783">
            <v>9</v>
          </cell>
        </row>
        <row r="1784">
          <cell r="C1784" t="str">
            <v>250403001-1</v>
          </cell>
          <cell r="D1784" t="str">
            <v>甲型肝炎抗体测定(IgG)</v>
          </cell>
        </row>
        <row r="1784">
          <cell r="G1784" t="str">
            <v>项</v>
          </cell>
        </row>
        <row r="1784">
          <cell r="I1784">
            <v>12</v>
          </cell>
          <cell r="J1784">
            <v>11</v>
          </cell>
          <cell r="K1784">
            <v>11</v>
          </cell>
          <cell r="L1784">
            <v>10</v>
          </cell>
          <cell r="M1784">
            <v>9</v>
          </cell>
        </row>
        <row r="1785">
          <cell r="C1785" t="str">
            <v>250403001-2</v>
          </cell>
          <cell r="D1785" t="str">
            <v>甲型肝炎抗体测定(IgM)</v>
          </cell>
        </row>
        <row r="1785">
          <cell r="G1785" t="str">
            <v>项</v>
          </cell>
        </row>
        <row r="1785">
          <cell r="I1785">
            <v>12</v>
          </cell>
          <cell r="J1785">
            <v>11</v>
          </cell>
          <cell r="K1785">
            <v>11</v>
          </cell>
          <cell r="L1785">
            <v>10</v>
          </cell>
          <cell r="M1785">
            <v>9</v>
          </cell>
        </row>
        <row r="1786">
          <cell r="C1786">
            <v>250403002</v>
          </cell>
          <cell r="D1786" t="str">
            <v>甲型肝炎抗原测定(HAVAg)</v>
          </cell>
          <cell r="E1786" t="str">
            <v>指各种免疫学方法</v>
          </cell>
        </row>
        <row r="1786">
          <cell r="G1786" t="str">
            <v>项</v>
          </cell>
          <cell r="H1786" t="str">
            <v>荧光探针法加收10元</v>
          </cell>
          <cell r="I1786">
            <v>17</v>
          </cell>
          <cell r="J1786">
            <v>16</v>
          </cell>
          <cell r="K1786">
            <v>15</v>
          </cell>
          <cell r="L1786">
            <v>14</v>
          </cell>
          <cell r="M1786">
            <v>12.6</v>
          </cell>
        </row>
        <row r="1787">
          <cell r="C1787" t="str">
            <v>250403002-1</v>
          </cell>
          <cell r="D1787" t="str">
            <v>甲型肝炎抗原测定(HAVAg)(荧光探针法加收)</v>
          </cell>
        </row>
        <row r="1787">
          <cell r="G1787" t="str">
            <v>项</v>
          </cell>
        </row>
        <row r="1787">
          <cell r="I1787">
            <v>10</v>
          </cell>
          <cell r="J1787">
            <v>10</v>
          </cell>
          <cell r="K1787">
            <v>10</v>
          </cell>
          <cell r="L1787">
            <v>10</v>
          </cell>
          <cell r="M1787">
            <v>10</v>
          </cell>
        </row>
        <row r="1788">
          <cell r="C1788">
            <v>250403003</v>
          </cell>
          <cell r="D1788" t="str">
            <v>乙型肝炎DNA测定</v>
          </cell>
        </row>
        <row r="1788">
          <cell r="G1788" t="str">
            <v>项</v>
          </cell>
        </row>
        <row r="1788">
          <cell r="I1788">
            <v>66</v>
          </cell>
          <cell r="J1788">
            <v>63</v>
          </cell>
          <cell r="K1788">
            <v>59</v>
          </cell>
          <cell r="L1788">
            <v>56</v>
          </cell>
          <cell r="M1788">
            <v>50</v>
          </cell>
        </row>
        <row r="1789">
          <cell r="C1789">
            <v>250403004</v>
          </cell>
          <cell r="D1789" t="str">
            <v>乙型肝炎表面抗原测定(HBsAg)</v>
          </cell>
        </row>
        <row r="1789">
          <cell r="G1789" t="str">
            <v>项</v>
          </cell>
          <cell r="H1789" t="str">
            <v>定量分析加收10元</v>
          </cell>
          <cell r="I1789">
            <v>6</v>
          </cell>
          <cell r="J1789">
            <v>6</v>
          </cell>
          <cell r="K1789">
            <v>5</v>
          </cell>
          <cell r="L1789">
            <v>5</v>
          </cell>
          <cell r="M1789">
            <v>4.5</v>
          </cell>
        </row>
        <row r="1790">
          <cell r="C1790" t="str">
            <v>250403004-1</v>
          </cell>
          <cell r="D1790" t="str">
            <v>乙型肝炎表面抗原测定(HBsAg)(定量分析加收)</v>
          </cell>
        </row>
        <row r="1790">
          <cell r="G1790" t="str">
            <v>项</v>
          </cell>
        </row>
        <row r="1790">
          <cell r="I1790">
            <v>10</v>
          </cell>
          <cell r="J1790">
            <v>10</v>
          </cell>
          <cell r="K1790">
            <v>10</v>
          </cell>
          <cell r="L1790">
            <v>10</v>
          </cell>
          <cell r="M1790">
            <v>10</v>
          </cell>
        </row>
        <row r="1791">
          <cell r="C1791">
            <v>250403005</v>
          </cell>
          <cell r="D1791" t="str">
            <v>乙型肝炎表面抗体测定(Anti-HBs)</v>
          </cell>
        </row>
        <row r="1791">
          <cell r="G1791" t="str">
            <v>项</v>
          </cell>
          <cell r="H1791" t="str">
            <v>定量分析加收10元</v>
          </cell>
          <cell r="I1791">
            <v>6</v>
          </cell>
          <cell r="J1791">
            <v>6</v>
          </cell>
          <cell r="K1791">
            <v>5</v>
          </cell>
          <cell r="L1791">
            <v>5</v>
          </cell>
          <cell r="M1791">
            <v>4.5</v>
          </cell>
        </row>
        <row r="1792">
          <cell r="C1792" t="str">
            <v>250403005-1</v>
          </cell>
          <cell r="D1792" t="str">
            <v>乙型肝炎表面抗体测定(Anti-HBs)(定量分析加收)</v>
          </cell>
        </row>
        <row r="1792">
          <cell r="G1792" t="str">
            <v>项</v>
          </cell>
        </row>
        <row r="1792">
          <cell r="I1792">
            <v>10</v>
          </cell>
          <cell r="J1792">
            <v>10</v>
          </cell>
          <cell r="K1792">
            <v>10</v>
          </cell>
          <cell r="L1792">
            <v>10</v>
          </cell>
          <cell r="M1792">
            <v>10</v>
          </cell>
        </row>
        <row r="1793">
          <cell r="C1793">
            <v>250403006</v>
          </cell>
          <cell r="D1793" t="str">
            <v>乙型肝炎e抗原测定(HBeAg)</v>
          </cell>
        </row>
        <row r="1793">
          <cell r="G1793" t="str">
            <v>项</v>
          </cell>
          <cell r="H1793" t="str">
            <v>定量分析加收10元</v>
          </cell>
          <cell r="I1793">
            <v>6</v>
          </cell>
          <cell r="J1793">
            <v>6</v>
          </cell>
          <cell r="K1793">
            <v>5</v>
          </cell>
          <cell r="L1793">
            <v>5</v>
          </cell>
          <cell r="M1793">
            <v>4.5</v>
          </cell>
        </row>
        <row r="1794">
          <cell r="C1794" t="str">
            <v>250403006-1</v>
          </cell>
          <cell r="D1794" t="str">
            <v>乙型肝炎e抗原测定(HBeAg)(定量分析加收)</v>
          </cell>
        </row>
        <row r="1794">
          <cell r="G1794" t="str">
            <v>项</v>
          </cell>
        </row>
        <row r="1794">
          <cell r="I1794">
            <v>10</v>
          </cell>
          <cell r="J1794">
            <v>10</v>
          </cell>
          <cell r="K1794">
            <v>10</v>
          </cell>
          <cell r="L1794">
            <v>10</v>
          </cell>
          <cell r="M1794">
            <v>10</v>
          </cell>
        </row>
        <row r="1795">
          <cell r="C1795">
            <v>250403007</v>
          </cell>
          <cell r="D1795" t="str">
            <v>乙型肝炎e抗体测定(Anti-HBe)</v>
          </cell>
        </row>
        <row r="1795">
          <cell r="G1795" t="str">
            <v>项</v>
          </cell>
          <cell r="H1795" t="str">
            <v>定量分析加收10元</v>
          </cell>
          <cell r="I1795">
            <v>6</v>
          </cell>
          <cell r="J1795">
            <v>6</v>
          </cell>
          <cell r="K1795">
            <v>5</v>
          </cell>
          <cell r="L1795">
            <v>5</v>
          </cell>
          <cell r="M1795">
            <v>4.5</v>
          </cell>
        </row>
        <row r="1796">
          <cell r="C1796" t="str">
            <v>250403007-1</v>
          </cell>
          <cell r="D1796" t="str">
            <v>乙型肝炎e抗体测定(Anti-HBe)(定量分析加收)</v>
          </cell>
        </row>
        <row r="1796">
          <cell r="G1796" t="str">
            <v>项</v>
          </cell>
        </row>
        <row r="1796">
          <cell r="I1796">
            <v>10</v>
          </cell>
          <cell r="J1796">
            <v>10</v>
          </cell>
          <cell r="K1796">
            <v>10</v>
          </cell>
          <cell r="L1796">
            <v>10</v>
          </cell>
          <cell r="M1796">
            <v>10</v>
          </cell>
        </row>
        <row r="1797">
          <cell r="C1797">
            <v>250403008</v>
          </cell>
          <cell r="D1797" t="str">
            <v>乙型肝炎核心抗原测定(HBcAg)</v>
          </cell>
        </row>
        <row r="1797">
          <cell r="G1797" t="str">
            <v>项</v>
          </cell>
          <cell r="H1797" t="str">
            <v>定量分析加收10元</v>
          </cell>
          <cell r="I1797">
            <v>6</v>
          </cell>
          <cell r="J1797">
            <v>6</v>
          </cell>
          <cell r="K1797">
            <v>5</v>
          </cell>
          <cell r="L1797">
            <v>5</v>
          </cell>
          <cell r="M1797">
            <v>4.5</v>
          </cell>
        </row>
        <row r="1798">
          <cell r="C1798" t="str">
            <v>250403008-1</v>
          </cell>
          <cell r="D1798" t="str">
            <v>乙型肝炎核心抗原测定(HBcAg)(定量分析加收)</v>
          </cell>
        </row>
        <row r="1798">
          <cell r="G1798" t="str">
            <v>项</v>
          </cell>
        </row>
        <row r="1798">
          <cell r="I1798">
            <v>10</v>
          </cell>
          <cell r="J1798">
            <v>10</v>
          </cell>
          <cell r="K1798">
            <v>10</v>
          </cell>
          <cell r="L1798">
            <v>10</v>
          </cell>
          <cell r="M1798">
            <v>10</v>
          </cell>
        </row>
        <row r="1799">
          <cell r="C1799">
            <v>250403009</v>
          </cell>
          <cell r="D1799" t="str">
            <v>乙型肝炎核心抗体测定(Anti-HBc)</v>
          </cell>
        </row>
        <row r="1799">
          <cell r="G1799" t="str">
            <v>项</v>
          </cell>
          <cell r="H1799" t="str">
            <v>定量分析加收5元</v>
          </cell>
          <cell r="I1799">
            <v>4</v>
          </cell>
          <cell r="J1799">
            <v>4</v>
          </cell>
          <cell r="K1799">
            <v>3</v>
          </cell>
          <cell r="L1799">
            <v>3</v>
          </cell>
          <cell r="M1799">
            <v>2</v>
          </cell>
        </row>
        <row r="1800">
          <cell r="C1800" t="str">
            <v>250403009-1</v>
          </cell>
          <cell r="D1800" t="str">
            <v>乙型肝炎核心抗体测定(Anti-HBc)(定量分析加收)</v>
          </cell>
        </row>
        <row r="1800">
          <cell r="G1800" t="str">
            <v>项</v>
          </cell>
        </row>
        <row r="1800">
          <cell r="I1800">
            <v>5</v>
          </cell>
          <cell r="J1800">
            <v>5</v>
          </cell>
          <cell r="K1800">
            <v>5</v>
          </cell>
          <cell r="L1800">
            <v>5</v>
          </cell>
          <cell r="M1800">
            <v>5</v>
          </cell>
        </row>
        <row r="1801">
          <cell r="C1801">
            <v>250403010</v>
          </cell>
          <cell r="D1801" t="str">
            <v>乙型肝炎核心IgM抗体测定(Anti-HBcIgM)</v>
          </cell>
        </row>
        <row r="1801">
          <cell r="G1801" t="str">
            <v>项</v>
          </cell>
          <cell r="H1801" t="str">
            <v>定量分析加收5元</v>
          </cell>
          <cell r="I1801">
            <v>4</v>
          </cell>
          <cell r="J1801">
            <v>4</v>
          </cell>
          <cell r="K1801">
            <v>3</v>
          </cell>
          <cell r="L1801">
            <v>3</v>
          </cell>
          <cell r="M1801">
            <v>2</v>
          </cell>
        </row>
        <row r="1802">
          <cell r="C1802" t="str">
            <v>250403010-1</v>
          </cell>
          <cell r="D1802" t="str">
            <v>乙型肝炎核心IgM抗体测定(Anti-HBcIgM)(定量分析加收)</v>
          </cell>
        </row>
        <row r="1802">
          <cell r="G1802" t="str">
            <v>项</v>
          </cell>
        </row>
        <row r="1802">
          <cell r="I1802">
            <v>5</v>
          </cell>
          <cell r="J1802">
            <v>5</v>
          </cell>
          <cell r="K1802">
            <v>5</v>
          </cell>
          <cell r="L1802">
            <v>5</v>
          </cell>
          <cell r="M1802">
            <v>5</v>
          </cell>
        </row>
        <row r="1803">
          <cell r="C1803">
            <v>250403011</v>
          </cell>
          <cell r="D1803" t="str">
            <v>乙型肝炎病毒外膜蛋白前S1抗原测定</v>
          </cell>
          <cell r="E1803" t="str">
            <v>包括前S1抗体测定</v>
          </cell>
        </row>
        <row r="1803">
          <cell r="G1803" t="str">
            <v>项</v>
          </cell>
        </row>
        <row r="1803">
          <cell r="I1803">
            <v>24</v>
          </cell>
          <cell r="J1803">
            <v>22</v>
          </cell>
          <cell r="K1803">
            <v>21</v>
          </cell>
          <cell r="L1803">
            <v>20</v>
          </cell>
          <cell r="M1803">
            <v>18</v>
          </cell>
        </row>
        <row r="1804">
          <cell r="C1804" t="str">
            <v>250403011-1</v>
          </cell>
          <cell r="D1804" t="str">
            <v>乙型肝炎病毒外膜蛋白前S1抗原测定(前S1抗体)</v>
          </cell>
        </row>
        <row r="1804">
          <cell r="G1804" t="str">
            <v>项</v>
          </cell>
        </row>
        <row r="1804">
          <cell r="I1804">
            <v>24</v>
          </cell>
          <cell r="J1804">
            <v>22</v>
          </cell>
          <cell r="K1804">
            <v>21</v>
          </cell>
          <cell r="L1804">
            <v>20</v>
          </cell>
          <cell r="M1804">
            <v>18</v>
          </cell>
        </row>
        <row r="1805">
          <cell r="C1805">
            <v>250403012</v>
          </cell>
          <cell r="D1805" t="str">
            <v>乙型肝炎病毒外膜蛋白前S2抗原测定</v>
          </cell>
          <cell r="E1805" t="str">
            <v>包括前S2抗体测定</v>
          </cell>
        </row>
        <row r="1805">
          <cell r="G1805" t="str">
            <v>项</v>
          </cell>
        </row>
        <row r="1805">
          <cell r="I1805">
            <v>24</v>
          </cell>
          <cell r="J1805">
            <v>22</v>
          </cell>
          <cell r="K1805">
            <v>21</v>
          </cell>
          <cell r="L1805">
            <v>20</v>
          </cell>
          <cell r="M1805">
            <v>18</v>
          </cell>
        </row>
        <row r="1806">
          <cell r="C1806" t="str">
            <v>250403012-1</v>
          </cell>
          <cell r="D1806" t="str">
            <v>乙型肝炎病毒外膜蛋白前S2抗原测定(前S2抗体测定)</v>
          </cell>
        </row>
        <row r="1806">
          <cell r="G1806" t="str">
            <v>项</v>
          </cell>
        </row>
        <row r="1806">
          <cell r="I1806">
            <v>24</v>
          </cell>
          <cell r="J1806">
            <v>22</v>
          </cell>
          <cell r="K1806">
            <v>21</v>
          </cell>
          <cell r="L1806">
            <v>20</v>
          </cell>
          <cell r="M1806">
            <v>18</v>
          </cell>
        </row>
        <row r="1807">
          <cell r="C1807" t="str">
            <v>CGLX1000</v>
          </cell>
          <cell r="D1807" t="str">
            <v>乙型肝炎病毒外膜大蛋白抗原测定</v>
          </cell>
          <cell r="E1807" t="str">
            <v>样本类型：血液。样本采集、签收、处理，加免疫试剂，温育，检测，质控，审核结果，录入实验室信息系统或人工登记，发送报告；按规定处理废弃物；接受临床相关咨询。</v>
          </cell>
        </row>
        <row r="1807">
          <cell r="G1807" t="str">
            <v>次</v>
          </cell>
        </row>
        <row r="1807">
          <cell r="I1807" t="str">
            <v>待定</v>
          </cell>
        </row>
        <row r="1808">
          <cell r="C1808">
            <v>250403013</v>
          </cell>
          <cell r="D1808" t="str">
            <v>丙型肝炎RNA测定</v>
          </cell>
        </row>
        <row r="1808">
          <cell r="G1808" t="str">
            <v>项</v>
          </cell>
        </row>
        <row r="1808">
          <cell r="I1808">
            <v>65</v>
          </cell>
          <cell r="J1808">
            <v>62</v>
          </cell>
          <cell r="K1808">
            <v>58</v>
          </cell>
          <cell r="L1808">
            <v>55</v>
          </cell>
          <cell r="M1808">
            <v>49.5</v>
          </cell>
        </row>
        <row r="1809">
          <cell r="C1809">
            <v>250403014</v>
          </cell>
          <cell r="D1809" t="str">
            <v>丙型肝炎抗体测定(Anti-HCV)</v>
          </cell>
        </row>
        <row r="1809">
          <cell r="G1809" t="str">
            <v>项</v>
          </cell>
          <cell r="H1809" t="str">
            <v>化学发光法加收20元</v>
          </cell>
          <cell r="I1809">
            <v>25</v>
          </cell>
          <cell r="J1809">
            <v>24</v>
          </cell>
          <cell r="K1809">
            <v>22</v>
          </cell>
          <cell r="L1809">
            <v>21</v>
          </cell>
          <cell r="M1809">
            <v>18.9</v>
          </cell>
        </row>
        <row r="1810">
          <cell r="C1810" t="str">
            <v>250403014-1</v>
          </cell>
          <cell r="D1810" t="str">
            <v>丙型肝炎抗体测定(Anti-HCV)(化学发光法加收)</v>
          </cell>
        </row>
        <row r="1810">
          <cell r="G1810" t="str">
            <v>项</v>
          </cell>
        </row>
        <row r="1810">
          <cell r="I1810">
            <v>20</v>
          </cell>
          <cell r="J1810">
            <v>20</v>
          </cell>
          <cell r="K1810">
            <v>20</v>
          </cell>
          <cell r="L1810">
            <v>20</v>
          </cell>
          <cell r="M1810">
            <v>20</v>
          </cell>
        </row>
        <row r="1811">
          <cell r="C1811">
            <v>250403015</v>
          </cell>
          <cell r="D1811" t="str">
            <v>丁型肝炎抗体测定(Anti-HDV)</v>
          </cell>
        </row>
        <row r="1811">
          <cell r="G1811" t="str">
            <v>项</v>
          </cell>
        </row>
        <row r="1811">
          <cell r="I1811">
            <v>25</v>
          </cell>
          <cell r="J1811">
            <v>24</v>
          </cell>
          <cell r="K1811">
            <v>22</v>
          </cell>
          <cell r="L1811">
            <v>21</v>
          </cell>
          <cell r="M1811">
            <v>18.9</v>
          </cell>
        </row>
        <row r="1812">
          <cell r="C1812">
            <v>250403016</v>
          </cell>
          <cell r="D1812" t="str">
            <v>丁型肝炎抗原测定(HDVAg)</v>
          </cell>
        </row>
        <row r="1812">
          <cell r="G1812" t="str">
            <v>项</v>
          </cell>
        </row>
        <row r="1812">
          <cell r="I1812">
            <v>25</v>
          </cell>
          <cell r="J1812">
            <v>24</v>
          </cell>
          <cell r="K1812">
            <v>22</v>
          </cell>
          <cell r="L1812">
            <v>21</v>
          </cell>
          <cell r="M1812">
            <v>18.9</v>
          </cell>
        </row>
        <row r="1813">
          <cell r="C1813">
            <v>250403017</v>
          </cell>
          <cell r="D1813" t="str">
            <v>戊型肝炎抗体测定(Anti-HEV)</v>
          </cell>
          <cell r="E1813" t="str">
            <v>包括IgG、IgM；指荧光探针法</v>
          </cell>
        </row>
        <row r="1813">
          <cell r="G1813" t="str">
            <v>项</v>
          </cell>
          <cell r="H1813" t="str">
            <v>每项测定计费一次；
各种免疫学方法减收23元</v>
          </cell>
          <cell r="I1813">
            <v>41</v>
          </cell>
          <cell r="J1813">
            <v>39</v>
          </cell>
          <cell r="K1813">
            <v>37</v>
          </cell>
          <cell r="L1813">
            <v>35</v>
          </cell>
          <cell r="M1813">
            <v>31.5</v>
          </cell>
        </row>
        <row r="1814">
          <cell r="C1814" t="str">
            <v>250403017-1</v>
          </cell>
          <cell r="D1814" t="str">
            <v>戊型肝炎抗体测定(Anti-HEV)(各种免疫学方法)</v>
          </cell>
        </row>
        <row r="1814">
          <cell r="G1814" t="str">
            <v>项</v>
          </cell>
        </row>
        <row r="1814">
          <cell r="I1814">
            <v>18</v>
          </cell>
          <cell r="J1814">
            <v>16</v>
          </cell>
          <cell r="K1814">
            <v>14</v>
          </cell>
          <cell r="L1814">
            <v>12</v>
          </cell>
          <cell r="M1814">
            <v>8.5</v>
          </cell>
        </row>
        <row r="1815">
          <cell r="C1815" t="str">
            <v>250403017-2</v>
          </cell>
          <cell r="D1815" t="str">
            <v>戊型肝炎抗体测定(Anti-HEV)(IgG)</v>
          </cell>
        </row>
        <row r="1815">
          <cell r="G1815" t="str">
            <v>项</v>
          </cell>
        </row>
        <row r="1815">
          <cell r="I1815">
            <v>41</v>
          </cell>
          <cell r="J1815">
            <v>39</v>
          </cell>
          <cell r="K1815">
            <v>37</v>
          </cell>
          <cell r="L1815">
            <v>35</v>
          </cell>
          <cell r="M1815">
            <v>31.5</v>
          </cell>
        </row>
        <row r="1816">
          <cell r="C1816" t="str">
            <v>250403017-3</v>
          </cell>
          <cell r="D1816" t="str">
            <v>戊型肝炎抗体测定(Anti-HEV)(IgM)</v>
          </cell>
        </row>
        <row r="1816">
          <cell r="G1816" t="str">
            <v>项</v>
          </cell>
        </row>
        <row r="1816">
          <cell r="I1816">
            <v>41</v>
          </cell>
          <cell r="J1816">
            <v>39</v>
          </cell>
          <cell r="K1816">
            <v>37</v>
          </cell>
          <cell r="L1816">
            <v>35</v>
          </cell>
          <cell r="M1816">
            <v>31.5</v>
          </cell>
        </row>
        <row r="1817">
          <cell r="C1817">
            <v>250403018</v>
          </cell>
          <cell r="D1817" t="str">
            <v>庚型肝炎IgG抗体测定(Anti-HGVIgG)</v>
          </cell>
          <cell r="E1817" t="str">
            <v>指荧光探针法</v>
          </cell>
        </row>
        <row r="1817">
          <cell r="G1817" t="str">
            <v>项</v>
          </cell>
          <cell r="H1817" t="str">
            <v>每项测定计费一次；
各种免疫学方法减收15元</v>
          </cell>
          <cell r="I1817">
            <v>41</v>
          </cell>
          <cell r="J1817">
            <v>39</v>
          </cell>
          <cell r="K1817">
            <v>37</v>
          </cell>
          <cell r="L1817">
            <v>35</v>
          </cell>
          <cell r="M1817">
            <v>31.5</v>
          </cell>
        </row>
        <row r="1818">
          <cell r="C1818" t="str">
            <v>250403018-1</v>
          </cell>
          <cell r="D1818" t="str">
            <v>庚型肝炎IgG抗体测定(Anti-HGVIgG)(各种免疫学方法)</v>
          </cell>
        </row>
        <row r="1818">
          <cell r="G1818" t="str">
            <v>项</v>
          </cell>
        </row>
        <row r="1818">
          <cell r="I1818">
            <v>26</v>
          </cell>
          <cell r="J1818">
            <v>24</v>
          </cell>
          <cell r="K1818">
            <v>22</v>
          </cell>
          <cell r="L1818">
            <v>20</v>
          </cell>
          <cell r="M1818">
            <v>16.5</v>
          </cell>
        </row>
        <row r="1819">
          <cell r="C1819">
            <v>250403019</v>
          </cell>
          <cell r="D1819" t="str">
            <v>人免疫缺陷病毒抗体测定(Anti-HIV)</v>
          </cell>
          <cell r="E1819" t="str">
            <v>指各种免疫学方法或印迹法</v>
          </cell>
        </row>
        <row r="1819">
          <cell r="G1819" t="str">
            <v>项</v>
          </cell>
          <cell r="H1819" t="str">
            <v>单扩法减收14元、快速渗透法加收、化学发光法加收17元</v>
          </cell>
          <cell r="I1819">
            <v>32</v>
          </cell>
          <cell r="J1819">
            <v>30</v>
          </cell>
          <cell r="K1819">
            <v>29</v>
          </cell>
          <cell r="L1819">
            <v>27</v>
          </cell>
          <cell r="M1819">
            <v>24.3</v>
          </cell>
        </row>
        <row r="1820">
          <cell r="C1820" t="str">
            <v>250403019-1</v>
          </cell>
          <cell r="D1820" t="str">
            <v>人免疫缺陷病毒抗体测定(Anti-HIV)(单扩法)</v>
          </cell>
        </row>
        <row r="1820">
          <cell r="G1820" t="str">
            <v>项</v>
          </cell>
        </row>
        <row r="1820">
          <cell r="I1820">
            <v>18</v>
          </cell>
          <cell r="J1820">
            <v>16</v>
          </cell>
          <cell r="K1820">
            <v>15</v>
          </cell>
          <cell r="L1820">
            <v>13</v>
          </cell>
          <cell r="M1820">
            <v>10.3</v>
          </cell>
        </row>
        <row r="1821">
          <cell r="C1821" t="str">
            <v>250403019-2</v>
          </cell>
          <cell r="D1821" t="str">
            <v>人免疫缺陷病毒抗体测定(Anti-HIV)(快速渗透法加收)</v>
          </cell>
        </row>
        <row r="1821">
          <cell r="G1821" t="str">
            <v>项</v>
          </cell>
        </row>
        <row r="1821">
          <cell r="I1821" t="str">
            <v>待定</v>
          </cell>
        </row>
        <row r="1822">
          <cell r="C1822" t="str">
            <v>250403019-3</v>
          </cell>
          <cell r="D1822" t="str">
            <v>人免疫缺陷病毒抗体测定(Anti-HIV)(化学发光法加收)</v>
          </cell>
        </row>
        <row r="1822">
          <cell r="G1822" t="str">
            <v>项</v>
          </cell>
        </row>
        <row r="1822">
          <cell r="I1822">
            <v>17</v>
          </cell>
          <cell r="J1822">
            <v>17</v>
          </cell>
          <cell r="K1822">
            <v>17</v>
          </cell>
          <cell r="L1822">
            <v>17</v>
          </cell>
          <cell r="M1822">
            <v>17</v>
          </cell>
        </row>
        <row r="1823">
          <cell r="C1823">
            <v>250403020</v>
          </cell>
          <cell r="D1823" t="str">
            <v>弓形体抗体测定</v>
          </cell>
          <cell r="E1823" t="str">
            <v>包括IgG、IgM；指荧光探针法</v>
          </cell>
        </row>
        <row r="1823">
          <cell r="G1823" t="str">
            <v>项</v>
          </cell>
          <cell r="H1823" t="str">
            <v>每项测定计费一次；各种免疫学方法减收30元</v>
          </cell>
          <cell r="I1823">
            <v>61</v>
          </cell>
          <cell r="J1823">
            <v>57</v>
          </cell>
          <cell r="K1823">
            <v>54</v>
          </cell>
          <cell r="L1823">
            <v>50</v>
          </cell>
          <cell r="M1823">
            <v>45</v>
          </cell>
        </row>
        <row r="1824">
          <cell r="C1824" t="str">
            <v>250403020-1</v>
          </cell>
          <cell r="D1824" t="str">
            <v>弓形体抗体测定(各种免疫学方法)</v>
          </cell>
        </row>
        <row r="1824">
          <cell r="G1824" t="str">
            <v>项</v>
          </cell>
        </row>
        <row r="1824">
          <cell r="I1824">
            <v>31</v>
          </cell>
          <cell r="J1824">
            <v>27</v>
          </cell>
          <cell r="K1824">
            <v>24</v>
          </cell>
          <cell r="L1824">
            <v>20</v>
          </cell>
          <cell r="M1824">
            <v>15</v>
          </cell>
        </row>
        <row r="1825">
          <cell r="C1825" t="str">
            <v>250403020-2</v>
          </cell>
          <cell r="D1825" t="str">
            <v>弓形体抗体测定(IgG)</v>
          </cell>
        </row>
        <row r="1825">
          <cell r="G1825" t="str">
            <v>项</v>
          </cell>
        </row>
        <row r="1825">
          <cell r="I1825">
            <v>61</v>
          </cell>
          <cell r="J1825">
            <v>57</v>
          </cell>
          <cell r="K1825">
            <v>54</v>
          </cell>
          <cell r="L1825">
            <v>50</v>
          </cell>
          <cell r="M1825">
            <v>45</v>
          </cell>
        </row>
        <row r="1826">
          <cell r="C1826" t="str">
            <v>250403020-3</v>
          </cell>
          <cell r="D1826" t="str">
            <v>弓形体抗体测定(IgM)</v>
          </cell>
        </row>
        <row r="1826">
          <cell r="G1826" t="str">
            <v>项</v>
          </cell>
        </row>
        <row r="1826">
          <cell r="I1826">
            <v>61</v>
          </cell>
          <cell r="J1826">
            <v>57</v>
          </cell>
          <cell r="K1826">
            <v>54</v>
          </cell>
          <cell r="L1826">
            <v>50</v>
          </cell>
          <cell r="M1826">
            <v>45</v>
          </cell>
        </row>
        <row r="1827">
          <cell r="C1827">
            <v>250403021</v>
          </cell>
          <cell r="D1827" t="str">
            <v>风疹病毒抗体测定</v>
          </cell>
          <cell r="E1827" t="str">
            <v>包括IgG、IgM；指荧光探针法</v>
          </cell>
        </row>
        <row r="1827">
          <cell r="G1827" t="str">
            <v>项</v>
          </cell>
          <cell r="H1827" t="str">
            <v>每项测定计费一次；各种免疫学方法减收15元</v>
          </cell>
          <cell r="I1827">
            <v>43</v>
          </cell>
          <cell r="J1827">
            <v>40</v>
          </cell>
          <cell r="K1827">
            <v>37</v>
          </cell>
          <cell r="L1827">
            <v>36</v>
          </cell>
          <cell r="M1827">
            <v>32</v>
          </cell>
        </row>
        <row r="1828">
          <cell r="C1828" t="str">
            <v>250403021-1</v>
          </cell>
          <cell r="D1828" t="str">
            <v>风疹病毒抗体测定(各种免疫学方法)</v>
          </cell>
        </row>
        <row r="1828">
          <cell r="G1828" t="str">
            <v>项</v>
          </cell>
        </row>
        <row r="1828">
          <cell r="I1828">
            <v>28</v>
          </cell>
          <cell r="J1828">
            <v>25</v>
          </cell>
          <cell r="K1828">
            <v>22</v>
          </cell>
          <cell r="L1828">
            <v>21</v>
          </cell>
          <cell r="M1828">
            <v>17</v>
          </cell>
        </row>
        <row r="1829">
          <cell r="C1829" t="str">
            <v>250403021-2</v>
          </cell>
          <cell r="D1829" t="str">
            <v>风疹病毒抗体测定(IgG)</v>
          </cell>
        </row>
        <row r="1829">
          <cell r="G1829" t="str">
            <v>项</v>
          </cell>
        </row>
        <row r="1829">
          <cell r="I1829">
            <v>43</v>
          </cell>
          <cell r="J1829">
            <v>40</v>
          </cell>
          <cell r="K1829">
            <v>37</v>
          </cell>
          <cell r="L1829">
            <v>36</v>
          </cell>
          <cell r="M1829">
            <v>32</v>
          </cell>
        </row>
        <row r="1830">
          <cell r="C1830" t="str">
            <v>250403021-3</v>
          </cell>
          <cell r="D1830" t="str">
            <v>风疹病毒抗体测定(IgM)</v>
          </cell>
        </row>
        <row r="1830">
          <cell r="G1830" t="str">
            <v>项</v>
          </cell>
        </row>
        <row r="1830">
          <cell r="I1830">
            <v>43</v>
          </cell>
          <cell r="J1830">
            <v>40</v>
          </cell>
          <cell r="K1830">
            <v>37</v>
          </cell>
          <cell r="L1830">
            <v>36</v>
          </cell>
          <cell r="M1830">
            <v>32</v>
          </cell>
        </row>
        <row r="1831">
          <cell r="C1831">
            <v>250403022</v>
          </cell>
          <cell r="D1831" t="str">
            <v>巨细胞病毒抗体测定</v>
          </cell>
          <cell r="E1831" t="str">
            <v>包括IgG、IgM</v>
          </cell>
        </row>
        <row r="1831">
          <cell r="G1831" t="str">
            <v>项</v>
          </cell>
          <cell r="H1831" t="str">
            <v>每项测定计费一次</v>
          </cell>
          <cell r="I1831">
            <v>30</v>
          </cell>
          <cell r="J1831">
            <v>28</v>
          </cell>
          <cell r="K1831">
            <v>26</v>
          </cell>
          <cell r="L1831">
            <v>25</v>
          </cell>
          <cell r="M1831">
            <v>22</v>
          </cell>
        </row>
        <row r="1832">
          <cell r="C1832" t="str">
            <v>250403022-1</v>
          </cell>
          <cell r="D1832" t="str">
            <v>巨细胞病毒抗体测定(IgG)</v>
          </cell>
        </row>
        <row r="1832">
          <cell r="G1832" t="str">
            <v>项</v>
          </cell>
        </row>
        <row r="1832">
          <cell r="I1832">
            <v>30</v>
          </cell>
          <cell r="J1832">
            <v>28</v>
          </cell>
          <cell r="K1832">
            <v>26</v>
          </cell>
          <cell r="L1832">
            <v>25</v>
          </cell>
          <cell r="M1832">
            <v>22</v>
          </cell>
        </row>
        <row r="1833">
          <cell r="C1833" t="str">
            <v>250403022-2</v>
          </cell>
          <cell r="D1833" t="str">
            <v>巨细胞病毒抗体测定(IgM)</v>
          </cell>
        </row>
        <row r="1833">
          <cell r="G1833" t="str">
            <v>项</v>
          </cell>
        </row>
        <row r="1833">
          <cell r="I1833">
            <v>30</v>
          </cell>
          <cell r="J1833">
            <v>28</v>
          </cell>
          <cell r="K1833">
            <v>26</v>
          </cell>
          <cell r="L1833">
            <v>25</v>
          </cell>
          <cell r="M1833">
            <v>22</v>
          </cell>
        </row>
        <row r="1834">
          <cell r="C1834">
            <v>250403023</v>
          </cell>
          <cell r="D1834" t="str">
            <v>单纯疱疹病毒抗体测定</v>
          </cell>
          <cell r="E1834" t="str">
            <v>包括Ⅰ型、Ⅱ型；指荧光探针法</v>
          </cell>
        </row>
        <row r="1834">
          <cell r="G1834" t="str">
            <v>项</v>
          </cell>
          <cell r="H1834" t="str">
            <v>每项测定计费一次；各种免疫学方法减收20元</v>
          </cell>
          <cell r="I1834">
            <v>53</v>
          </cell>
          <cell r="J1834">
            <v>50</v>
          </cell>
          <cell r="K1834">
            <v>46</v>
          </cell>
          <cell r="L1834">
            <v>44</v>
          </cell>
          <cell r="M1834">
            <v>39</v>
          </cell>
        </row>
        <row r="1835">
          <cell r="C1835" t="str">
            <v>250403023-1</v>
          </cell>
          <cell r="D1835" t="str">
            <v>单纯疱疹病毒抗体测定(各种免疫学方法)</v>
          </cell>
        </row>
        <row r="1835">
          <cell r="G1835" t="str">
            <v>项</v>
          </cell>
        </row>
        <row r="1835">
          <cell r="I1835">
            <v>33</v>
          </cell>
          <cell r="J1835">
            <v>30</v>
          </cell>
          <cell r="K1835">
            <v>26</v>
          </cell>
          <cell r="L1835">
            <v>24</v>
          </cell>
          <cell r="M1835">
            <v>19</v>
          </cell>
        </row>
        <row r="1836">
          <cell r="C1836" t="str">
            <v>250403023-2</v>
          </cell>
          <cell r="D1836" t="str">
            <v>单纯疱疹病毒抗体测定(Ⅰ型)</v>
          </cell>
        </row>
        <row r="1836">
          <cell r="G1836" t="str">
            <v>项</v>
          </cell>
        </row>
        <row r="1836">
          <cell r="I1836">
            <v>53</v>
          </cell>
          <cell r="J1836">
            <v>50</v>
          </cell>
          <cell r="K1836">
            <v>46</v>
          </cell>
          <cell r="L1836">
            <v>44</v>
          </cell>
          <cell r="M1836">
            <v>39</v>
          </cell>
        </row>
        <row r="1837">
          <cell r="C1837" t="str">
            <v>250403023-3</v>
          </cell>
          <cell r="D1837" t="str">
            <v>单纯疱疹病毒抗体测定(Ⅱ型)</v>
          </cell>
        </row>
        <row r="1837">
          <cell r="G1837" t="str">
            <v>项</v>
          </cell>
        </row>
        <row r="1837">
          <cell r="I1837">
            <v>53</v>
          </cell>
          <cell r="J1837">
            <v>50</v>
          </cell>
          <cell r="K1837">
            <v>46</v>
          </cell>
          <cell r="L1837">
            <v>44</v>
          </cell>
          <cell r="M1837">
            <v>39</v>
          </cell>
        </row>
        <row r="1838">
          <cell r="C1838">
            <v>250403024</v>
          </cell>
          <cell r="D1838" t="str">
            <v>单纯疱疹病毒抗体测定</v>
          </cell>
          <cell r="E1838" t="str">
            <v>包括IgG、IgM</v>
          </cell>
        </row>
        <row r="1838">
          <cell r="G1838" t="str">
            <v>项</v>
          </cell>
          <cell r="H1838" t="str">
            <v>每项测定计费一次</v>
          </cell>
          <cell r="I1838">
            <v>24</v>
          </cell>
          <cell r="J1838">
            <v>22</v>
          </cell>
          <cell r="K1838">
            <v>21</v>
          </cell>
          <cell r="L1838">
            <v>20</v>
          </cell>
          <cell r="M1838">
            <v>18</v>
          </cell>
        </row>
        <row r="1839">
          <cell r="C1839" t="str">
            <v>250403024-1</v>
          </cell>
          <cell r="D1839" t="str">
            <v>单纯疱疹病毒抗体测定(IgG)</v>
          </cell>
        </row>
        <row r="1839">
          <cell r="G1839" t="str">
            <v>项</v>
          </cell>
        </row>
        <row r="1839">
          <cell r="I1839">
            <v>24</v>
          </cell>
          <cell r="J1839">
            <v>22</v>
          </cell>
          <cell r="K1839">
            <v>21</v>
          </cell>
          <cell r="L1839">
            <v>20</v>
          </cell>
          <cell r="M1839">
            <v>18</v>
          </cell>
        </row>
        <row r="1840">
          <cell r="C1840" t="str">
            <v>250403024-2</v>
          </cell>
          <cell r="D1840" t="str">
            <v>单纯疱疹病毒抗体测定(IgM)</v>
          </cell>
        </row>
        <row r="1840">
          <cell r="G1840" t="str">
            <v>项</v>
          </cell>
        </row>
        <row r="1840">
          <cell r="I1840">
            <v>24</v>
          </cell>
          <cell r="J1840">
            <v>22</v>
          </cell>
          <cell r="K1840">
            <v>21</v>
          </cell>
          <cell r="L1840">
            <v>20</v>
          </cell>
          <cell r="M1840">
            <v>18</v>
          </cell>
        </row>
        <row r="1841">
          <cell r="C1841">
            <v>250403025</v>
          </cell>
          <cell r="D1841" t="str">
            <v>EB病毒抗体测定</v>
          </cell>
          <cell r="E1841" t="str">
            <v>包括IgG、IgM、IgA、EBV-CA、EBV-EA、EBNA(EBVIgG、IgM、EBV-EAIgG、EBNA-G)</v>
          </cell>
        </row>
        <row r="1841">
          <cell r="G1841" t="str">
            <v>项</v>
          </cell>
          <cell r="H1841" t="str">
            <v>每项测定计费一次；各种免疫学方法减收20元</v>
          </cell>
          <cell r="I1841">
            <v>46</v>
          </cell>
          <cell r="J1841">
            <v>43</v>
          </cell>
          <cell r="K1841">
            <v>41</v>
          </cell>
          <cell r="L1841">
            <v>38</v>
          </cell>
          <cell r="M1841">
            <v>34.2</v>
          </cell>
        </row>
        <row r="1842">
          <cell r="C1842" t="str">
            <v>250403025-1</v>
          </cell>
          <cell r="D1842" t="str">
            <v>EB病毒抗体测定(各种免疫学方法)</v>
          </cell>
        </row>
        <row r="1842">
          <cell r="G1842" t="str">
            <v>项</v>
          </cell>
        </row>
        <row r="1842">
          <cell r="I1842">
            <v>26</v>
          </cell>
          <cell r="J1842">
            <v>23</v>
          </cell>
          <cell r="K1842">
            <v>21</v>
          </cell>
          <cell r="L1842">
            <v>18</v>
          </cell>
          <cell r="M1842">
            <v>14.2</v>
          </cell>
        </row>
        <row r="1843">
          <cell r="C1843" t="str">
            <v>250403025-2</v>
          </cell>
          <cell r="D1843" t="str">
            <v>EB病毒抗体测定(IgG)</v>
          </cell>
        </row>
        <row r="1843">
          <cell r="G1843" t="str">
            <v>项</v>
          </cell>
        </row>
        <row r="1843">
          <cell r="I1843">
            <v>46</v>
          </cell>
          <cell r="J1843">
            <v>43</v>
          </cell>
          <cell r="K1843">
            <v>41</v>
          </cell>
          <cell r="L1843">
            <v>38</v>
          </cell>
          <cell r="M1843">
            <v>34.2</v>
          </cell>
        </row>
        <row r="1844">
          <cell r="C1844" t="str">
            <v>250403025-3</v>
          </cell>
          <cell r="D1844" t="str">
            <v>EB病毒抗体测定(IgM)</v>
          </cell>
        </row>
        <row r="1844">
          <cell r="G1844" t="str">
            <v>项</v>
          </cell>
        </row>
        <row r="1844">
          <cell r="I1844">
            <v>46</v>
          </cell>
          <cell r="J1844">
            <v>43</v>
          </cell>
          <cell r="K1844">
            <v>41</v>
          </cell>
          <cell r="L1844">
            <v>38</v>
          </cell>
          <cell r="M1844">
            <v>34.2</v>
          </cell>
        </row>
        <row r="1845">
          <cell r="C1845" t="str">
            <v>250403025-4</v>
          </cell>
          <cell r="D1845" t="str">
            <v>EB病毒抗体测定(IgA)</v>
          </cell>
        </row>
        <row r="1845">
          <cell r="G1845" t="str">
            <v>项</v>
          </cell>
        </row>
        <row r="1845">
          <cell r="I1845">
            <v>46</v>
          </cell>
          <cell r="J1845">
            <v>43</v>
          </cell>
          <cell r="K1845">
            <v>41</v>
          </cell>
          <cell r="L1845">
            <v>38</v>
          </cell>
          <cell r="M1845">
            <v>34.2</v>
          </cell>
        </row>
        <row r="1846">
          <cell r="C1846" t="str">
            <v>250403025-5</v>
          </cell>
          <cell r="D1846" t="str">
            <v>EB病毒抗体测定(EBV-CA)</v>
          </cell>
        </row>
        <row r="1846">
          <cell r="G1846" t="str">
            <v>项</v>
          </cell>
        </row>
        <row r="1846">
          <cell r="I1846">
            <v>46</v>
          </cell>
          <cell r="J1846">
            <v>43</v>
          </cell>
          <cell r="K1846">
            <v>41</v>
          </cell>
          <cell r="L1846">
            <v>38</v>
          </cell>
          <cell r="M1846">
            <v>34.2</v>
          </cell>
        </row>
        <row r="1847">
          <cell r="C1847" t="str">
            <v>250403025-6</v>
          </cell>
          <cell r="D1847" t="str">
            <v>EB病毒抗体测定(EBV-EA)</v>
          </cell>
        </row>
        <row r="1847">
          <cell r="G1847" t="str">
            <v>项</v>
          </cell>
        </row>
        <row r="1847">
          <cell r="I1847">
            <v>46</v>
          </cell>
          <cell r="J1847">
            <v>43</v>
          </cell>
          <cell r="K1847">
            <v>41</v>
          </cell>
          <cell r="L1847">
            <v>38</v>
          </cell>
          <cell r="M1847">
            <v>34.2</v>
          </cell>
        </row>
        <row r="1848">
          <cell r="C1848" t="str">
            <v>250403025-7</v>
          </cell>
          <cell r="D1848" t="str">
            <v>EB病毒抗体测定(EBNAIgG)</v>
          </cell>
        </row>
        <row r="1848">
          <cell r="G1848" t="str">
            <v>项</v>
          </cell>
        </row>
        <row r="1848">
          <cell r="I1848">
            <v>46</v>
          </cell>
          <cell r="J1848">
            <v>43</v>
          </cell>
          <cell r="K1848">
            <v>41</v>
          </cell>
          <cell r="L1848">
            <v>38</v>
          </cell>
          <cell r="M1848">
            <v>34.2</v>
          </cell>
        </row>
        <row r="1849">
          <cell r="C1849" t="str">
            <v>250403025-8</v>
          </cell>
          <cell r="D1849" t="str">
            <v>EB病毒抗体测定(EBVIgM)</v>
          </cell>
        </row>
        <row r="1849">
          <cell r="G1849" t="str">
            <v>项</v>
          </cell>
        </row>
        <row r="1849">
          <cell r="I1849">
            <v>46</v>
          </cell>
          <cell r="J1849">
            <v>43</v>
          </cell>
          <cell r="K1849">
            <v>41</v>
          </cell>
          <cell r="L1849">
            <v>38</v>
          </cell>
          <cell r="M1849">
            <v>34.2</v>
          </cell>
        </row>
        <row r="1850">
          <cell r="C1850" t="str">
            <v>250403025-9</v>
          </cell>
          <cell r="D1850" t="str">
            <v>EB病毒抗体测定(EBNA-G)</v>
          </cell>
        </row>
        <row r="1850">
          <cell r="G1850" t="str">
            <v>项</v>
          </cell>
        </row>
        <row r="1850">
          <cell r="I1850">
            <v>46</v>
          </cell>
          <cell r="J1850">
            <v>43</v>
          </cell>
          <cell r="K1850">
            <v>41</v>
          </cell>
          <cell r="L1850">
            <v>38</v>
          </cell>
          <cell r="M1850">
            <v>34.2</v>
          </cell>
        </row>
        <row r="1851">
          <cell r="C1851">
            <v>250403026</v>
          </cell>
          <cell r="D1851" t="str">
            <v>呼吸道合胞病毒抗体测定</v>
          </cell>
        </row>
        <row r="1851">
          <cell r="G1851" t="str">
            <v>项</v>
          </cell>
        </row>
        <row r="1851">
          <cell r="I1851">
            <v>21</v>
          </cell>
          <cell r="J1851">
            <v>20</v>
          </cell>
          <cell r="K1851">
            <v>19</v>
          </cell>
          <cell r="L1851">
            <v>18</v>
          </cell>
          <cell r="M1851">
            <v>16.2</v>
          </cell>
        </row>
        <row r="1852">
          <cell r="C1852">
            <v>250403027</v>
          </cell>
          <cell r="D1852" t="str">
            <v>呼吸道合胞病毒抗原测定</v>
          </cell>
        </row>
        <row r="1852">
          <cell r="G1852" t="str">
            <v>项</v>
          </cell>
        </row>
        <row r="1852">
          <cell r="I1852">
            <v>30</v>
          </cell>
          <cell r="J1852">
            <v>28</v>
          </cell>
          <cell r="K1852">
            <v>26</v>
          </cell>
          <cell r="L1852">
            <v>25</v>
          </cell>
          <cell r="M1852">
            <v>22.5</v>
          </cell>
        </row>
        <row r="1853">
          <cell r="C1853">
            <v>250403028</v>
          </cell>
          <cell r="D1853" t="str">
            <v>副流感病毒抗体测定</v>
          </cell>
        </row>
        <row r="1853">
          <cell r="G1853" t="str">
            <v>项</v>
          </cell>
        </row>
        <row r="1853">
          <cell r="I1853">
            <v>30</v>
          </cell>
          <cell r="J1853">
            <v>28</v>
          </cell>
          <cell r="K1853">
            <v>26</v>
          </cell>
          <cell r="L1853">
            <v>25</v>
          </cell>
          <cell r="M1853">
            <v>22.5</v>
          </cell>
        </row>
        <row r="1854">
          <cell r="C1854">
            <v>250403029</v>
          </cell>
          <cell r="D1854" t="str">
            <v>天疱疮抗体测定</v>
          </cell>
        </row>
        <row r="1854">
          <cell r="G1854" t="str">
            <v>项</v>
          </cell>
        </row>
        <row r="1854">
          <cell r="I1854">
            <v>38</v>
          </cell>
          <cell r="J1854">
            <v>36</v>
          </cell>
          <cell r="K1854">
            <v>34</v>
          </cell>
          <cell r="L1854">
            <v>32</v>
          </cell>
          <cell r="M1854">
            <v>28.8</v>
          </cell>
        </row>
        <row r="1855">
          <cell r="C1855">
            <v>250403030</v>
          </cell>
          <cell r="D1855" t="str">
            <v>水痘—带状疱疹病毒抗体测定</v>
          </cell>
        </row>
        <row r="1855">
          <cell r="G1855" t="str">
            <v>项</v>
          </cell>
        </row>
        <row r="1855">
          <cell r="I1855">
            <v>21</v>
          </cell>
          <cell r="J1855">
            <v>20</v>
          </cell>
          <cell r="K1855">
            <v>19</v>
          </cell>
          <cell r="L1855">
            <v>18</v>
          </cell>
          <cell r="M1855">
            <v>16.2</v>
          </cell>
        </row>
        <row r="1856">
          <cell r="C1856">
            <v>250403031</v>
          </cell>
          <cell r="D1856" t="str">
            <v>腺病毒抗体测定</v>
          </cell>
          <cell r="E1856" t="str">
            <v>指荧光探针法</v>
          </cell>
        </row>
        <row r="1856">
          <cell r="G1856" t="str">
            <v>项</v>
          </cell>
          <cell r="H1856" t="str">
            <v>各种免疫学方法减收10元</v>
          </cell>
          <cell r="I1856">
            <v>36</v>
          </cell>
          <cell r="J1856">
            <v>34</v>
          </cell>
          <cell r="K1856">
            <v>32</v>
          </cell>
          <cell r="L1856">
            <v>30</v>
          </cell>
          <cell r="M1856">
            <v>27</v>
          </cell>
        </row>
        <row r="1857">
          <cell r="C1857" t="str">
            <v>250403031-1</v>
          </cell>
          <cell r="D1857" t="str">
            <v>腺病毒抗体测定(各种免疫学方法)</v>
          </cell>
        </row>
        <row r="1857">
          <cell r="G1857" t="str">
            <v>项</v>
          </cell>
        </row>
        <row r="1857">
          <cell r="I1857">
            <v>26</v>
          </cell>
          <cell r="J1857">
            <v>24</v>
          </cell>
          <cell r="K1857">
            <v>22</v>
          </cell>
          <cell r="L1857">
            <v>20</v>
          </cell>
          <cell r="M1857">
            <v>17</v>
          </cell>
        </row>
        <row r="1858">
          <cell r="C1858">
            <v>250403032</v>
          </cell>
          <cell r="D1858" t="str">
            <v>人轮状病毒抗原测定</v>
          </cell>
        </row>
        <row r="1858">
          <cell r="G1858" t="str">
            <v>项</v>
          </cell>
        </row>
        <row r="1858">
          <cell r="I1858">
            <v>21</v>
          </cell>
          <cell r="J1858">
            <v>20</v>
          </cell>
          <cell r="K1858">
            <v>19</v>
          </cell>
          <cell r="L1858">
            <v>18</v>
          </cell>
          <cell r="M1858">
            <v>16.2</v>
          </cell>
        </row>
        <row r="1859">
          <cell r="C1859">
            <v>250403033</v>
          </cell>
          <cell r="D1859" t="str">
            <v>流行性出血热病毒抗体测定</v>
          </cell>
          <cell r="E1859" t="str">
            <v>包括IgG、IgM</v>
          </cell>
        </row>
        <row r="1859">
          <cell r="G1859" t="str">
            <v>项</v>
          </cell>
          <cell r="H1859" t="str">
            <v>每项测定计费一次</v>
          </cell>
          <cell r="I1859">
            <v>22</v>
          </cell>
          <cell r="J1859">
            <v>21</v>
          </cell>
          <cell r="K1859">
            <v>20</v>
          </cell>
          <cell r="L1859">
            <v>19</v>
          </cell>
          <cell r="M1859">
            <v>17.1</v>
          </cell>
        </row>
        <row r="1860">
          <cell r="C1860" t="str">
            <v>250403033-1</v>
          </cell>
          <cell r="D1860" t="str">
            <v>流行性出血热病毒抗体测定(IgG)</v>
          </cell>
        </row>
        <row r="1860">
          <cell r="G1860" t="str">
            <v>项</v>
          </cell>
        </row>
        <row r="1860">
          <cell r="I1860">
            <v>22</v>
          </cell>
          <cell r="J1860">
            <v>21</v>
          </cell>
          <cell r="K1860">
            <v>20</v>
          </cell>
          <cell r="L1860">
            <v>19</v>
          </cell>
          <cell r="M1860">
            <v>17.1</v>
          </cell>
        </row>
        <row r="1861">
          <cell r="C1861" t="str">
            <v>250403033-2</v>
          </cell>
          <cell r="D1861" t="str">
            <v>流行性出血热病毒抗体测定(IgM)</v>
          </cell>
        </row>
        <row r="1861">
          <cell r="G1861" t="str">
            <v>项</v>
          </cell>
        </row>
        <row r="1861">
          <cell r="I1861">
            <v>22</v>
          </cell>
          <cell r="J1861">
            <v>21</v>
          </cell>
          <cell r="K1861">
            <v>20</v>
          </cell>
          <cell r="L1861">
            <v>19</v>
          </cell>
          <cell r="M1861">
            <v>17.1</v>
          </cell>
        </row>
        <row r="1862">
          <cell r="C1862">
            <v>250403034</v>
          </cell>
          <cell r="D1862" t="str">
            <v>狂犬病毒抗体测定</v>
          </cell>
          <cell r="E1862" t="str">
            <v>指各种免疫学方法</v>
          </cell>
        </row>
        <row r="1862">
          <cell r="G1862" t="str">
            <v>项</v>
          </cell>
          <cell r="H1862" t="str">
            <v>凝集法加收</v>
          </cell>
          <cell r="I1862">
            <v>25</v>
          </cell>
          <cell r="J1862">
            <v>24</v>
          </cell>
          <cell r="K1862">
            <v>22</v>
          </cell>
          <cell r="L1862">
            <v>21</v>
          </cell>
          <cell r="M1862">
            <v>19</v>
          </cell>
        </row>
        <row r="1863">
          <cell r="C1863" t="str">
            <v>250403034-1</v>
          </cell>
          <cell r="D1863" t="str">
            <v>狂犬病毒抗体测定(凝集法加收)</v>
          </cell>
        </row>
        <row r="1863">
          <cell r="G1863" t="str">
            <v>项</v>
          </cell>
        </row>
        <row r="1863">
          <cell r="I1863" t="str">
            <v>待定</v>
          </cell>
        </row>
        <row r="1864">
          <cell r="C1864">
            <v>250403035</v>
          </cell>
          <cell r="D1864" t="str">
            <v>病毒血清学试验</v>
          </cell>
          <cell r="E1864" t="str">
            <v>包括脊髓灰质炎病毒、柯萨奇病毒、流行性乙型脑炎病毒、流行性腮腺炎病毒、麻疹病毒</v>
          </cell>
        </row>
        <row r="1864">
          <cell r="G1864" t="str">
            <v>项</v>
          </cell>
          <cell r="H1864" t="str">
            <v>每项测定计价一次</v>
          </cell>
          <cell r="I1864">
            <v>33</v>
          </cell>
          <cell r="J1864">
            <v>31</v>
          </cell>
          <cell r="K1864">
            <v>30</v>
          </cell>
          <cell r="L1864">
            <v>28</v>
          </cell>
          <cell r="M1864">
            <v>25.2</v>
          </cell>
        </row>
        <row r="1865">
          <cell r="C1865" t="str">
            <v>250403035-1</v>
          </cell>
          <cell r="D1865" t="str">
            <v>病毒血清学试验(脊髓灰质炎病毒)</v>
          </cell>
        </row>
        <row r="1865">
          <cell r="G1865" t="str">
            <v>项</v>
          </cell>
        </row>
        <row r="1865">
          <cell r="I1865">
            <v>33</v>
          </cell>
          <cell r="J1865">
            <v>31</v>
          </cell>
          <cell r="K1865">
            <v>30</v>
          </cell>
          <cell r="L1865">
            <v>28</v>
          </cell>
          <cell r="M1865">
            <v>25.2</v>
          </cell>
        </row>
        <row r="1866">
          <cell r="C1866" t="str">
            <v>250403035-2</v>
          </cell>
          <cell r="D1866" t="str">
            <v>病毒血清学试验(柯萨奇病毒)</v>
          </cell>
        </row>
        <row r="1866">
          <cell r="G1866" t="str">
            <v>项</v>
          </cell>
        </row>
        <row r="1866">
          <cell r="I1866">
            <v>33</v>
          </cell>
          <cell r="J1866">
            <v>31</v>
          </cell>
          <cell r="K1866">
            <v>30</v>
          </cell>
          <cell r="L1866">
            <v>28</v>
          </cell>
          <cell r="M1866">
            <v>25.2</v>
          </cell>
        </row>
        <row r="1867">
          <cell r="C1867" t="str">
            <v>250403035-3</v>
          </cell>
          <cell r="D1867" t="str">
            <v>病毒血清学试验(流行性乙型脑炎病毒)</v>
          </cell>
        </row>
        <row r="1867">
          <cell r="G1867" t="str">
            <v>项</v>
          </cell>
        </row>
        <row r="1867">
          <cell r="I1867">
            <v>33</v>
          </cell>
          <cell r="J1867">
            <v>31</v>
          </cell>
          <cell r="K1867">
            <v>30</v>
          </cell>
          <cell r="L1867">
            <v>28</v>
          </cell>
          <cell r="M1867">
            <v>25.2</v>
          </cell>
        </row>
        <row r="1868">
          <cell r="C1868" t="str">
            <v>250403035-4</v>
          </cell>
          <cell r="D1868" t="str">
            <v>病毒血清学试验(流行性腮腺炎病毒)</v>
          </cell>
        </row>
        <row r="1868">
          <cell r="G1868" t="str">
            <v>项</v>
          </cell>
        </row>
        <row r="1868">
          <cell r="I1868">
            <v>33</v>
          </cell>
          <cell r="J1868">
            <v>31</v>
          </cell>
          <cell r="K1868">
            <v>30</v>
          </cell>
          <cell r="L1868">
            <v>28</v>
          </cell>
          <cell r="M1868">
            <v>25.2</v>
          </cell>
        </row>
        <row r="1869">
          <cell r="C1869" t="str">
            <v>250403035-5</v>
          </cell>
          <cell r="D1869" t="str">
            <v>病毒血清学试验(麻疹病毒)</v>
          </cell>
        </row>
        <row r="1869">
          <cell r="G1869" t="str">
            <v>项</v>
          </cell>
        </row>
        <row r="1869">
          <cell r="I1869">
            <v>33</v>
          </cell>
          <cell r="J1869">
            <v>31</v>
          </cell>
          <cell r="K1869">
            <v>30</v>
          </cell>
          <cell r="L1869">
            <v>28</v>
          </cell>
          <cell r="M1869">
            <v>25.2</v>
          </cell>
        </row>
        <row r="1870">
          <cell r="C1870">
            <v>250403036</v>
          </cell>
          <cell r="D1870" t="str">
            <v>嗜异性凝集试验</v>
          </cell>
        </row>
        <row r="1870">
          <cell r="G1870" t="str">
            <v>项</v>
          </cell>
        </row>
        <row r="1870">
          <cell r="I1870">
            <v>6</v>
          </cell>
          <cell r="J1870">
            <v>6</v>
          </cell>
          <cell r="K1870">
            <v>5</v>
          </cell>
          <cell r="L1870">
            <v>5</v>
          </cell>
          <cell r="M1870">
            <v>4.5</v>
          </cell>
        </row>
        <row r="1871">
          <cell r="C1871">
            <v>250403037</v>
          </cell>
          <cell r="D1871" t="str">
            <v>冷凝集试验</v>
          </cell>
        </row>
        <row r="1871">
          <cell r="G1871" t="str">
            <v>项</v>
          </cell>
        </row>
        <row r="1871">
          <cell r="I1871">
            <v>12</v>
          </cell>
          <cell r="J1871">
            <v>11</v>
          </cell>
          <cell r="K1871">
            <v>11</v>
          </cell>
          <cell r="L1871">
            <v>10</v>
          </cell>
          <cell r="M1871">
            <v>9</v>
          </cell>
        </row>
        <row r="1872">
          <cell r="C1872">
            <v>250403038</v>
          </cell>
          <cell r="D1872" t="str">
            <v>肥达氏反应</v>
          </cell>
        </row>
        <row r="1872">
          <cell r="G1872" t="str">
            <v>项</v>
          </cell>
        </row>
        <row r="1872">
          <cell r="I1872">
            <v>12</v>
          </cell>
          <cell r="J1872">
            <v>11</v>
          </cell>
          <cell r="K1872">
            <v>11</v>
          </cell>
          <cell r="L1872">
            <v>10</v>
          </cell>
          <cell r="M1872">
            <v>9</v>
          </cell>
        </row>
        <row r="1873">
          <cell r="C1873">
            <v>250403039</v>
          </cell>
          <cell r="D1873" t="str">
            <v>外斐氏反应</v>
          </cell>
        </row>
        <row r="1873">
          <cell r="G1873" t="str">
            <v>项</v>
          </cell>
        </row>
        <row r="1873">
          <cell r="I1873">
            <v>12</v>
          </cell>
          <cell r="J1873">
            <v>11</v>
          </cell>
          <cell r="K1873">
            <v>11</v>
          </cell>
          <cell r="L1873">
            <v>10</v>
          </cell>
          <cell r="M1873">
            <v>9</v>
          </cell>
        </row>
        <row r="1874">
          <cell r="C1874">
            <v>250403040</v>
          </cell>
          <cell r="D1874" t="str">
            <v>斑疹伤寒抗体测定</v>
          </cell>
        </row>
        <row r="1874">
          <cell r="G1874" t="str">
            <v>项</v>
          </cell>
        </row>
        <row r="1874">
          <cell r="I1874">
            <v>12</v>
          </cell>
          <cell r="J1874">
            <v>11</v>
          </cell>
          <cell r="K1874">
            <v>11</v>
          </cell>
          <cell r="L1874">
            <v>10</v>
          </cell>
          <cell r="M1874">
            <v>9</v>
          </cell>
        </row>
        <row r="1875">
          <cell r="C1875">
            <v>250403041</v>
          </cell>
          <cell r="D1875" t="str">
            <v>布氏杆菌凝集试验</v>
          </cell>
        </row>
        <row r="1875">
          <cell r="G1875" t="str">
            <v>项</v>
          </cell>
        </row>
        <row r="1875">
          <cell r="I1875">
            <v>12</v>
          </cell>
          <cell r="J1875">
            <v>11</v>
          </cell>
          <cell r="K1875">
            <v>11</v>
          </cell>
          <cell r="L1875">
            <v>10</v>
          </cell>
          <cell r="M1875">
            <v>9</v>
          </cell>
        </row>
        <row r="1876">
          <cell r="C1876">
            <v>250403042</v>
          </cell>
          <cell r="D1876" t="str">
            <v>细菌抗体测定</v>
          </cell>
          <cell r="E1876" t="str">
            <v>包括结核杆菌、破伤风杆菌、百日咳杆菌、军团菌、幽门螺杆菌；指各种免疫学方法</v>
          </cell>
        </row>
        <row r="1876">
          <cell r="G1876" t="str">
            <v>项</v>
          </cell>
          <cell r="H1876" t="str">
            <v>每项测定计价一次；荧光探针法加收5元</v>
          </cell>
          <cell r="I1876">
            <v>18</v>
          </cell>
          <cell r="J1876">
            <v>17</v>
          </cell>
          <cell r="K1876">
            <v>16</v>
          </cell>
          <cell r="L1876">
            <v>15</v>
          </cell>
          <cell r="M1876">
            <v>14</v>
          </cell>
        </row>
        <row r="1877">
          <cell r="C1877" t="str">
            <v>250403042-1</v>
          </cell>
          <cell r="D1877" t="str">
            <v>细菌抗体测定(荧光探针法加收)</v>
          </cell>
        </row>
        <row r="1877">
          <cell r="G1877" t="str">
            <v>项</v>
          </cell>
        </row>
        <row r="1877">
          <cell r="I1877">
            <v>5</v>
          </cell>
          <cell r="J1877">
            <v>5</v>
          </cell>
          <cell r="K1877">
            <v>5</v>
          </cell>
          <cell r="L1877">
            <v>5</v>
          </cell>
          <cell r="M1877">
            <v>5</v>
          </cell>
        </row>
        <row r="1878">
          <cell r="C1878" t="str">
            <v>250403042-2</v>
          </cell>
          <cell r="D1878" t="str">
            <v>细菌抗体测定(结核杆菌)</v>
          </cell>
        </row>
        <row r="1878">
          <cell r="G1878" t="str">
            <v>项</v>
          </cell>
        </row>
        <row r="1878">
          <cell r="I1878">
            <v>18</v>
          </cell>
          <cell r="J1878">
            <v>17</v>
          </cell>
          <cell r="K1878">
            <v>16</v>
          </cell>
          <cell r="L1878">
            <v>15</v>
          </cell>
          <cell r="M1878">
            <v>14</v>
          </cell>
        </row>
        <row r="1879">
          <cell r="C1879" t="str">
            <v>250403042-3</v>
          </cell>
          <cell r="D1879" t="str">
            <v>细菌抗体测定(破伤风杆菌)</v>
          </cell>
        </row>
        <row r="1879">
          <cell r="G1879" t="str">
            <v>项</v>
          </cell>
        </row>
        <row r="1879">
          <cell r="I1879">
            <v>18</v>
          </cell>
          <cell r="J1879">
            <v>17</v>
          </cell>
          <cell r="K1879">
            <v>16</v>
          </cell>
          <cell r="L1879">
            <v>15</v>
          </cell>
          <cell r="M1879">
            <v>14</v>
          </cell>
        </row>
        <row r="1880">
          <cell r="C1880" t="str">
            <v>250403042-4</v>
          </cell>
          <cell r="D1880" t="str">
            <v>细菌抗体测定(百日咳杆菌)</v>
          </cell>
        </row>
        <row r="1880">
          <cell r="G1880" t="str">
            <v>项</v>
          </cell>
        </row>
        <row r="1880">
          <cell r="I1880">
            <v>18</v>
          </cell>
          <cell r="J1880">
            <v>17</v>
          </cell>
          <cell r="K1880">
            <v>16</v>
          </cell>
          <cell r="L1880">
            <v>15</v>
          </cell>
          <cell r="M1880">
            <v>14</v>
          </cell>
        </row>
        <row r="1881">
          <cell r="C1881" t="str">
            <v>250403042-5</v>
          </cell>
          <cell r="D1881" t="str">
            <v>细菌抗体测定(军团菌)</v>
          </cell>
        </row>
        <row r="1881">
          <cell r="G1881" t="str">
            <v>项</v>
          </cell>
        </row>
        <row r="1881">
          <cell r="I1881">
            <v>18</v>
          </cell>
          <cell r="J1881">
            <v>17</v>
          </cell>
          <cell r="K1881">
            <v>16</v>
          </cell>
          <cell r="L1881">
            <v>15</v>
          </cell>
          <cell r="M1881">
            <v>14</v>
          </cell>
        </row>
        <row r="1882">
          <cell r="C1882" t="str">
            <v>250403042-6</v>
          </cell>
          <cell r="D1882" t="str">
            <v>细菌抗体测定(幽门螺杆菌)</v>
          </cell>
        </row>
        <row r="1882">
          <cell r="G1882" t="str">
            <v>项</v>
          </cell>
        </row>
        <row r="1882">
          <cell r="I1882">
            <v>18</v>
          </cell>
          <cell r="J1882">
            <v>17</v>
          </cell>
          <cell r="K1882">
            <v>16</v>
          </cell>
          <cell r="L1882">
            <v>15</v>
          </cell>
          <cell r="M1882">
            <v>14</v>
          </cell>
        </row>
        <row r="1883">
          <cell r="C1883" t="str">
            <v>CGPA1000</v>
          </cell>
          <cell r="D1883" t="str">
            <v>结核分枝杆菌TB-SA抗体检测</v>
          </cell>
          <cell r="E1883" t="str">
            <v>样本类型：血液。样本采集、签收、处理，加免疫试剂，温育，检测，质控，审核结果，录入实验室信息系统或人工登记，发送报告：按规定处理废弃物；接受临床相关咨询。</v>
          </cell>
        </row>
        <row r="1883">
          <cell r="G1883" t="str">
            <v>次</v>
          </cell>
        </row>
        <row r="1883">
          <cell r="I1883" t="str">
            <v>待定</v>
          </cell>
        </row>
        <row r="1884">
          <cell r="C1884">
            <v>250403043</v>
          </cell>
          <cell r="D1884" t="str">
            <v>抗链球菌溶血素O测定(ASO)</v>
          </cell>
          <cell r="E1884" t="str">
            <v>指免疫法</v>
          </cell>
        </row>
        <row r="1884">
          <cell r="G1884" t="str">
            <v>项</v>
          </cell>
          <cell r="H1884" t="str">
            <v>凝集法减收8元</v>
          </cell>
          <cell r="I1884">
            <v>17</v>
          </cell>
          <cell r="J1884">
            <v>16</v>
          </cell>
          <cell r="K1884">
            <v>15</v>
          </cell>
          <cell r="L1884">
            <v>14</v>
          </cell>
          <cell r="M1884">
            <v>12.6</v>
          </cell>
        </row>
        <row r="1885">
          <cell r="C1885" t="str">
            <v>250403043-1</v>
          </cell>
          <cell r="D1885" t="str">
            <v>抗链球菌溶血素O测定(ASO)(凝集法)</v>
          </cell>
        </row>
        <row r="1885">
          <cell r="G1885" t="str">
            <v>项</v>
          </cell>
        </row>
        <row r="1885">
          <cell r="I1885">
            <v>9</v>
          </cell>
          <cell r="J1885">
            <v>8</v>
          </cell>
          <cell r="K1885">
            <v>7</v>
          </cell>
          <cell r="L1885">
            <v>6</v>
          </cell>
          <cell r="M1885">
            <v>4.6</v>
          </cell>
        </row>
        <row r="1886">
          <cell r="C1886">
            <v>250403044</v>
          </cell>
          <cell r="D1886" t="str">
            <v>抗链球菌透明质酸酶试验</v>
          </cell>
        </row>
        <row r="1886">
          <cell r="G1886" t="str">
            <v>项</v>
          </cell>
        </row>
        <row r="1886">
          <cell r="I1886">
            <v>12</v>
          </cell>
          <cell r="J1886">
            <v>11</v>
          </cell>
          <cell r="K1886">
            <v>11</v>
          </cell>
          <cell r="L1886">
            <v>10</v>
          </cell>
          <cell r="M1886">
            <v>9</v>
          </cell>
        </row>
        <row r="1887">
          <cell r="C1887">
            <v>250403045</v>
          </cell>
          <cell r="D1887" t="str">
            <v>鼠疫血清学试验</v>
          </cell>
        </row>
        <row r="1887">
          <cell r="G1887" t="str">
            <v>项</v>
          </cell>
        </row>
        <row r="1887">
          <cell r="I1887">
            <v>12</v>
          </cell>
          <cell r="J1887">
            <v>11</v>
          </cell>
          <cell r="K1887">
            <v>11</v>
          </cell>
          <cell r="L1887">
            <v>10</v>
          </cell>
          <cell r="M1887">
            <v>9</v>
          </cell>
        </row>
        <row r="1888">
          <cell r="C1888">
            <v>250403046</v>
          </cell>
          <cell r="D1888" t="str">
            <v>芽生菌血清学试验</v>
          </cell>
        </row>
        <row r="1888">
          <cell r="G1888" t="str">
            <v>项</v>
          </cell>
        </row>
        <row r="1888">
          <cell r="I1888">
            <v>12</v>
          </cell>
          <cell r="J1888">
            <v>11</v>
          </cell>
          <cell r="K1888">
            <v>11</v>
          </cell>
          <cell r="L1888">
            <v>10</v>
          </cell>
          <cell r="M1888">
            <v>9</v>
          </cell>
        </row>
        <row r="1889">
          <cell r="C1889">
            <v>250403047</v>
          </cell>
          <cell r="D1889" t="str">
            <v>耶尔森氏菌血清学试验</v>
          </cell>
        </row>
        <row r="1889">
          <cell r="G1889" t="str">
            <v>项</v>
          </cell>
        </row>
        <row r="1889">
          <cell r="I1889">
            <v>12</v>
          </cell>
          <cell r="J1889">
            <v>11</v>
          </cell>
          <cell r="K1889">
            <v>11</v>
          </cell>
          <cell r="L1889">
            <v>10</v>
          </cell>
          <cell r="M1889">
            <v>9</v>
          </cell>
        </row>
        <row r="1890">
          <cell r="C1890">
            <v>250403048</v>
          </cell>
          <cell r="D1890" t="str">
            <v>组织胞浆菌血清学试验</v>
          </cell>
        </row>
        <row r="1890">
          <cell r="G1890" t="str">
            <v>项</v>
          </cell>
        </row>
        <row r="1890">
          <cell r="I1890">
            <v>12</v>
          </cell>
          <cell r="J1890">
            <v>11</v>
          </cell>
          <cell r="K1890">
            <v>11</v>
          </cell>
          <cell r="L1890">
            <v>10</v>
          </cell>
          <cell r="M1890">
            <v>9</v>
          </cell>
        </row>
        <row r="1891">
          <cell r="C1891">
            <v>250403049</v>
          </cell>
          <cell r="D1891" t="str">
            <v>野兔热血清学试验</v>
          </cell>
        </row>
        <row r="1891">
          <cell r="G1891" t="str">
            <v>项</v>
          </cell>
        </row>
        <row r="1891">
          <cell r="I1891">
            <v>12</v>
          </cell>
          <cell r="J1891">
            <v>11</v>
          </cell>
          <cell r="K1891">
            <v>11</v>
          </cell>
          <cell r="L1891">
            <v>10</v>
          </cell>
          <cell r="M1891">
            <v>9</v>
          </cell>
        </row>
        <row r="1892">
          <cell r="C1892">
            <v>250403050</v>
          </cell>
          <cell r="D1892" t="str">
            <v>肺炎支原体血清学试验</v>
          </cell>
          <cell r="E1892" t="str">
            <v>指凝集法</v>
          </cell>
        </row>
        <row r="1892">
          <cell r="G1892" t="str">
            <v>项</v>
          </cell>
          <cell r="H1892" t="str">
            <v>荧光探针法加收15元</v>
          </cell>
          <cell r="I1892">
            <v>20</v>
          </cell>
          <cell r="J1892">
            <v>19</v>
          </cell>
          <cell r="K1892">
            <v>18</v>
          </cell>
          <cell r="L1892">
            <v>17</v>
          </cell>
          <cell r="M1892">
            <v>15.3</v>
          </cell>
        </row>
        <row r="1893">
          <cell r="C1893" t="str">
            <v>250403050-1</v>
          </cell>
          <cell r="D1893" t="str">
            <v>肺炎支原体血清学试验(荧光探针法加收)</v>
          </cell>
        </row>
        <row r="1893">
          <cell r="G1893" t="str">
            <v>项</v>
          </cell>
        </row>
        <row r="1893">
          <cell r="I1893">
            <v>15</v>
          </cell>
          <cell r="J1893">
            <v>15</v>
          </cell>
          <cell r="K1893">
            <v>15</v>
          </cell>
          <cell r="L1893">
            <v>15</v>
          </cell>
          <cell r="M1893">
            <v>15</v>
          </cell>
        </row>
        <row r="1894">
          <cell r="C1894">
            <v>250403051</v>
          </cell>
          <cell r="D1894" t="str">
            <v>沙眼衣原体肺炎血清学试验</v>
          </cell>
        </row>
        <row r="1894">
          <cell r="G1894" t="str">
            <v>项</v>
          </cell>
        </row>
        <row r="1894">
          <cell r="I1894">
            <v>50</v>
          </cell>
          <cell r="J1894">
            <v>47</v>
          </cell>
          <cell r="K1894">
            <v>44</v>
          </cell>
          <cell r="L1894">
            <v>41</v>
          </cell>
          <cell r="M1894">
            <v>36.9</v>
          </cell>
        </row>
        <row r="1895">
          <cell r="C1895">
            <v>250403052</v>
          </cell>
          <cell r="D1895" t="str">
            <v>立克次体血清学试验</v>
          </cell>
        </row>
        <row r="1895">
          <cell r="G1895" t="str">
            <v>项</v>
          </cell>
        </row>
        <row r="1895">
          <cell r="I1895">
            <v>24</v>
          </cell>
          <cell r="J1895">
            <v>22</v>
          </cell>
          <cell r="K1895">
            <v>21</v>
          </cell>
          <cell r="L1895">
            <v>20</v>
          </cell>
          <cell r="M1895">
            <v>18</v>
          </cell>
        </row>
        <row r="1896">
          <cell r="C1896">
            <v>250403053</v>
          </cell>
          <cell r="D1896" t="str">
            <v>梅毒螺旋体特异抗体测定</v>
          </cell>
          <cell r="E1896" t="str">
            <v>指凝集法、酶免法</v>
          </cell>
        </row>
        <row r="1896">
          <cell r="G1896" t="str">
            <v>项</v>
          </cell>
          <cell r="H1896" t="str">
            <v>荧光探针法、印迹法加收10元，化学发光法加收17元</v>
          </cell>
          <cell r="I1896">
            <v>24</v>
          </cell>
          <cell r="J1896">
            <v>22</v>
          </cell>
          <cell r="K1896">
            <v>21</v>
          </cell>
          <cell r="L1896">
            <v>20</v>
          </cell>
          <cell r="M1896">
            <v>18</v>
          </cell>
        </row>
        <row r="1897">
          <cell r="C1897" t="str">
            <v>250403053-1</v>
          </cell>
          <cell r="D1897" t="str">
            <v>梅毒螺旋体特异抗体测定(荧光探针法加收)</v>
          </cell>
        </row>
        <row r="1897">
          <cell r="G1897" t="str">
            <v>项</v>
          </cell>
        </row>
        <row r="1897">
          <cell r="I1897">
            <v>10</v>
          </cell>
          <cell r="J1897">
            <v>10</v>
          </cell>
          <cell r="K1897">
            <v>10</v>
          </cell>
          <cell r="L1897">
            <v>10</v>
          </cell>
          <cell r="M1897">
            <v>10</v>
          </cell>
        </row>
        <row r="1898">
          <cell r="C1898" t="str">
            <v>250403053-2</v>
          </cell>
          <cell r="D1898" t="str">
            <v>梅毒螺旋体特异抗体测定(印迹法加收)</v>
          </cell>
        </row>
        <row r="1898">
          <cell r="G1898" t="str">
            <v>项</v>
          </cell>
        </row>
        <row r="1898">
          <cell r="I1898">
            <v>10</v>
          </cell>
          <cell r="J1898">
            <v>10</v>
          </cell>
          <cell r="K1898">
            <v>10</v>
          </cell>
          <cell r="L1898">
            <v>10</v>
          </cell>
          <cell r="M1898">
            <v>10</v>
          </cell>
        </row>
        <row r="1899">
          <cell r="C1899" t="str">
            <v>250403053-3</v>
          </cell>
          <cell r="D1899" t="str">
            <v>梅毒螺旋体特异抗体测定(化学发光法加收)</v>
          </cell>
        </row>
        <row r="1899">
          <cell r="G1899" t="str">
            <v>项</v>
          </cell>
        </row>
        <row r="1899">
          <cell r="I1899">
            <v>17</v>
          </cell>
          <cell r="J1899">
            <v>17</v>
          </cell>
          <cell r="K1899">
            <v>17</v>
          </cell>
          <cell r="L1899">
            <v>17</v>
          </cell>
          <cell r="M1899">
            <v>17</v>
          </cell>
        </row>
        <row r="1900">
          <cell r="C1900">
            <v>250403054</v>
          </cell>
          <cell r="D1900" t="str">
            <v>快速血浆反应素试验(RPR)</v>
          </cell>
        </row>
        <row r="1900">
          <cell r="G1900" t="str">
            <v>项</v>
          </cell>
        </row>
        <row r="1900">
          <cell r="I1900">
            <v>6</v>
          </cell>
          <cell r="J1900">
            <v>6</v>
          </cell>
          <cell r="K1900">
            <v>5</v>
          </cell>
          <cell r="L1900">
            <v>5</v>
          </cell>
          <cell r="M1900">
            <v>4.5</v>
          </cell>
        </row>
        <row r="1901">
          <cell r="C1901">
            <v>250403055</v>
          </cell>
          <cell r="D1901" t="str">
            <v>不加热血清反应素试验</v>
          </cell>
        </row>
        <row r="1901">
          <cell r="G1901" t="str">
            <v>项</v>
          </cell>
        </row>
        <row r="1901">
          <cell r="I1901">
            <v>6</v>
          </cell>
          <cell r="J1901">
            <v>6</v>
          </cell>
          <cell r="K1901">
            <v>5</v>
          </cell>
          <cell r="L1901">
            <v>5</v>
          </cell>
          <cell r="M1901">
            <v>4.5</v>
          </cell>
        </row>
        <row r="1902">
          <cell r="C1902">
            <v>250403056</v>
          </cell>
          <cell r="D1902" t="str">
            <v>钩端螺旋体病血清学试验</v>
          </cell>
        </row>
        <row r="1902">
          <cell r="G1902" t="str">
            <v>项</v>
          </cell>
        </row>
        <row r="1902">
          <cell r="I1902">
            <v>15</v>
          </cell>
          <cell r="J1902">
            <v>15</v>
          </cell>
          <cell r="K1902">
            <v>14</v>
          </cell>
          <cell r="L1902">
            <v>13</v>
          </cell>
          <cell r="M1902">
            <v>11.7</v>
          </cell>
        </row>
        <row r="1903">
          <cell r="C1903">
            <v>250403057</v>
          </cell>
          <cell r="D1903" t="str">
            <v>莱姆氏螺旋体抗体测定</v>
          </cell>
        </row>
        <row r="1903">
          <cell r="G1903" t="str">
            <v>项</v>
          </cell>
        </row>
        <row r="1903">
          <cell r="I1903">
            <v>22</v>
          </cell>
          <cell r="J1903">
            <v>21</v>
          </cell>
          <cell r="K1903">
            <v>20</v>
          </cell>
          <cell r="L1903">
            <v>19</v>
          </cell>
          <cell r="M1903">
            <v>17.1</v>
          </cell>
        </row>
        <row r="1904">
          <cell r="C1904">
            <v>250403058</v>
          </cell>
          <cell r="D1904" t="str">
            <v>念珠菌病血清学试验</v>
          </cell>
        </row>
        <row r="1904">
          <cell r="G1904" t="str">
            <v>项</v>
          </cell>
        </row>
        <row r="1904">
          <cell r="I1904">
            <v>22</v>
          </cell>
          <cell r="J1904">
            <v>21</v>
          </cell>
          <cell r="K1904">
            <v>20</v>
          </cell>
          <cell r="L1904">
            <v>19</v>
          </cell>
          <cell r="M1904">
            <v>17.1</v>
          </cell>
        </row>
        <row r="1905">
          <cell r="C1905">
            <v>250403059</v>
          </cell>
          <cell r="D1905" t="str">
            <v>曲霉菌血清学试验</v>
          </cell>
        </row>
        <row r="1905">
          <cell r="G1905" t="str">
            <v>项</v>
          </cell>
        </row>
        <row r="1905">
          <cell r="I1905">
            <v>22</v>
          </cell>
          <cell r="J1905">
            <v>21</v>
          </cell>
          <cell r="K1905">
            <v>20</v>
          </cell>
          <cell r="L1905">
            <v>19</v>
          </cell>
          <cell r="M1905">
            <v>17.1</v>
          </cell>
        </row>
        <row r="1906">
          <cell r="C1906">
            <v>250403060</v>
          </cell>
          <cell r="D1906" t="str">
            <v>新型隐球菌荚膜抗原测定</v>
          </cell>
        </row>
        <row r="1906">
          <cell r="G1906" t="str">
            <v>项</v>
          </cell>
          <cell r="H1906" t="str">
            <v>胶体金免疫层析法加收69元。</v>
          </cell>
          <cell r="I1906">
            <v>22</v>
          </cell>
          <cell r="J1906">
            <v>21</v>
          </cell>
          <cell r="K1906">
            <v>20</v>
          </cell>
          <cell r="L1906">
            <v>19</v>
          </cell>
          <cell r="M1906">
            <v>17</v>
          </cell>
        </row>
        <row r="1907">
          <cell r="C1907" t="str">
            <v>250403060-1</v>
          </cell>
          <cell r="D1907" t="str">
            <v>新型隐球菌荚膜抗原测定(胶体金免疫层析法加收)</v>
          </cell>
        </row>
        <row r="1907">
          <cell r="G1907" t="str">
            <v>项</v>
          </cell>
        </row>
        <row r="1907">
          <cell r="I1907">
            <v>69</v>
          </cell>
          <cell r="J1907">
            <v>69</v>
          </cell>
          <cell r="K1907">
            <v>69</v>
          </cell>
          <cell r="L1907">
            <v>69</v>
          </cell>
          <cell r="M1907">
            <v>69</v>
          </cell>
        </row>
        <row r="1908">
          <cell r="C1908">
            <v>250403061</v>
          </cell>
          <cell r="D1908" t="str">
            <v>孢子丝菌血清学试验</v>
          </cell>
        </row>
        <row r="1908">
          <cell r="G1908" t="str">
            <v>项</v>
          </cell>
        </row>
        <row r="1908">
          <cell r="I1908">
            <v>21</v>
          </cell>
          <cell r="J1908">
            <v>20</v>
          </cell>
          <cell r="K1908">
            <v>19</v>
          </cell>
          <cell r="L1908">
            <v>18</v>
          </cell>
          <cell r="M1908">
            <v>16.2</v>
          </cell>
        </row>
        <row r="1909">
          <cell r="C1909">
            <v>250403062</v>
          </cell>
          <cell r="D1909" t="str">
            <v>球孢子菌血清学试验</v>
          </cell>
        </row>
        <row r="1909">
          <cell r="G1909" t="str">
            <v>项</v>
          </cell>
        </row>
        <row r="1909">
          <cell r="I1909">
            <v>21</v>
          </cell>
          <cell r="J1909">
            <v>20</v>
          </cell>
          <cell r="K1909">
            <v>19</v>
          </cell>
          <cell r="L1909">
            <v>18</v>
          </cell>
          <cell r="M1909">
            <v>16.2</v>
          </cell>
        </row>
        <row r="1910">
          <cell r="C1910">
            <v>250403063</v>
          </cell>
          <cell r="D1910" t="str">
            <v>猪囊尾蚴抗原和抗体测定</v>
          </cell>
        </row>
        <row r="1910">
          <cell r="G1910" t="str">
            <v>项</v>
          </cell>
          <cell r="H1910" t="str">
            <v>每项测定计价一次</v>
          </cell>
          <cell r="I1910">
            <v>22</v>
          </cell>
          <cell r="J1910">
            <v>21</v>
          </cell>
          <cell r="K1910">
            <v>20</v>
          </cell>
          <cell r="L1910">
            <v>19</v>
          </cell>
          <cell r="M1910">
            <v>17.1</v>
          </cell>
        </row>
        <row r="1911">
          <cell r="C1911">
            <v>250403064</v>
          </cell>
          <cell r="D1911" t="str">
            <v>肺吸虫抗原和抗体测定</v>
          </cell>
        </row>
        <row r="1911">
          <cell r="G1911" t="str">
            <v>项</v>
          </cell>
          <cell r="H1911" t="str">
            <v>每项测定计价一次</v>
          </cell>
          <cell r="I1911">
            <v>17</v>
          </cell>
          <cell r="J1911">
            <v>16</v>
          </cell>
          <cell r="K1911">
            <v>15</v>
          </cell>
          <cell r="L1911">
            <v>14</v>
          </cell>
          <cell r="M1911">
            <v>12.6</v>
          </cell>
        </row>
        <row r="1912">
          <cell r="C1912">
            <v>250403065</v>
          </cell>
          <cell r="D1912" t="str">
            <v>各类病原体DNA测定</v>
          </cell>
        </row>
        <row r="1912">
          <cell r="G1912" t="str">
            <v>项</v>
          </cell>
          <cell r="H1912" t="str">
            <v>每类病原体测定计费一次</v>
          </cell>
          <cell r="I1912">
            <v>72</v>
          </cell>
          <cell r="J1912">
            <v>67</v>
          </cell>
          <cell r="K1912">
            <v>63</v>
          </cell>
          <cell r="L1912">
            <v>60</v>
          </cell>
          <cell r="M1912">
            <v>54</v>
          </cell>
        </row>
        <row r="1913">
          <cell r="C1913">
            <v>250403066</v>
          </cell>
          <cell r="D1913" t="str">
            <v>人乳头瘤病毒(HPV)核酸检测</v>
          </cell>
          <cell r="E1913" t="str">
            <v>实时荧光定量法</v>
          </cell>
        </row>
        <row r="1913">
          <cell r="G1913" t="str">
            <v>项</v>
          </cell>
          <cell r="H1913" t="str">
            <v>检测8项不超过160元，检测13种高危型不超过320元</v>
          </cell>
          <cell r="I1913">
            <v>30</v>
          </cell>
          <cell r="J1913">
            <v>28</v>
          </cell>
          <cell r="K1913">
            <v>26</v>
          </cell>
          <cell r="L1913">
            <v>24</v>
          </cell>
          <cell r="M1913">
            <v>21</v>
          </cell>
        </row>
        <row r="1914">
          <cell r="C1914" t="str">
            <v>250403066-1</v>
          </cell>
          <cell r="D1914" t="str">
            <v>人乳头瘤病毒(HPV)核酸检测</v>
          </cell>
          <cell r="E1914" t="str">
            <v>利用二代杂交捕获化学发光技术检测宫颈口脱落细胞中的13种高危型人乳头瘤病毒(即HPV16、18、31、33、35、39、45、51、52、56、58、59、68)的DNA,非扩增定性检测。</v>
          </cell>
        </row>
        <row r="1914">
          <cell r="G1914" t="str">
            <v>次</v>
          </cell>
        </row>
        <row r="1914">
          <cell r="I1914">
            <v>350</v>
          </cell>
          <cell r="J1914">
            <v>325</v>
          </cell>
          <cell r="K1914">
            <v>300</v>
          </cell>
          <cell r="L1914">
            <v>275</v>
          </cell>
          <cell r="M1914">
            <v>250</v>
          </cell>
        </row>
        <row r="1915">
          <cell r="C1915">
            <v>250403067</v>
          </cell>
          <cell r="D1915" t="str">
            <v>埃可病毒抗体检测</v>
          </cell>
        </row>
        <row r="1915">
          <cell r="G1915" t="str">
            <v>次</v>
          </cell>
        </row>
        <row r="1915">
          <cell r="I1915" t="str">
            <v>待定</v>
          </cell>
        </row>
        <row r="1916">
          <cell r="C1916">
            <v>250403068</v>
          </cell>
          <cell r="D1916" t="str">
            <v>尿液人类免疫缺陷病毒I型(HIV一I)抗体测定</v>
          </cell>
          <cell r="E1916" t="str">
            <v>包括病毒RNA定量测定</v>
          </cell>
        </row>
        <row r="1916">
          <cell r="G1916" t="str">
            <v>项</v>
          </cell>
        </row>
        <row r="1916">
          <cell r="I1916" t="str">
            <v>待定</v>
          </cell>
        </row>
        <row r="1917">
          <cell r="C1917" t="str">
            <v>250403068-1</v>
          </cell>
          <cell r="D1917" t="str">
            <v>尿液人类免疫缺陷病毒I型(HIV-I)抗体测定(病毒RNA定量测定)</v>
          </cell>
        </row>
        <row r="1917">
          <cell r="G1917" t="str">
            <v>项</v>
          </cell>
        </row>
        <row r="1917">
          <cell r="I1917" t="str">
            <v>待定</v>
          </cell>
        </row>
        <row r="1918">
          <cell r="C1918">
            <v>250403069</v>
          </cell>
          <cell r="D1918" t="str">
            <v>严重急性呼吸综合征冠状病毒抗体测定</v>
          </cell>
          <cell r="E1918" t="str">
            <v>包括IgG、IgM</v>
          </cell>
        </row>
        <row r="1918">
          <cell r="G1918" t="str">
            <v>次</v>
          </cell>
        </row>
        <row r="1918">
          <cell r="I1918">
            <v>84</v>
          </cell>
          <cell r="J1918">
            <v>77</v>
          </cell>
          <cell r="K1918">
            <v>70</v>
          </cell>
          <cell r="L1918">
            <v>60</v>
          </cell>
          <cell r="M1918">
            <v>54</v>
          </cell>
        </row>
        <row r="1919">
          <cell r="C1919" t="str">
            <v>250403069-1</v>
          </cell>
          <cell r="D1919" t="str">
            <v>严重急性呼吸综合征冠状病毒抗体测定(IgG)</v>
          </cell>
        </row>
        <row r="1919">
          <cell r="G1919" t="str">
            <v>次</v>
          </cell>
        </row>
        <row r="1919">
          <cell r="I1919">
            <v>84</v>
          </cell>
          <cell r="J1919">
            <v>77</v>
          </cell>
          <cell r="K1919">
            <v>70</v>
          </cell>
          <cell r="L1919">
            <v>60</v>
          </cell>
          <cell r="M1919">
            <v>54</v>
          </cell>
        </row>
        <row r="1920">
          <cell r="C1920" t="str">
            <v>250403069-2</v>
          </cell>
          <cell r="D1920" t="str">
            <v>严重急性呼吸综合征冠状病毒抗体测定(IgM)</v>
          </cell>
        </row>
        <row r="1920">
          <cell r="G1920" t="str">
            <v>次</v>
          </cell>
        </row>
        <row r="1920">
          <cell r="I1920">
            <v>84</v>
          </cell>
          <cell r="J1920">
            <v>77</v>
          </cell>
          <cell r="K1920">
            <v>70</v>
          </cell>
          <cell r="L1920">
            <v>60</v>
          </cell>
          <cell r="M1920">
            <v>54</v>
          </cell>
        </row>
        <row r="1921">
          <cell r="C1921" t="str">
            <v>250403069-LS</v>
          </cell>
          <cell r="D1921" t="str">
            <v>严重急性呼吸综合征冠状病毒抗体测定-新型冠状病毒</v>
          </cell>
          <cell r="E1921" t="str">
            <v>包括IgG、IgM</v>
          </cell>
        </row>
        <row r="1921">
          <cell r="G1921" t="str">
            <v>次</v>
          </cell>
          <cell r="H1921" t="str">
            <v>不区分检验方法</v>
          </cell>
          <cell r="I1921">
            <v>20</v>
          </cell>
          <cell r="J1921">
            <v>20</v>
          </cell>
          <cell r="K1921">
            <v>20</v>
          </cell>
          <cell r="L1921">
            <v>20</v>
          </cell>
          <cell r="M1921">
            <v>20</v>
          </cell>
        </row>
        <row r="1922">
          <cell r="C1922" t="str">
            <v>250403069-LS-1</v>
          </cell>
          <cell r="D1922" t="str">
            <v>严重急性呼吸综合征冠状病毒抗体测定-新型冠状病毒(IgG)</v>
          </cell>
        </row>
        <row r="1922">
          <cell r="G1922" t="str">
            <v>次</v>
          </cell>
        </row>
        <row r="1922">
          <cell r="I1922">
            <v>20</v>
          </cell>
          <cell r="J1922">
            <v>20</v>
          </cell>
          <cell r="K1922">
            <v>20</v>
          </cell>
          <cell r="L1922">
            <v>20</v>
          </cell>
          <cell r="M1922">
            <v>20</v>
          </cell>
        </row>
        <row r="1923">
          <cell r="C1923" t="str">
            <v>250403069-LS-2</v>
          </cell>
          <cell r="D1923" t="str">
            <v>严重急性呼吸综合征冠状病毒抗体测定-新型冠状病毒(IgM)</v>
          </cell>
        </row>
        <row r="1923">
          <cell r="G1923" t="str">
            <v>次</v>
          </cell>
        </row>
        <row r="1923">
          <cell r="I1923">
            <v>20</v>
          </cell>
          <cell r="J1923">
            <v>20</v>
          </cell>
          <cell r="K1923">
            <v>20</v>
          </cell>
          <cell r="L1923">
            <v>20</v>
          </cell>
          <cell r="M1923">
            <v>20</v>
          </cell>
        </row>
        <row r="1924">
          <cell r="C1924">
            <v>250403070</v>
          </cell>
          <cell r="D1924" t="str">
            <v>单纯疱疹病毒抗原测定</v>
          </cell>
        </row>
        <row r="1924">
          <cell r="G1924" t="str">
            <v>次</v>
          </cell>
        </row>
        <row r="1924">
          <cell r="I1924" t="str">
            <v>待定</v>
          </cell>
        </row>
        <row r="1925">
          <cell r="C1925">
            <v>250403071</v>
          </cell>
          <cell r="D1925" t="str">
            <v>丙型肝炎病毒(HCV)基因分型</v>
          </cell>
        </row>
        <row r="1925">
          <cell r="G1925" t="str">
            <v>项</v>
          </cell>
        </row>
        <row r="1925">
          <cell r="I1925">
            <v>121</v>
          </cell>
          <cell r="J1925">
            <v>114</v>
          </cell>
          <cell r="K1925">
            <v>107</v>
          </cell>
          <cell r="L1925">
            <v>100</v>
          </cell>
          <cell r="M1925">
            <v>90</v>
          </cell>
        </row>
        <row r="1926">
          <cell r="C1926">
            <v>250403072</v>
          </cell>
          <cell r="D1926" t="str">
            <v>乙型肝炎病毒(HBV)基因分型</v>
          </cell>
        </row>
        <row r="1926">
          <cell r="G1926" t="str">
            <v>项</v>
          </cell>
        </row>
        <row r="1926">
          <cell r="I1926">
            <v>121</v>
          </cell>
          <cell r="J1926">
            <v>114</v>
          </cell>
          <cell r="K1926">
            <v>107</v>
          </cell>
          <cell r="L1926">
            <v>100</v>
          </cell>
          <cell r="M1926">
            <v>90</v>
          </cell>
        </row>
        <row r="1927">
          <cell r="C1927">
            <v>250403073</v>
          </cell>
          <cell r="D1927" t="str">
            <v>庚型肝炎病毒核糖核酸定性(HGV-RNA)</v>
          </cell>
        </row>
        <row r="1927">
          <cell r="G1927" t="str">
            <v>项</v>
          </cell>
        </row>
        <row r="1927">
          <cell r="I1927">
            <v>121</v>
          </cell>
          <cell r="J1927">
            <v>114</v>
          </cell>
          <cell r="K1927">
            <v>107</v>
          </cell>
          <cell r="L1927">
            <v>100</v>
          </cell>
          <cell r="M1927">
            <v>90</v>
          </cell>
        </row>
        <row r="1928">
          <cell r="C1928">
            <v>250403074</v>
          </cell>
          <cell r="D1928" t="str">
            <v>TT病毒抗体检测</v>
          </cell>
        </row>
        <row r="1928">
          <cell r="G1928" t="str">
            <v>次</v>
          </cell>
        </row>
        <row r="1928">
          <cell r="I1928" t="str">
            <v>待定</v>
          </cell>
        </row>
        <row r="1929">
          <cell r="C1929">
            <v>250403075</v>
          </cell>
          <cell r="D1929" t="str">
            <v>鹦鹉热衣原体检测</v>
          </cell>
        </row>
        <row r="1929">
          <cell r="G1929" t="str">
            <v>次</v>
          </cell>
        </row>
        <row r="1929">
          <cell r="I1929" t="str">
            <v>待定</v>
          </cell>
        </row>
        <row r="1930">
          <cell r="C1930">
            <v>250403076</v>
          </cell>
          <cell r="D1930" t="str">
            <v>肺炎衣原体抗体检测</v>
          </cell>
        </row>
        <row r="1930">
          <cell r="G1930" t="str">
            <v>项</v>
          </cell>
        </row>
        <row r="1930">
          <cell r="I1930">
            <v>36</v>
          </cell>
          <cell r="J1930">
            <v>34</v>
          </cell>
          <cell r="K1930">
            <v>32</v>
          </cell>
          <cell r="L1930">
            <v>30</v>
          </cell>
          <cell r="M1930">
            <v>27</v>
          </cell>
        </row>
        <row r="1931">
          <cell r="C1931">
            <v>250403077</v>
          </cell>
          <cell r="D1931" t="str">
            <v>白三烯B4水平测定</v>
          </cell>
          <cell r="E1931" t="str">
            <v>包括白三烯E4</v>
          </cell>
        </row>
        <row r="1931">
          <cell r="G1931" t="str">
            <v>次</v>
          </cell>
        </row>
        <row r="1931">
          <cell r="I1931" t="str">
            <v>待定</v>
          </cell>
        </row>
        <row r="1932">
          <cell r="C1932" t="str">
            <v>250403077-1</v>
          </cell>
          <cell r="D1932" t="str">
            <v>白三烯B4水平测定(白三烯E4)</v>
          </cell>
        </row>
        <row r="1932">
          <cell r="G1932" t="str">
            <v>次</v>
          </cell>
        </row>
        <row r="1932">
          <cell r="I1932" t="str">
            <v>待定</v>
          </cell>
        </row>
        <row r="1933">
          <cell r="C1933">
            <v>250403078</v>
          </cell>
          <cell r="D1933" t="str">
            <v>幽门螺杆菌快速检测</v>
          </cell>
        </row>
        <row r="1933">
          <cell r="G1933" t="str">
            <v>项</v>
          </cell>
        </row>
        <row r="1933">
          <cell r="I1933">
            <v>68</v>
          </cell>
          <cell r="J1933">
            <v>64</v>
          </cell>
          <cell r="K1933">
            <v>60</v>
          </cell>
          <cell r="L1933">
            <v>56</v>
          </cell>
          <cell r="M1933">
            <v>50.4</v>
          </cell>
        </row>
        <row r="1934">
          <cell r="C1934">
            <v>250403079</v>
          </cell>
          <cell r="D1934" t="str">
            <v>13碳尿素呼气试验</v>
          </cell>
        </row>
        <row r="1934">
          <cell r="G1934" t="str">
            <v>次</v>
          </cell>
        </row>
        <row r="1934">
          <cell r="I1934">
            <v>240</v>
          </cell>
          <cell r="J1934">
            <v>226</v>
          </cell>
          <cell r="K1934">
            <v>214</v>
          </cell>
          <cell r="L1934">
            <v>202</v>
          </cell>
          <cell r="M1934">
            <v>182</v>
          </cell>
        </row>
        <row r="1935">
          <cell r="C1935">
            <v>250403080</v>
          </cell>
          <cell r="D1935" t="str">
            <v>幽门螺杆菌粪便抗原检查</v>
          </cell>
        </row>
        <row r="1935">
          <cell r="G1935" t="str">
            <v>项</v>
          </cell>
        </row>
        <row r="1935">
          <cell r="I1935">
            <v>85</v>
          </cell>
          <cell r="J1935">
            <v>80</v>
          </cell>
          <cell r="K1935">
            <v>75</v>
          </cell>
          <cell r="L1935">
            <v>70</v>
          </cell>
          <cell r="M1935">
            <v>63</v>
          </cell>
        </row>
        <row r="1936">
          <cell r="C1936">
            <v>250403081</v>
          </cell>
          <cell r="D1936" t="str">
            <v>粪便空肠弯曲菌抗原测定</v>
          </cell>
        </row>
        <row r="1936">
          <cell r="G1936" t="str">
            <v>次</v>
          </cell>
        </row>
        <row r="1936">
          <cell r="I1936" t="str">
            <v>待定</v>
          </cell>
        </row>
        <row r="1937">
          <cell r="C1937">
            <v>250403082</v>
          </cell>
          <cell r="D1937" t="str">
            <v>丙型肝炎核心抗原测定</v>
          </cell>
          <cell r="E1937" t="str">
            <v>样本类型：血液。样本采集、签收、处理，加免疫试剂，温育，检测，质控，审核结果，录入实验室信息系统或人工登记，发送报告；按规定处理废弃物；接受临床相关咨询。</v>
          </cell>
        </row>
        <row r="1937">
          <cell r="G1937" t="str">
            <v>次</v>
          </cell>
        </row>
        <row r="1937">
          <cell r="I1937">
            <v>55</v>
          </cell>
          <cell r="J1937">
            <v>51</v>
          </cell>
          <cell r="K1937">
            <v>47</v>
          </cell>
          <cell r="L1937">
            <v>44</v>
          </cell>
          <cell r="M1937">
            <v>41</v>
          </cell>
        </row>
        <row r="1938">
          <cell r="C1938">
            <v>250403083</v>
          </cell>
          <cell r="D1938" t="str">
            <v>弓形虫IgG亲和力检测</v>
          </cell>
        </row>
        <row r="1938">
          <cell r="G1938" t="str">
            <v>次</v>
          </cell>
        </row>
        <row r="1938">
          <cell r="I1938">
            <v>100</v>
          </cell>
          <cell r="J1938">
            <v>91</v>
          </cell>
          <cell r="K1938">
            <v>83</v>
          </cell>
          <cell r="L1938">
            <v>75</v>
          </cell>
          <cell r="M1938">
            <v>67</v>
          </cell>
        </row>
        <row r="1939">
          <cell r="C1939">
            <v>250403084</v>
          </cell>
          <cell r="D1939" t="str">
            <v>肠道病毒71型lgM抗体(EV71-lgM)测定</v>
          </cell>
          <cell r="E1939" t="str">
            <v>样本类型：血液。样本采集、签收、处理，定标和质控，检测样本，审核结果，录入实验室信息系统或人工登记，发送报告；按规定处理废弃物；接受临床相关咨询。</v>
          </cell>
        </row>
        <row r="1939">
          <cell r="G1939" t="str">
            <v>次</v>
          </cell>
        </row>
        <row r="1939">
          <cell r="I1939" t="str">
            <v>待定</v>
          </cell>
        </row>
        <row r="1940">
          <cell r="C1940">
            <v>250403085</v>
          </cell>
          <cell r="D1940" t="str">
            <v>甲乙型流感病毒抗原检测</v>
          </cell>
          <cell r="E1940" t="str">
            <v>样本类型：鼻咽拭子样本、咽拭子样本、肺泡灌洗液、痰液。样本采集、签收，样本裂解液裂解，检测，质控，审核结果，录入实验室信息系统或人工登记，发送报告；按规定处理废弃物；接受临床相关咨询。包括甲型、乙型流感病毒。</v>
          </cell>
        </row>
        <row r="1940">
          <cell r="G1940" t="str">
            <v>每种病毒</v>
          </cell>
        </row>
        <row r="1940">
          <cell r="I1940">
            <v>27</v>
          </cell>
          <cell r="J1940">
            <v>25</v>
          </cell>
          <cell r="K1940">
            <v>23</v>
          </cell>
          <cell r="L1940">
            <v>21</v>
          </cell>
          <cell r="M1940">
            <v>19</v>
          </cell>
        </row>
        <row r="1941">
          <cell r="C1941">
            <v>250403086</v>
          </cell>
          <cell r="D1941" t="str">
            <v>EB病毒Rta蛋白抗体检测</v>
          </cell>
          <cell r="E1941" t="str">
            <v>样本类型：血清标本。样本采集、签收、处理、实验完成后判断并审核结果，录入实验室信息系统或人工登记，发送报告；按规定处理废弃物；接受临床相关咨询。</v>
          </cell>
        </row>
        <row r="1941">
          <cell r="G1941" t="str">
            <v>项</v>
          </cell>
        </row>
        <row r="1941">
          <cell r="I1941" t="str">
            <v>待定</v>
          </cell>
        </row>
        <row r="1942">
          <cell r="C1942">
            <v>250403087</v>
          </cell>
          <cell r="D1942" t="str">
            <v>巨细胞病毒IgG亲和力检测</v>
          </cell>
        </row>
        <row r="1942">
          <cell r="G1942" t="str">
            <v>次</v>
          </cell>
        </row>
        <row r="1942">
          <cell r="I1942">
            <v>100</v>
          </cell>
          <cell r="J1942">
            <v>91</v>
          </cell>
          <cell r="K1942">
            <v>83</v>
          </cell>
          <cell r="L1942">
            <v>75</v>
          </cell>
          <cell r="M1942">
            <v>67</v>
          </cell>
        </row>
        <row r="1943">
          <cell r="C1943">
            <v>250403088</v>
          </cell>
          <cell r="D1943" t="str">
            <v>新型冠状病毒抗原检测</v>
          </cell>
          <cell r="E1943" t="str">
            <v>指采集样本开展新型冠状病毒抗原检测。所定价格涵盖样本采集、处理、保存、检测、出具报告、数据存储、废弃物处理等步骤的人力资源和基本物质资源消耗，接受临床相关咨询。</v>
          </cell>
          <cell r="F1943" t="str">
            <v>抗原检测试剂(含采样器具)</v>
          </cell>
          <cell r="G1943" t="str">
            <v>人次</v>
          </cell>
          <cell r="H1943" t="str">
            <v>1.适用范围按照卫生健康部门相关规定执行。
2.“检测价格项目+检测试剂”总费用不超过6元/人次。</v>
          </cell>
          <cell r="I1943">
            <v>2</v>
          </cell>
          <cell r="J1943">
            <v>2</v>
          </cell>
          <cell r="K1943">
            <v>2</v>
          </cell>
          <cell r="L1943">
            <v>2</v>
          </cell>
          <cell r="M1943">
            <v>2</v>
          </cell>
        </row>
        <row r="1944">
          <cell r="C1944">
            <v>250404</v>
          </cell>
          <cell r="D1944" t="str">
            <v>肿瘤相关抗原测定</v>
          </cell>
        </row>
        <row r="1945">
          <cell r="C1945">
            <v>250404001</v>
          </cell>
          <cell r="D1945" t="str">
            <v>癌胚抗原测定(CEA)</v>
          </cell>
          <cell r="E1945" t="str">
            <v>指各种免疫学方法</v>
          </cell>
        </row>
        <row r="1945">
          <cell r="G1945" t="str">
            <v>项</v>
          </cell>
          <cell r="H1945" t="str">
            <v>化学发光法加收19元</v>
          </cell>
          <cell r="I1945">
            <v>12</v>
          </cell>
          <cell r="J1945">
            <v>10</v>
          </cell>
          <cell r="K1945">
            <v>10</v>
          </cell>
          <cell r="L1945">
            <v>10</v>
          </cell>
          <cell r="M1945">
            <v>10</v>
          </cell>
        </row>
        <row r="1946">
          <cell r="C1946" t="str">
            <v>250404001-1</v>
          </cell>
          <cell r="D1946" t="str">
            <v>癌胚抗原测定(CEA)(化学发光法加收)</v>
          </cell>
        </row>
        <row r="1946">
          <cell r="G1946" t="str">
            <v>项</v>
          </cell>
        </row>
        <row r="1946">
          <cell r="I1946">
            <v>19</v>
          </cell>
          <cell r="J1946">
            <v>19</v>
          </cell>
          <cell r="K1946">
            <v>19</v>
          </cell>
          <cell r="L1946">
            <v>19</v>
          </cell>
          <cell r="M1946">
            <v>19</v>
          </cell>
        </row>
        <row r="1947">
          <cell r="C1947">
            <v>250404002</v>
          </cell>
          <cell r="D1947" t="str">
            <v>甲胎蛋白测定(AFP)</v>
          </cell>
          <cell r="E1947" t="str">
            <v>指各种免疫学方法</v>
          </cell>
        </row>
        <row r="1947">
          <cell r="G1947" t="str">
            <v>项</v>
          </cell>
          <cell r="H1947" t="str">
            <v>化学发光法加收19元</v>
          </cell>
          <cell r="I1947">
            <v>12</v>
          </cell>
          <cell r="J1947">
            <v>10</v>
          </cell>
          <cell r="K1947">
            <v>10</v>
          </cell>
          <cell r="L1947">
            <v>10</v>
          </cell>
          <cell r="M1947">
            <v>10</v>
          </cell>
        </row>
        <row r="1948">
          <cell r="C1948" t="str">
            <v>250404002-1</v>
          </cell>
          <cell r="D1948" t="str">
            <v>甲胎蛋白测定(AFP)(化学发光法加收)</v>
          </cell>
        </row>
        <row r="1948">
          <cell r="G1948" t="str">
            <v>项</v>
          </cell>
        </row>
        <row r="1948">
          <cell r="I1948">
            <v>19</v>
          </cell>
          <cell r="J1948">
            <v>19</v>
          </cell>
          <cell r="K1948">
            <v>19</v>
          </cell>
          <cell r="L1948">
            <v>19</v>
          </cell>
          <cell r="M1948">
            <v>19</v>
          </cell>
        </row>
        <row r="1949">
          <cell r="C1949">
            <v>250404003</v>
          </cell>
          <cell r="D1949" t="str">
            <v>副蛋白免疫学检查</v>
          </cell>
        </row>
        <row r="1949">
          <cell r="G1949" t="str">
            <v>项</v>
          </cell>
        </row>
        <row r="1949">
          <cell r="I1949">
            <v>24</v>
          </cell>
          <cell r="J1949">
            <v>22</v>
          </cell>
          <cell r="K1949">
            <v>21</v>
          </cell>
          <cell r="L1949">
            <v>20</v>
          </cell>
          <cell r="M1949">
            <v>18</v>
          </cell>
        </row>
        <row r="1950">
          <cell r="C1950">
            <v>250404004</v>
          </cell>
          <cell r="D1950" t="str">
            <v>碱性胎儿蛋白测定(BFP)</v>
          </cell>
        </row>
        <row r="1950">
          <cell r="G1950" t="str">
            <v>项</v>
          </cell>
        </row>
        <row r="1950">
          <cell r="I1950">
            <v>24</v>
          </cell>
          <cell r="J1950">
            <v>22</v>
          </cell>
          <cell r="K1950">
            <v>21</v>
          </cell>
          <cell r="L1950">
            <v>20</v>
          </cell>
          <cell r="M1950">
            <v>18</v>
          </cell>
        </row>
        <row r="1951">
          <cell r="C1951">
            <v>250404005</v>
          </cell>
          <cell r="D1951" t="str">
            <v>总前列腺特异性抗原测定(TPSA)</v>
          </cell>
          <cell r="E1951" t="str">
            <v>指各种免疫学方法</v>
          </cell>
        </row>
        <row r="1951">
          <cell r="G1951" t="str">
            <v>项</v>
          </cell>
          <cell r="H1951" t="str">
            <v>化学发光法加收19元</v>
          </cell>
          <cell r="I1951">
            <v>25</v>
          </cell>
          <cell r="J1951">
            <v>23</v>
          </cell>
          <cell r="K1951">
            <v>20</v>
          </cell>
          <cell r="L1951">
            <v>17</v>
          </cell>
          <cell r="M1951">
            <v>16</v>
          </cell>
        </row>
        <row r="1952">
          <cell r="C1952" t="str">
            <v>250404005-1</v>
          </cell>
          <cell r="D1952" t="str">
            <v>总前列腺特异性抗原测定(TPSA)(化学发光法加收)</v>
          </cell>
        </row>
        <row r="1952">
          <cell r="G1952" t="str">
            <v>项</v>
          </cell>
        </row>
        <row r="1952">
          <cell r="I1952">
            <v>19</v>
          </cell>
          <cell r="J1952">
            <v>19</v>
          </cell>
          <cell r="K1952">
            <v>19</v>
          </cell>
          <cell r="L1952">
            <v>19</v>
          </cell>
          <cell r="M1952">
            <v>19</v>
          </cell>
        </row>
        <row r="1953">
          <cell r="C1953">
            <v>250404006</v>
          </cell>
          <cell r="D1953" t="str">
            <v>游离前列腺特异性抗原测定(FPSA)</v>
          </cell>
          <cell r="E1953" t="str">
            <v>指各种免疫学方法</v>
          </cell>
        </row>
        <row r="1953">
          <cell r="G1953" t="str">
            <v>项</v>
          </cell>
          <cell r="H1953" t="str">
            <v>化学发光法加收20元</v>
          </cell>
          <cell r="I1953">
            <v>18</v>
          </cell>
          <cell r="J1953">
            <v>17</v>
          </cell>
          <cell r="K1953">
            <v>16</v>
          </cell>
          <cell r="L1953">
            <v>15</v>
          </cell>
          <cell r="M1953">
            <v>13</v>
          </cell>
        </row>
        <row r="1954">
          <cell r="C1954" t="str">
            <v>250404006-1</v>
          </cell>
          <cell r="D1954" t="str">
            <v>游离前列腺特异性抗原测定(FPSA)(化学发光法加收)</v>
          </cell>
        </row>
        <row r="1954">
          <cell r="G1954" t="str">
            <v>项</v>
          </cell>
        </row>
        <row r="1954">
          <cell r="I1954">
            <v>20</v>
          </cell>
          <cell r="J1954">
            <v>20</v>
          </cell>
          <cell r="K1954">
            <v>20</v>
          </cell>
          <cell r="L1954">
            <v>20</v>
          </cell>
          <cell r="M1954">
            <v>20</v>
          </cell>
        </row>
        <row r="1955">
          <cell r="C1955">
            <v>250404007</v>
          </cell>
          <cell r="D1955" t="str">
            <v>复合前列腺特异性抗原(CPSA)测定</v>
          </cell>
        </row>
        <row r="1955">
          <cell r="G1955" t="str">
            <v>项</v>
          </cell>
        </row>
        <row r="1955">
          <cell r="I1955">
            <v>17</v>
          </cell>
          <cell r="J1955">
            <v>15</v>
          </cell>
          <cell r="K1955">
            <v>13</v>
          </cell>
          <cell r="L1955">
            <v>11</v>
          </cell>
          <cell r="M1955">
            <v>10</v>
          </cell>
        </row>
        <row r="1956">
          <cell r="C1956">
            <v>250404008</v>
          </cell>
          <cell r="D1956" t="str">
            <v>前列腺酸性磷酸酶测定(PAP)</v>
          </cell>
          <cell r="E1956" t="str">
            <v>指各种免疫学方法</v>
          </cell>
        </row>
        <row r="1956">
          <cell r="G1956" t="str">
            <v>项</v>
          </cell>
          <cell r="H1956" t="str">
            <v>化学发光法加收20元</v>
          </cell>
          <cell r="I1956">
            <v>18</v>
          </cell>
          <cell r="J1956">
            <v>17</v>
          </cell>
          <cell r="K1956">
            <v>16</v>
          </cell>
          <cell r="L1956">
            <v>15</v>
          </cell>
          <cell r="M1956">
            <v>13</v>
          </cell>
        </row>
        <row r="1957">
          <cell r="C1957" t="str">
            <v>250404008-1</v>
          </cell>
          <cell r="D1957" t="str">
            <v>前列腺酸性磷酸酶测定(PAP)(化学发光法加收)</v>
          </cell>
        </row>
        <row r="1957">
          <cell r="G1957" t="str">
            <v>项</v>
          </cell>
        </row>
        <row r="1957">
          <cell r="I1957">
            <v>20</v>
          </cell>
          <cell r="J1957">
            <v>20</v>
          </cell>
          <cell r="K1957">
            <v>20</v>
          </cell>
          <cell r="L1957">
            <v>20</v>
          </cell>
          <cell r="M1957">
            <v>20</v>
          </cell>
        </row>
        <row r="1958">
          <cell r="C1958">
            <v>250404009</v>
          </cell>
          <cell r="D1958" t="str">
            <v>神经元特异性烯醇化酶测定(NSE)</v>
          </cell>
          <cell r="E1958" t="str">
            <v>指各种免疫学方法</v>
          </cell>
        </row>
        <row r="1958">
          <cell r="G1958" t="str">
            <v>项</v>
          </cell>
          <cell r="H1958" t="str">
            <v>化学发光法加收20元</v>
          </cell>
          <cell r="I1958">
            <v>18</v>
          </cell>
          <cell r="J1958">
            <v>17</v>
          </cell>
          <cell r="K1958">
            <v>16</v>
          </cell>
          <cell r="L1958">
            <v>15</v>
          </cell>
          <cell r="M1958">
            <v>13</v>
          </cell>
        </row>
        <row r="1959">
          <cell r="C1959" t="str">
            <v>250404009-1</v>
          </cell>
          <cell r="D1959" t="str">
            <v>神经元特异性烯醇化酶测定(NSE)(化学发光法加收)</v>
          </cell>
        </row>
        <row r="1959">
          <cell r="G1959" t="str">
            <v>项</v>
          </cell>
        </row>
        <row r="1959">
          <cell r="I1959">
            <v>20</v>
          </cell>
          <cell r="J1959">
            <v>20</v>
          </cell>
          <cell r="K1959">
            <v>20</v>
          </cell>
          <cell r="L1959">
            <v>20</v>
          </cell>
          <cell r="M1959">
            <v>20</v>
          </cell>
        </row>
        <row r="1960">
          <cell r="C1960">
            <v>250404010</v>
          </cell>
          <cell r="D1960" t="str">
            <v>细胞角蛋白19片段测定(CYFRA21-1)</v>
          </cell>
          <cell r="E1960" t="str">
            <v>指各种免疫学方法</v>
          </cell>
        </row>
        <row r="1960">
          <cell r="G1960" t="str">
            <v>项</v>
          </cell>
          <cell r="H1960" t="str">
            <v>化学发光法加收20元</v>
          </cell>
          <cell r="I1960">
            <v>18</v>
          </cell>
          <cell r="J1960">
            <v>17</v>
          </cell>
          <cell r="K1960">
            <v>16</v>
          </cell>
          <cell r="L1960">
            <v>15</v>
          </cell>
          <cell r="M1960">
            <v>13</v>
          </cell>
        </row>
        <row r="1961">
          <cell r="C1961" t="str">
            <v>250404010-1</v>
          </cell>
          <cell r="D1961" t="str">
            <v>细胞角蛋白19片段测定(CYFRA21-1)(化学发光法加收)</v>
          </cell>
        </row>
        <row r="1961">
          <cell r="G1961" t="str">
            <v>项</v>
          </cell>
        </row>
        <row r="1961">
          <cell r="I1961">
            <v>20</v>
          </cell>
          <cell r="J1961">
            <v>20</v>
          </cell>
          <cell r="K1961">
            <v>20</v>
          </cell>
          <cell r="L1961">
            <v>20</v>
          </cell>
          <cell r="M1961">
            <v>20</v>
          </cell>
        </row>
        <row r="1962">
          <cell r="C1962">
            <v>250404011</v>
          </cell>
          <cell r="D1962" t="str">
            <v>糖类抗原测定</v>
          </cell>
          <cell r="E1962" t="str">
            <v>指各种免疫学方法包括CA-27、CA-29、CA-50、CA-125、CA15-3、CA130、CA19-9、CA24-2、CA72-4等</v>
          </cell>
        </row>
        <row r="1962">
          <cell r="G1962" t="str">
            <v>每种抗原</v>
          </cell>
          <cell r="H1962" t="str">
            <v>化学发光法加收27元</v>
          </cell>
          <cell r="I1962">
            <v>21</v>
          </cell>
          <cell r="J1962">
            <v>19</v>
          </cell>
          <cell r="K1962">
            <v>17</v>
          </cell>
          <cell r="L1962">
            <v>16</v>
          </cell>
          <cell r="M1962">
            <v>14</v>
          </cell>
        </row>
        <row r="1963">
          <cell r="C1963" t="str">
            <v>250404011-1</v>
          </cell>
          <cell r="D1963" t="str">
            <v>糖类抗原测定(化学发光法加收)</v>
          </cell>
        </row>
        <row r="1963">
          <cell r="G1963" t="str">
            <v>每种抗原</v>
          </cell>
        </row>
        <row r="1963">
          <cell r="I1963">
            <v>27</v>
          </cell>
          <cell r="J1963">
            <v>27</v>
          </cell>
          <cell r="K1963">
            <v>27</v>
          </cell>
          <cell r="L1963">
            <v>27</v>
          </cell>
          <cell r="M1963">
            <v>27</v>
          </cell>
        </row>
        <row r="1964">
          <cell r="C1964" t="str">
            <v>250404011-2</v>
          </cell>
          <cell r="D1964" t="str">
            <v>糖类抗原测定(CA-27)</v>
          </cell>
        </row>
        <row r="1964">
          <cell r="G1964" t="str">
            <v>每种抗原</v>
          </cell>
        </row>
        <row r="1964">
          <cell r="I1964">
            <v>21</v>
          </cell>
          <cell r="J1964">
            <v>19</v>
          </cell>
          <cell r="K1964">
            <v>17</v>
          </cell>
          <cell r="L1964">
            <v>16</v>
          </cell>
          <cell r="M1964">
            <v>14</v>
          </cell>
        </row>
        <row r="1965">
          <cell r="C1965" t="str">
            <v>250404011-3</v>
          </cell>
          <cell r="D1965" t="str">
            <v>糖类抗原测定(CA-29)</v>
          </cell>
        </row>
        <row r="1965">
          <cell r="G1965" t="str">
            <v>每种抗原</v>
          </cell>
        </row>
        <row r="1965">
          <cell r="I1965">
            <v>21</v>
          </cell>
          <cell r="J1965">
            <v>19</v>
          </cell>
          <cell r="K1965">
            <v>17</v>
          </cell>
          <cell r="L1965">
            <v>16</v>
          </cell>
          <cell r="M1965">
            <v>14</v>
          </cell>
        </row>
        <row r="1966">
          <cell r="C1966" t="str">
            <v>250404011-4</v>
          </cell>
          <cell r="D1966" t="str">
            <v>糖类抗原测定(CA-50)</v>
          </cell>
        </row>
        <row r="1966">
          <cell r="G1966" t="str">
            <v>每种抗原</v>
          </cell>
        </row>
        <row r="1966">
          <cell r="I1966">
            <v>21</v>
          </cell>
          <cell r="J1966">
            <v>19</v>
          </cell>
          <cell r="K1966">
            <v>17</v>
          </cell>
          <cell r="L1966">
            <v>16</v>
          </cell>
          <cell r="M1966">
            <v>14</v>
          </cell>
        </row>
        <row r="1967">
          <cell r="C1967" t="str">
            <v>250404011-5</v>
          </cell>
          <cell r="D1967" t="str">
            <v>糖类抗原测定(CA-125)</v>
          </cell>
        </row>
        <row r="1967">
          <cell r="G1967" t="str">
            <v>每种抗原</v>
          </cell>
        </row>
        <row r="1967">
          <cell r="I1967">
            <v>21</v>
          </cell>
          <cell r="J1967">
            <v>19</v>
          </cell>
          <cell r="K1967">
            <v>17</v>
          </cell>
          <cell r="L1967">
            <v>16</v>
          </cell>
          <cell r="M1967">
            <v>14</v>
          </cell>
        </row>
        <row r="1968">
          <cell r="C1968" t="str">
            <v>250404011-6</v>
          </cell>
          <cell r="D1968" t="str">
            <v>糖类抗原测定(CA15-3)</v>
          </cell>
        </row>
        <row r="1968">
          <cell r="G1968" t="str">
            <v>每种抗原</v>
          </cell>
        </row>
        <row r="1968">
          <cell r="I1968">
            <v>21</v>
          </cell>
          <cell r="J1968">
            <v>19</v>
          </cell>
          <cell r="K1968">
            <v>17</v>
          </cell>
          <cell r="L1968">
            <v>16</v>
          </cell>
          <cell r="M1968">
            <v>14</v>
          </cell>
        </row>
        <row r="1969">
          <cell r="C1969" t="str">
            <v>250404011-7</v>
          </cell>
          <cell r="D1969" t="str">
            <v>糖类抗原测定(CA130)</v>
          </cell>
        </row>
        <row r="1969">
          <cell r="G1969" t="str">
            <v>每种抗原</v>
          </cell>
        </row>
        <row r="1969">
          <cell r="I1969">
            <v>21</v>
          </cell>
          <cell r="J1969">
            <v>19</v>
          </cell>
          <cell r="K1969">
            <v>17</v>
          </cell>
          <cell r="L1969">
            <v>16</v>
          </cell>
          <cell r="M1969">
            <v>14</v>
          </cell>
        </row>
        <row r="1970">
          <cell r="C1970" t="str">
            <v>250404011-8</v>
          </cell>
          <cell r="D1970" t="str">
            <v>糖类抗原测定(CA19-9)</v>
          </cell>
        </row>
        <row r="1970">
          <cell r="G1970" t="str">
            <v>每种抗原</v>
          </cell>
        </row>
        <row r="1970">
          <cell r="I1970">
            <v>21</v>
          </cell>
          <cell r="J1970">
            <v>19</v>
          </cell>
          <cell r="K1970">
            <v>17</v>
          </cell>
          <cell r="L1970">
            <v>16</v>
          </cell>
          <cell r="M1970">
            <v>14</v>
          </cell>
        </row>
        <row r="1971">
          <cell r="C1971" t="str">
            <v>250404011-9</v>
          </cell>
          <cell r="D1971" t="str">
            <v>糖类抗原测定(CA24-2)</v>
          </cell>
        </row>
        <row r="1971">
          <cell r="G1971" t="str">
            <v>每种抗原</v>
          </cell>
        </row>
        <row r="1971">
          <cell r="I1971">
            <v>21</v>
          </cell>
          <cell r="J1971">
            <v>19</v>
          </cell>
          <cell r="K1971">
            <v>17</v>
          </cell>
          <cell r="L1971">
            <v>16</v>
          </cell>
          <cell r="M1971">
            <v>14</v>
          </cell>
        </row>
        <row r="1972">
          <cell r="C1972" t="str">
            <v>250404011-10</v>
          </cell>
          <cell r="D1972" t="str">
            <v>糖类抗原测定(CA72-4)</v>
          </cell>
        </row>
        <row r="1972">
          <cell r="G1972" t="str">
            <v>每种抗原</v>
          </cell>
        </row>
        <row r="1972">
          <cell r="I1972">
            <v>21</v>
          </cell>
          <cell r="J1972">
            <v>19</v>
          </cell>
          <cell r="K1972">
            <v>17</v>
          </cell>
          <cell r="L1972">
            <v>16</v>
          </cell>
          <cell r="M1972">
            <v>14</v>
          </cell>
        </row>
        <row r="1973">
          <cell r="C1973">
            <v>250404012</v>
          </cell>
          <cell r="D1973" t="str">
            <v>鳞状细胞癌相关抗原测定(SCC)</v>
          </cell>
          <cell r="E1973" t="str">
            <v>指各种免疫学方法</v>
          </cell>
        </row>
        <row r="1973">
          <cell r="G1973" t="str">
            <v>项</v>
          </cell>
          <cell r="H1973" t="str">
            <v>化学发光法加收20元</v>
          </cell>
          <cell r="I1973">
            <v>18</v>
          </cell>
          <cell r="J1973">
            <v>17</v>
          </cell>
          <cell r="K1973">
            <v>16</v>
          </cell>
          <cell r="L1973">
            <v>15</v>
          </cell>
          <cell r="M1973">
            <v>13.5</v>
          </cell>
        </row>
        <row r="1974">
          <cell r="C1974" t="str">
            <v>250404012-1</v>
          </cell>
          <cell r="D1974" t="str">
            <v>鳞状细胞癌相关抗原测定(SCC)(化学发光法加收)</v>
          </cell>
        </row>
        <row r="1974">
          <cell r="G1974" t="str">
            <v>项</v>
          </cell>
        </row>
        <row r="1974">
          <cell r="I1974">
            <v>20</v>
          </cell>
          <cell r="J1974">
            <v>20</v>
          </cell>
          <cell r="K1974">
            <v>20</v>
          </cell>
          <cell r="L1974">
            <v>20</v>
          </cell>
          <cell r="M1974">
            <v>20</v>
          </cell>
        </row>
        <row r="1975">
          <cell r="C1975">
            <v>250404013</v>
          </cell>
          <cell r="D1975" t="str">
            <v>肿瘤坏死因子测定(TNF)</v>
          </cell>
          <cell r="E1975" t="str">
            <v>指各种免疫学方法</v>
          </cell>
        </row>
        <row r="1975">
          <cell r="G1975" t="str">
            <v>项</v>
          </cell>
          <cell r="H1975" t="str">
            <v>化学发光法加收5元</v>
          </cell>
          <cell r="I1975">
            <v>41</v>
          </cell>
          <cell r="J1975">
            <v>39</v>
          </cell>
          <cell r="K1975">
            <v>37</v>
          </cell>
          <cell r="L1975">
            <v>35</v>
          </cell>
          <cell r="M1975">
            <v>31.5</v>
          </cell>
        </row>
        <row r="1976">
          <cell r="C1976" t="str">
            <v>250404013-1</v>
          </cell>
          <cell r="D1976" t="str">
            <v>肿瘤坏死因子测定(TNF)(化学发光法加收)</v>
          </cell>
        </row>
        <row r="1976">
          <cell r="G1976" t="str">
            <v>项</v>
          </cell>
        </row>
        <row r="1976">
          <cell r="I1976">
            <v>5</v>
          </cell>
          <cell r="J1976">
            <v>5</v>
          </cell>
          <cell r="K1976">
            <v>5</v>
          </cell>
          <cell r="L1976">
            <v>5</v>
          </cell>
          <cell r="M1976">
            <v>5</v>
          </cell>
        </row>
        <row r="1977">
          <cell r="C1977">
            <v>250404014</v>
          </cell>
          <cell r="D1977" t="str">
            <v>肿瘤相关抗原测定</v>
          </cell>
          <cell r="E1977" t="str">
            <v>包括MG－Ags、TA－4</v>
          </cell>
        </row>
        <row r="1977">
          <cell r="G1977" t="str">
            <v>项</v>
          </cell>
        </row>
        <row r="1977">
          <cell r="I1977">
            <v>31</v>
          </cell>
          <cell r="J1977">
            <v>29</v>
          </cell>
          <cell r="K1977">
            <v>28</v>
          </cell>
          <cell r="L1977">
            <v>26</v>
          </cell>
          <cell r="M1977">
            <v>23.4</v>
          </cell>
        </row>
        <row r="1978">
          <cell r="C1978" t="str">
            <v>250404014-1</v>
          </cell>
          <cell r="D1978" t="str">
            <v>肿瘤相关抗原测定</v>
          </cell>
          <cell r="E1978" t="str">
            <v>指蛋白芯片法；含AFP、NSE、F-PSA、PSA、CEA、CA125、CA242、CA15-3、CA19-9、B-HCG、Ferritin、HGH</v>
          </cell>
        </row>
        <row r="1978">
          <cell r="G1978" t="str">
            <v>次</v>
          </cell>
        </row>
        <row r="1978">
          <cell r="I1978" t="str">
            <v>待定</v>
          </cell>
        </row>
        <row r="1979">
          <cell r="C1979" t="str">
            <v>250404014-2</v>
          </cell>
          <cell r="D1979" t="str">
            <v>肿瘤相关抗原测定(MG-Ags)</v>
          </cell>
        </row>
        <row r="1979">
          <cell r="G1979" t="str">
            <v>项</v>
          </cell>
        </row>
        <row r="1979">
          <cell r="I1979">
            <v>31</v>
          </cell>
          <cell r="J1979">
            <v>29</v>
          </cell>
          <cell r="K1979">
            <v>28</v>
          </cell>
          <cell r="L1979">
            <v>26</v>
          </cell>
          <cell r="M1979">
            <v>23.4</v>
          </cell>
        </row>
        <row r="1980">
          <cell r="C1980" t="str">
            <v>250404014-3</v>
          </cell>
          <cell r="D1980" t="str">
            <v>肿瘤相关抗原测定(TA-4)</v>
          </cell>
        </row>
        <row r="1980">
          <cell r="G1980" t="str">
            <v>项</v>
          </cell>
        </row>
        <row r="1980">
          <cell r="I1980">
            <v>31</v>
          </cell>
          <cell r="J1980">
            <v>29</v>
          </cell>
          <cell r="K1980">
            <v>28</v>
          </cell>
          <cell r="L1980">
            <v>26</v>
          </cell>
          <cell r="M1980">
            <v>23.4</v>
          </cell>
        </row>
        <row r="1981">
          <cell r="C1981">
            <v>250404015</v>
          </cell>
          <cell r="D1981" t="str">
            <v>铁蛋白测定</v>
          </cell>
          <cell r="E1981" t="str">
            <v>包括各类标本</v>
          </cell>
        </row>
        <row r="1981">
          <cell r="G1981" t="str">
            <v>项</v>
          </cell>
        </row>
        <row r="1981">
          <cell r="I1981">
            <v>41</v>
          </cell>
          <cell r="J1981">
            <v>39</v>
          </cell>
          <cell r="K1981">
            <v>37</v>
          </cell>
          <cell r="L1981">
            <v>35</v>
          </cell>
          <cell r="M1981">
            <v>31.5</v>
          </cell>
        </row>
        <row r="1982">
          <cell r="C1982">
            <v>250404016</v>
          </cell>
          <cell r="D1982" t="str">
            <v>显形胶质蛋白(AP)测定</v>
          </cell>
        </row>
        <row r="1982">
          <cell r="G1982" t="str">
            <v>项</v>
          </cell>
        </row>
        <row r="1982">
          <cell r="I1982">
            <v>41</v>
          </cell>
          <cell r="J1982">
            <v>39</v>
          </cell>
          <cell r="K1982">
            <v>37</v>
          </cell>
          <cell r="L1982">
            <v>35</v>
          </cell>
          <cell r="M1982">
            <v>31.5</v>
          </cell>
        </row>
        <row r="1983">
          <cell r="C1983">
            <v>250404017</v>
          </cell>
          <cell r="D1983" t="str">
            <v>恶性肿瘤特异生长因子(TSGF)测定</v>
          </cell>
        </row>
        <row r="1983">
          <cell r="G1983" t="str">
            <v>项</v>
          </cell>
        </row>
        <row r="1983">
          <cell r="I1983">
            <v>47</v>
          </cell>
          <cell r="J1983">
            <v>45</v>
          </cell>
          <cell r="K1983">
            <v>42</v>
          </cell>
          <cell r="L1983">
            <v>40</v>
          </cell>
          <cell r="M1983">
            <v>36</v>
          </cell>
        </row>
        <row r="1984">
          <cell r="C1984">
            <v>250404018</v>
          </cell>
          <cell r="D1984" t="str">
            <v>触珠蛋白测定</v>
          </cell>
        </row>
        <row r="1984">
          <cell r="G1984" t="str">
            <v>项</v>
          </cell>
        </row>
        <row r="1984">
          <cell r="I1984">
            <v>17</v>
          </cell>
          <cell r="J1984">
            <v>16</v>
          </cell>
          <cell r="K1984">
            <v>15</v>
          </cell>
          <cell r="L1984">
            <v>14</v>
          </cell>
          <cell r="M1984">
            <v>12.6</v>
          </cell>
        </row>
        <row r="1985">
          <cell r="C1985">
            <v>250404019</v>
          </cell>
          <cell r="D1985" t="str">
            <v>酸性糖蛋白测定</v>
          </cell>
        </row>
        <row r="1985">
          <cell r="G1985" t="str">
            <v>项</v>
          </cell>
        </row>
        <row r="1985">
          <cell r="I1985">
            <v>17</v>
          </cell>
          <cell r="J1985">
            <v>16</v>
          </cell>
          <cell r="K1985">
            <v>15</v>
          </cell>
          <cell r="L1985">
            <v>14</v>
          </cell>
          <cell r="M1985">
            <v>12.6</v>
          </cell>
        </row>
        <row r="1986">
          <cell r="C1986">
            <v>250404020</v>
          </cell>
          <cell r="D1986" t="str">
            <v>细菌抗原分析</v>
          </cell>
        </row>
        <row r="1986">
          <cell r="G1986" t="str">
            <v>项</v>
          </cell>
        </row>
        <row r="1986">
          <cell r="I1986">
            <v>32</v>
          </cell>
          <cell r="J1986">
            <v>30</v>
          </cell>
          <cell r="K1986">
            <v>29</v>
          </cell>
          <cell r="L1986">
            <v>27</v>
          </cell>
          <cell r="M1986">
            <v>24.3</v>
          </cell>
        </row>
        <row r="1987">
          <cell r="C1987">
            <v>250404021</v>
          </cell>
          <cell r="D1987" t="str">
            <v>I型胶原吡啶交联终肽测定(ICTP)</v>
          </cell>
        </row>
        <row r="1987">
          <cell r="G1987" t="str">
            <v>次</v>
          </cell>
        </row>
        <row r="1987">
          <cell r="I1987" t="str">
            <v>待定</v>
          </cell>
        </row>
        <row r="1988">
          <cell r="C1988">
            <v>250404022</v>
          </cell>
          <cell r="D1988" t="str">
            <v>组织多肽特异抗原(TPS)测定</v>
          </cell>
        </row>
        <row r="1988">
          <cell r="G1988" t="str">
            <v>次</v>
          </cell>
        </row>
        <row r="1988">
          <cell r="I1988" t="str">
            <v>待定</v>
          </cell>
        </row>
        <row r="1989">
          <cell r="C1989">
            <v>250404023</v>
          </cell>
          <cell r="D1989" t="str">
            <v>端粒酶活性检测</v>
          </cell>
        </row>
        <row r="1989">
          <cell r="G1989" t="str">
            <v>项</v>
          </cell>
        </row>
        <row r="1989">
          <cell r="I1989">
            <v>133</v>
          </cell>
          <cell r="J1989">
            <v>125</v>
          </cell>
          <cell r="K1989">
            <v>118</v>
          </cell>
          <cell r="L1989">
            <v>110</v>
          </cell>
          <cell r="M1989">
            <v>99</v>
          </cell>
        </row>
        <row r="1990">
          <cell r="C1990">
            <v>250404024</v>
          </cell>
          <cell r="D1990" t="str">
            <v>等克分子前列腺特异抗原测定</v>
          </cell>
        </row>
        <row r="1990">
          <cell r="G1990" t="str">
            <v>次</v>
          </cell>
        </row>
        <row r="1990">
          <cell r="I1990" t="str">
            <v>待定</v>
          </cell>
        </row>
        <row r="1991">
          <cell r="C1991">
            <v>250404025</v>
          </cell>
          <cell r="D1991" t="str">
            <v>尿核基质蛋白(NMP22)测定</v>
          </cell>
        </row>
        <row r="1991">
          <cell r="G1991" t="str">
            <v>项</v>
          </cell>
        </row>
        <row r="1991">
          <cell r="I1991">
            <v>200</v>
          </cell>
          <cell r="J1991">
            <v>189</v>
          </cell>
          <cell r="K1991">
            <v>178</v>
          </cell>
          <cell r="L1991">
            <v>168</v>
          </cell>
          <cell r="M1991">
            <v>159</v>
          </cell>
        </row>
        <row r="1992">
          <cell r="C1992">
            <v>250404026</v>
          </cell>
          <cell r="D1992" t="str">
            <v>甲胎蛋白异质体测定</v>
          </cell>
        </row>
        <row r="1992">
          <cell r="G1992" t="str">
            <v>次</v>
          </cell>
        </row>
        <row r="1992">
          <cell r="I1992">
            <v>200</v>
          </cell>
          <cell r="J1992">
            <v>188</v>
          </cell>
          <cell r="K1992">
            <v>177</v>
          </cell>
          <cell r="L1992">
            <v>165</v>
          </cell>
          <cell r="M1992">
            <v>148</v>
          </cell>
        </row>
        <row r="1993">
          <cell r="C1993">
            <v>250404027</v>
          </cell>
          <cell r="D1993" t="str">
            <v>胃蛋白酶原定量检测</v>
          </cell>
          <cell r="E1993" t="str">
            <v>时间分辨荧光免疫分析技术(TRFIA)检测方法和试剂，本服务价格包含检测过程中等所需的一次性卫生耗材。样本类型：血液。样本采集、签收、处理，定标和质控，检测样本，审核结果，录入实验室信息系统或人工登记，发送报告；按规定处理废弃物；接受临床相关咨询。</v>
          </cell>
        </row>
        <row r="1993">
          <cell r="G1993" t="str">
            <v>项</v>
          </cell>
        </row>
        <row r="1993">
          <cell r="I1993">
            <v>80</v>
          </cell>
          <cell r="J1993">
            <v>75</v>
          </cell>
          <cell r="K1993">
            <v>70</v>
          </cell>
          <cell r="L1993">
            <v>65</v>
          </cell>
          <cell r="M1993">
            <v>60</v>
          </cell>
        </row>
        <row r="1994">
          <cell r="C1994" t="str">
            <v>CGSE1000</v>
          </cell>
          <cell r="D1994" t="str">
            <v>人附睾分泌蛋白(HE4)测定</v>
          </cell>
          <cell r="E1994" t="str">
            <v>样本类型：血液。样本采集、签收、处理，加免疫试剂，温育，检测，质控，审核结果，录入实验室信息系统或人工登记，发送报告；按规定处理废弃物；接受临床相关咨询。</v>
          </cell>
        </row>
        <row r="1994">
          <cell r="G1994" t="str">
            <v>次</v>
          </cell>
        </row>
        <row r="1994">
          <cell r="I1994">
            <v>100</v>
          </cell>
          <cell r="J1994">
            <v>94</v>
          </cell>
          <cell r="K1994">
            <v>89</v>
          </cell>
          <cell r="L1994">
            <v>84</v>
          </cell>
          <cell r="M1994">
            <v>79</v>
          </cell>
        </row>
        <row r="1995">
          <cell r="C1995">
            <v>250404029</v>
          </cell>
          <cell r="D1995" t="str">
            <v>高尔基体蛋白73（GP73）测定</v>
          </cell>
          <cell r="E1995" t="str">
            <v>样本类型：血液。样本采集、签收、处理，定标和质控，检测样本，审核结果，录入实验室信息系统或人工登记，发送报告；按照规定处理废弃物；接受临床相关咨询。</v>
          </cell>
        </row>
        <row r="1995">
          <cell r="G1995" t="str">
            <v>项</v>
          </cell>
        </row>
        <row r="1995">
          <cell r="I1995" t="str">
            <v>待定</v>
          </cell>
        </row>
        <row r="1996">
          <cell r="C1996">
            <v>250404030</v>
          </cell>
          <cell r="D1996" t="str">
            <v>胸苷激酶(TK1)检测</v>
          </cell>
          <cell r="E1996" t="str">
            <v>样本类型：血液。样本采集、签收、处理、加试剂、测定、指控，审核结果，记录、发送报告；按规定处理废弃物；接受临床相关咨询。</v>
          </cell>
        </row>
        <row r="1996">
          <cell r="G1996" t="str">
            <v>次</v>
          </cell>
        </row>
        <row r="1996">
          <cell r="I1996">
            <v>290</v>
          </cell>
          <cell r="J1996">
            <v>269</v>
          </cell>
          <cell r="K1996">
            <v>249</v>
          </cell>
          <cell r="L1996">
            <v>230</v>
          </cell>
          <cell r="M1996">
            <v>213</v>
          </cell>
        </row>
        <row r="1997">
          <cell r="C1997">
            <v>250405</v>
          </cell>
          <cell r="D1997" t="str">
            <v>变应原测定</v>
          </cell>
        </row>
        <row r="1998">
          <cell r="C1998">
            <v>250405001</v>
          </cell>
          <cell r="D1998" t="str">
            <v>总IgE测定</v>
          </cell>
        </row>
        <row r="1998">
          <cell r="G1998" t="str">
            <v>项</v>
          </cell>
          <cell r="H1998" t="str">
            <v>各种免疫学方法</v>
          </cell>
          <cell r="I1998">
            <v>40</v>
          </cell>
          <cell r="J1998">
            <v>37</v>
          </cell>
          <cell r="K1998">
            <v>35</v>
          </cell>
          <cell r="L1998">
            <v>33</v>
          </cell>
          <cell r="M1998">
            <v>30</v>
          </cell>
        </row>
        <row r="1999">
          <cell r="C1999">
            <v>250405002</v>
          </cell>
          <cell r="D1999" t="str">
            <v>吸入物变应原筛查</v>
          </cell>
          <cell r="E1999" t="str">
            <v>指各种免疫学方法</v>
          </cell>
        </row>
        <row r="1999">
          <cell r="G1999" t="str">
            <v>项</v>
          </cell>
        </row>
        <row r="1999">
          <cell r="I1999">
            <v>30</v>
          </cell>
          <cell r="J1999">
            <v>28</v>
          </cell>
          <cell r="K1999">
            <v>27</v>
          </cell>
          <cell r="L1999">
            <v>25</v>
          </cell>
          <cell r="M1999">
            <v>22.5</v>
          </cell>
        </row>
        <row r="2000">
          <cell r="C2000">
            <v>250405003</v>
          </cell>
          <cell r="D2000" t="str">
            <v>食入物变应原筛查</v>
          </cell>
          <cell r="E2000" t="str">
            <v>指各种免疫学方法</v>
          </cell>
        </row>
        <row r="2000">
          <cell r="G2000" t="str">
            <v>项</v>
          </cell>
        </row>
        <row r="2000">
          <cell r="I2000">
            <v>30</v>
          </cell>
          <cell r="J2000">
            <v>28</v>
          </cell>
          <cell r="K2000">
            <v>27</v>
          </cell>
          <cell r="L2000">
            <v>25</v>
          </cell>
          <cell r="M2000">
            <v>22.5</v>
          </cell>
        </row>
        <row r="2001">
          <cell r="C2001">
            <v>250405004</v>
          </cell>
          <cell r="D2001" t="str">
            <v>特殊变应原(多价变应原)筛查</v>
          </cell>
          <cell r="E2001" t="str">
            <v>指各种免疫学方法；包括混合虫螨、混合霉菌、多价动物毛等</v>
          </cell>
        </row>
        <row r="2001">
          <cell r="G2001" t="str">
            <v>项</v>
          </cell>
        </row>
        <row r="2001">
          <cell r="I2001">
            <v>30</v>
          </cell>
          <cell r="J2001">
            <v>28</v>
          </cell>
          <cell r="K2001">
            <v>27</v>
          </cell>
          <cell r="L2001">
            <v>25</v>
          </cell>
          <cell r="M2001">
            <v>22.5</v>
          </cell>
        </row>
        <row r="2002">
          <cell r="C2002" t="str">
            <v>250405004-1</v>
          </cell>
          <cell r="D2002" t="str">
            <v>特殊变应原(多价变应原)筛查(混合虫螨)</v>
          </cell>
        </row>
        <row r="2002">
          <cell r="G2002" t="str">
            <v>项</v>
          </cell>
        </row>
        <row r="2002">
          <cell r="I2002">
            <v>30</v>
          </cell>
          <cell r="J2002">
            <v>28</v>
          </cell>
          <cell r="K2002">
            <v>27</v>
          </cell>
          <cell r="L2002">
            <v>25</v>
          </cell>
          <cell r="M2002">
            <v>22.5</v>
          </cell>
        </row>
        <row r="2003">
          <cell r="C2003" t="str">
            <v>250405004-2</v>
          </cell>
          <cell r="D2003" t="str">
            <v>特殊变应原(多价变应原)筛查(混合霉菌)</v>
          </cell>
        </row>
        <row r="2003">
          <cell r="G2003" t="str">
            <v>项</v>
          </cell>
        </row>
        <row r="2003">
          <cell r="I2003">
            <v>30</v>
          </cell>
          <cell r="J2003">
            <v>28</v>
          </cell>
          <cell r="K2003">
            <v>27</v>
          </cell>
          <cell r="L2003">
            <v>25</v>
          </cell>
          <cell r="M2003">
            <v>22.5</v>
          </cell>
        </row>
        <row r="2004">
          <cell r="C2004" t="str">
            <v>250405004-3</v>
          </cell>
          <cell r="D2004" t="str">
            <v>特殊变应原(多价变应原)筛查(多价动物毛)</v>
          </cell>
        </row>
        <row r="2004">
          <cell r="G2004" t="str">
            <v>项</v>
          </cell>
        </row>
        <row r="2004">
          <cell r="I2004">
            <v>30</v>
          </cell>
          <cell r="J2004">
            <v>28</v>
          </cell>
          <cell r="K2004">
            <v>27</v>
          </cell>
          <cell r="L2004">
            <v>25</v>
          </cell>
          <cell r="M2004">
            <v>22.5</v>
          </cell>
        </row>
        <row r="2005">
          <cell r="C2005">
            <v>250405005</v>
          </cell>
          <cell r="D2005" t="str">
            <v>专项变应原(单价变应原)筛查</v>
          </cell>
          <cell r="E2005" t="str">
            <v>指各种免疫学方法；包括牛奶、蛋清等</v>
          </cell>
        </row>
        <row r="2005">
          <cell r="G2005" t="str">
            <v>项</v>
          </cell>
        </row>
        <row r="2005">
          <cell r="I2005">
            <v>30</v>
          </cell>
          <cell r="J2005">
            <v>28</v>
          </cell>
          <cell r="K2005">
            <v>27</v>
          </cell>
          <cell r="L2005">
            <v>25</v>
          </cell>
          <cell r="M2005">
            <v>22.5</v>
          </cell>
        </row>
        <row r="2006">
          <cell r="C2006" t="str">
            <v>250405005-1</v>
          </cell>
          <cell r="D2006" t="str">
            <v>专项变应原(单价变应原)筛查(牛奶)</v>
          </cell>
        </row>
        <row r="2006">
          <cell r="G2006" t="str">
            <v>项</v>
          </cell>
        </row>
        <row r="2006">
          <cell r="I2006">
            <v>30</v>
          </cell>
          <cell r="J2006">
            <v>28</v>
          </cell>
          <cell r="K2006">
            <v>27</v>
          </cell>
          <cell r="L2006">
            <v>25</v>
          </cell>
          <cell r="M2006">
            <v>22.5</v>
          </cell>
        </row>
        <row r="2007">
          <cell r="C2007" t="str">
            <v>250405005-2</v>
          </cell>
          <cell r="D2007" t="str">
            <v>专项变应原(单价变应原)筛查(蛋清)</v>
          </cell>
        </row>
        <row r="2007">
          <cell r="G2007" t="str">
            <v>项</v>
          </cell>
        </row>
        <row r="2007">
          <cell r="I2007">
            <v>30</v>
          </cell>
          <cell r="J2007">
            <v>28</v>
          </cell>
          <cell r="K2007">
            <v>27</v>
          </cell>
          <cell r="L2007">
            <v>25</v>
          </cell>
          <cell r="M2007">
            <v>22.5</v>
          </cell>
        </row>
        <row r="2008">
          <cell r="C2008">
            <v>250405006</v>
          </cell>
          <cell r="D2008" t="str">
            <v>嗜酸细胞阳离子蛋白(ECP)测定</v>
          </cell>
          <cell r="E2008" t="str">
            <v>指各种免疫学方法</v>
          </cell>
        </row>
        <row r="2008">
          <cell r="G2008" t="str">
            <v>项</v>
          </cell>
        </row>
        <row r="2008">
          <cell r="I2008">
            <v>30</v>
          </cell>
          <cell r="J2008">
            <v>28</v>
          </cell>
          <cell r="K2008">
            <v>27</v>
          </cell>
          <cell r="L2008">
            <v>25</v>
          </cell>
          <cell r="M2008">
            <v>22.5</v>
          </cell>
        </row>
        <row r="2009">
          <cell r="C2009">
            <v>250405007</v>
          </cell>
          <cell r="D2009" t="str">
            <v>循环免疫复合物(CIC)测定</v>
          </cell>
          <cell r="E2009" t="str">
            <v>各种免疫学方法</v>
          </cell>
        </row>
        <row r="2009">
          <cell r="G2009" t="str">
            <v>项</v>
          </cell>
        </row>
        <row r="2009">
          <cell r="I2009">
            <v>18</v>
          </cell>
          <cell r="J2009">
            <v>17</v>
          </cell>
          <cell r="K2009">
            <v>16</v>
          </cell>
          <cell r="L2009">
            <v>15</v>
          </cell>
          <cell r="M2009">
            <v>13.5</v>
          </cell>
        </row>
        <row r="2010">
          <cell r="C2010">
            <v>250405008</v>
          </cell>
          <cell r="D2010" t="str">
            <v>脱敏免疫球蛋白IgG测定</v>
          </cell>
        </row>
        <row r="2010">
          <cell r="G2010" t="str">
            <v>次</v>
          </cell>
        </row>
        <row r="2010">
          <cell r="I2010" t="str">
            <v>待定</v>
          </cell>
        </row>
        <row r="2011">
          <cell r="C2011">
            <v>250405009</v>
          </cell>
          <cell r="D2011" t="str">
            <v>脱敏免疫球蛋白IgG4测定</v>
          </cell>
        </row>
        <row r="2011">
          <cell r="G2011" t="str">
            <v>次</v>
          </cell>
        </row>
        <row r="2011">
          <cell r="I2011" t="str">
            <v>待定</v>
          </cell>
        </row>
        <row r="2012">
          <cell r="C2012">
            <v>2505</v>
          </cell>
          <cell r="D2012" t="str">
            <v>5．临床微生物学检查</v>
          </cell>
        </row>
        <row r="2013">
          <cell r="C2013">
            <v>250501</v>
          </cell>
          <cell r="D2013" t="str">
            <v>病原微生物镜检、培养与鉴定</v>
          </cell>
        </row>
        <row r="2014">
          <cell r="C2014">
            <v>250501001</v>
          </cell>
          <cell r="D2014" t="str">
            <v>一般细菌涂片检查</v>
          </cell>
          <cell r="E2014" t="str">
            <v>包括各种标本</v>
          </cell>
        </row>
        <row r="2014">
          <cell r="G2014" t="str">
            <v>项</v>
          </cell>
        </row>
        <row r="2014">
          <cell r="I2014">
            <v>6</v>
          </cell>
          <cell r="J2014">
            <v>6</v>
          </cell>
          <cell r="K2014">
            <v>5</v>
          </cell>
          <cell r="L2014">
            <v>5</v>
          </cell>
          <cell r="M2014">
            <v>4.5</v>
          </cell>
        </row>
        <row r="2015">
          <cell r="C2015">
            <v>250501002</v>
          </cell>
          <cell r="D2015" t="str">
            <v>结核菌涂片检查</v>
          </cell>
          <cell r="E2015" t="str">
            <v>包括各种标本</v>
          </cell>
        </row>
        <row r="2015">
          <cell r="G2015" t="str">
            <v>项</v>
          </cell>
        </row>
        <row r="2015">
          <cell r="I2015">
            <v>7</v>
          </cell>
          <cell r="J2015">
            <v>7</v>
          </cell>
          <cell r="K2015">
            <v>6</v>
          </cell>
          <cell r="L2015">
            <v>6</v>
          </cell>
          <cell r="M2015">
            <v>5.4</v>
          </cell>
        </row>
        <row r="2016">
          <cell r="C2016">
            <v>250501003</v>
          </cell>
          <cell r="D2016" t="str">
            <v>浓缩集菌抗酸菌检测</v>
          </cell>
        </row>
        <row r="2016">
          <cell r="G2016" t="str">
            <v>项</v>
          </cell>
        </row>
        <row r="2016">
          <cell r="I2016">
            <v>9</v>
          </cell>
          <cell r="J2016">
            <v>9</v>
          </cell>
          <cell r="K2016">
            <v>8</v>
          </cell>
          <cell r="L2016">
            <v>8</v>
          </cell>
          <cell r="M2016">
            <v>7.2</v>
          </cell>
        </row>
        <row r="2017">
          <cell r="C2017">
            <v>250501004</v>
          </cell>
          <cell r="D2017" t="str">
            <v>特殊细菌涂片检查</v>
          </cell>
          <cell r="E2017" t="str">
            <v>包括淋球菌、新型隐球菌、梅毒螺旋体、白喉棒状杆菌等</v>
          </cell>
        </row>
        <row r="2017">
          <cell r="G2017" t="str">
            <v>每种细菌</v>
          </cell>
        </row>
        <row r="2017">
          <cell r="I2017">
            <v>8</v>
          </cell>
          <cell r="J2017">
            <v>8</v>
          </cell>
          <cell r="K2017">
            <v>7</v>
          </cell>
          <cell r="L2017">
            <v>7</v>
          </cell>
          <cell r="M2017">
            <v>6.3</v>
          </cell>
        </row>
        <row r="2018">
          <cell r="C2018" t="str">
            <v>250501004-1</v>
          </cell>
          <cell r="D2018" t="str">
            <v>特殊细菌涂片检查(淋球菌)</v>
          </cell>
        </row>
        <row r="2018">
          <cell r="G2018" t="str">
            <v>每种细菌</v>
          </cell>
        </row>
        <row r="2018">
          <cell r="I2018">
            <v>8</v>
          </cell>
          <cell r="J2018">
            <v>8</v>
          </cell>
          <cell r="K2018">
            <v>7</v>
          </cell>
          <cell r="L2018">
            <v>7</v>
          </cell>
          <cell r="M2018">
            <v>6.3</v>
          </cell>
        </row>
        <row r="2019">
          <cell r="C2019" t="str">
            <v>250501004-2</v>
          </cell>
          <cell r="D2019" t="str">
            <v>特殊细菌涂片检查(新型隐球菌)</v>
          </cell>
        </row>
        <row r="2019">
          <cell r="G2019" t="str">
            <v>每种细菌</v>
          </cell>
        </row>
        <row r="2019">
          <cell r="I2019">
            <v>8</v>
          </cell>
          <cell r="J2019">
            <v>8</v>
          </cell>
          <cell r="K2019">
            <v>7</v>
          </cell>
          <cell r="L2019">
            <v>7</v>
          </cell>
          <cell r="M2019">
            <v>6.3</v>
          </cell>
        </row>
        <row r="2020">
          <cell r="C2020" t="str">
            <v>250501004-3</v>
          </cell>
          <cell r="D2020" t="str">
            <v>特殊细菌涂片检查(梅毒螺旋体)</v>
          </cell>
        </row>
        <row r="2020">
          <cell r="G2020" t="str">
            <v>每种细菌</v>
          </cell>
        </row>
        <row r="2020">
          <cell r="I2020">
            <v>8</v>
          </cell>
          <cell r="J2020">
            <v>8</v>
          </cell>
          <cell r="K2020">
            <v>7</v>
          </cell>
          <cell r="L2020">
            <v>7</v>
          </cell>
          <cell r="M2020">
            <v>6.3</v>
          </cell>
        </row>
        <row r="2021">
          <cell r="C2021" t="str">
            <v>250501004-4</v>
          </cell>
          <cell r="D2021" t="str">
            <v>特殊细菌涂片检查(白喉棒状杆菌)</v>
          </cell>
        </row>
        <row r="2021">
          <cell r="G2021" t="str">
            <v>每种细菌</v>
          </cell>
        </row>
        <row r="2021">
          <cell r="I2021">
            <v>8</v>
          </cell>
          <cell r="J2021">
            <v>8</v>
          </cell>
          <cell r="K2021">
            <v>7</v>
          </cell>
          <cell r="L2021">
            <v>7</v>
          </cell>
          <cell r="M2021">
            <v>6.3</v>
          </cell>
        </row>
        <row r="2022">
          <cell r="C2022">
            <v>250501005</v>
          </cell>
          <cell r="D2022" t="str">
            <v>麻风菌镜检</v>
          </cell>
        </row>
        <row r="2022">
          <cell r="G2022" t="str">
            <v>每个取材部位</v>
          </cell>
        </row>
        <row r="2022">
          <cell r="I2022">
            <v>11</v>
          </cell>
          <cell r="J2022">
            <v>10</v>
          </cell>
          <cell r="K2022">
            <v>10</v>
          </cell>
          <cell r="L2022">
            <v>9</v>
          </cell>
          <cell r="M2022">
            <v>8.1</v>
          </cell>
        </row>
        <row r="2023">
          <cell r="C2023">
            <v>250501006</v>
          </cell>
          <cell r="D2023" t="str">
            <v>梅毒螺旋体镜检</v>
          </cell>
        </row>
        <row r="2023">
          <cell r="G2023" t="str">
            <v>项</v>
          </cell>
        </row>
        <row r="2023">
          <cell r="I2023">
            <v>11</v>
          </cell>
          <cell r="J2023">
            <v>10</v>
          </cell>
          <cell r="K2023">
            <v>10</v>
          </cell>
          <cell r="L2023">
            <v>9</v>
          </cell>
          <cell r="M2023">
            <v>8.1</v>
          </cell>
        </row>
        <row r="2024">
          <cell r="C2024">
            <v>250501007</v>
          </cell>
          <cell r="D2024" t="str">
            <v>艰难梭菌检查</v>
          </cell>
        </row>
        <row r="2024">
          <cell r="G2024" t="str">
            <v>项</v>
          </cell>
        </row>
        <row r="2024">
          <cell r="I2024">
            <v>11</v>
          </cell>
          <cell r="J2024">
            <v>10</v>
          </cell>
          <cell r="K2024">
            <v>10</v>
          </cell>
          <cell r="L2024">
            <v>9</v>
          </cell>
          <cell r="M2024">
            <v>8.1</v>
          </cell>
        </row>
        <row r="2025">
          <cell r="C2025" t="str">
            <v>CJDA3000</v>
          </cell>
          <cell r="D2025" t="str">
            <v>艰难梭菌毒素测定</v>
          </cell>
          <cell r="E2025" t="str">
            <v>含A毒素、B毒素和A+B毒素。样本类型：粪便。样本内采集、样本签收、样本预处理(使用时)，上机检测，人工判读结果。审核结果，录入实验室信息系统或人工登记，发送报告；实验室消毒，按规定处理废弃物；接受临床相关咨询。</v>
          </cell>
        </row>
        <row r="2025">
          <cell r="G2025" t="str">
            <v>次</v>
          </cell>
        </row>
        <row r="2025">
          <cell r="I2025" t="str">
            <v>待定</v>
          </cell>
        </row>
        <row r="2026">
          <cell r="C2026">
            <v>250501008</v>
          </cell>
          <cell r="D2026" t="str">
            <v>耐甲氧西林葡萄球菌检测(MRSA、MRS)</v>
          </cell>
        </row>
        <row r="2026">
          <cell r="G2026" t="str">
            <v>项</v>
          </cell>
        </row>
        <row r="2026">
          <cell r="I2026">
            <v>24</v>
          </cell>
          <cell r="J2026">
            <v>22</v>
          </cell>
          <cell r="K2026">
            <v>21</v>
          </cell>
          <cell r="L2026">
            <v>20</v>
          </cell>
          <cell r="M2026">
            <v>18</v>
          </cell>
        </row>
        <row r="2027">
          <cell r="C2027">
            <v>250501009</v>
          </cell>
          <cell r="D2027" t="str">
            <v>一般细菌培养及鉴定</v>
          </cell>
        </row>
        <row r="2027">
          <cell r="G2027" t="str">
            <v>项</v>
          </cell>
          <cell r="H2027" t="str">
            <v>质谱法加收49元</v>
          </cell>
          <cell r="I2027">
            <v>71</v>
          </cell>
          <cell r="J2027">
            <v>67</v>
          </cell>
          <cell r="K2027">
            <v>64</v>
          </cell>
          <cell r="L2027">
            <v>60</v>
          </cell>
          <cell r="M2027">
            <v>54</v>
          </cell>
        </row>
        <row r="2028">
          <cell r="C2028" t="str">
            <v>250501009-1</v>
          </cell>
          <cell r="D2028" t="str">
            <v>一般细菌培养及鉴定（质谱法加收）</v>
          </cell>
        </row>
        <row r="2028">
          <cell r="G2028" t="str">
            <v>项</v>
          </cell>
        </row>
        <row r="2028">
          <cell r="I2028">
            <v>49</v>
          </cell>
          <cell r="J2028">
            <v>49</v>
          </cell>
          <cell r="K2028">
            <v>49</v>
          </cell>
          <cell r="L2028">
            <v>49</v>
          </cell>
          <cell r="M2028">
            <v>49</v>
          </cell>
        </row>
        <row r="2029">
          <cell r="C2029">
            <v>250501010</v>
          </cell>
          <cell r="D2029" t="str">
            <v>尿培养加菌落计数</v>
          </cell>
        </row>
        <row r="2029">
          <cell r="G2029" t="str">
            <v>项</v>
          </cell>
        </row>
        <row r="2029">
          <cell r="I2029">
            <v>30</v>
          </cell>
          <cell r="J2029">
            <v>28</v>
          </cell>
          <cell r="K2029">
            <v>27</v>
          </cell>
          <cell r="L2029">
            <v>25</v>
          </cell>
          <cell r="M2029">
            <v>22.5</v>
          </cell>
        </row>
        <row r="2030">
          <cell r="C2030">
            <v>250501011</v>
          </cell>
          <cell r="D2030" t="str">
            <v>血培养及鉴定</v>
          </cell>
        </row>
        <row r="2030">
          <cell r="G2030" t="str">
            <v>项</v>
          </cell>
          <cell r="H2030" t="str">
            <v>仪器法加收50元。质谱法加收49元</v>
          </cell>
          <cell r="I2030">
            <v>32</v>
          </cell>
          <cell r="J2030">
            <v>30</v>
          </cell>
          <cell r="K2030">
            <v>28</v>
          </cell>
          <cell r="L2030">
            <v>26</v>
          </cell>
          <cell r="M2030">
            <v>24</v>
          </cell>
        </row>
        <row r="2031">
          <cell r="C2031" t="str">
            <v>250501011-1</v>
          </cell>
          <cell r="D2031" t="str">
            <v>血培养及鉴定(仪器法加收)</v>
          </cell>
        </row>
        <row r="2031">
          <cell r="G2031" t="str">
            <v>项</v>
          </cell>
        </row>
        <row r="2031">
          <cell r="I2031">
            <v>50</v>
          </cell>
          <cell r="J2031">
            <v>50</v>
          </cell>
          <cell r="K2031">
            <v>50</v>
          </cell>
          <cell r="L2031">
            <v>50</v>
          </cell>
          <cell r="M2031">
            <v>50</v>
          </cell>
        </row>
        <row r="2032">
          <cell r="C2032" t="str">
            <v>250501011-2</v>
          </cell>
          <cell r="D2032" t="str">
            <v>血培养及鉴定（质谱法加收）</v>
          </cell>
        </row>
        <row r="2032">
          <cell r="G2032" t="str">
            <v>项</v>
          </cell>
        </row>
        <row r="2032">
          <cell r="I2032">
            <v>49</v>
          </cell>
          <cell r="J2032">
            <v>49</v>
          </cell>
          <cell r="K2032">
            <v>49</v>
          </cell>
          <cell r="L2032">
            <v>49</v>
          </cell>
          <cell r="M2032">
            <v>49</v>
          </cell>
        </row>
        <row r="2033">
          <cell r="C2033">
            <v>250501012</v>
          </cell>
          <cell r="D2033" t="str">
            <v>厌氧菌培养及鉴定</v>
          </cell>
        </row>
        <row r="2033">
          <cell r="G2033" t="str">
            <v>项</v>
          </cell>
          <cell r="H2033" t="str">
            <v>仪器法加收50元。质谱法加收49元</v>
          </cell>
          <cell r="I2033">
            <v>33</v>
          </cell>
          <cell r="J2033">
            <v>28</v>
          </cell>
          <cell r="K2033">
            <v>24</v>
          </cell>
          <cell r="L2033">
            <v>20</v>
          </cell>
          <cell r="M2033">
            <v>16</v>
          </cell>
        </row>
        <row r="2034">
          <cell r="C2034" t="str">
            <v>250501012-1</v>
          </cell>
          <cell r="D2034" t="str">
            <v>厌氧菌培养及鉴定(仪器法加收)</v>
          </cell>
        </row>
        <row r="2034">
          <cell r="G2034" t="str">
            <v>项</v>
          </cell>
        </row>
        <row r="2034">
          <cell r="I2034">
            <v>50</v>
          </cell>
          <cell r="J2034">
            <v>50</v>
          </cell>
          <cell r="K2034">
            <v>50</v>
          </cell>
          <cell r="L2034">
            <v>50</v>
          </cell>
          <cell r="M2034">
            <v>50</v>
          </cell>
        </row>
        <row r="2035">
          <cell r="C2035" t="str">
            <v>250501012-2</v>
          </cell>
          <cell r="D2035" t="str">
            <v>厌氧菌培养及鉴定（质谱法加收）</v>
          </cell>
        </row>
        <row r="2035">
          <cell r="G2035" t="str">
            <v>项</v>
          </cell>
        </row>
        <row r="2035">
          <cell r="I2035">
            <v>49</v>
          </cell>
          <cell r="J2035">
            <v>49</v>
          </cell>
          <cell r="K2035">
            <v>49</v>
          </cell>
          <cell r="L2035">
            <v>49</v>
          </cell>
          <cell r="M2035">
            <v>49</v>
          </cell>
        </row>
        <row r="2036">
          <cell r="C2036">
            <v>250501013</v>
          </cell>
          <cell r="D2036" t="str">
            <v>结核菌培养</v>
          </cell>
        </row>
        <row r="2036">
          <cell r="G2036" t="str">
            <v>项</v>
          </cell>
          <cell r="H2036" t="str">
            <v>仪器法加收50元</v>
          </cell>
          <cell r="I2036">
            <v>28</v>
          </cell>
          <cell r="J2036">
            <v>26</v>
          </cell>
          <cell r="K2036">
            <v>25</v>
          </cell>
          <cell r="L2036">
            <v>23</v>
          </cell>
          <cell r="M2036">
            <v>21</v>
          </cell>
        </row>
        <row r="2037">
          <cell r="C2037" t="str">
            <v>250501013-1</v>
          </cell>
          <cell r="D2037" t="str">
            <v>结核菌培养(仪器法加收)</v>
          </cell>
        </row>
        <row r="2037">
          <cell r="G2037" t="str">
            <v>项</v>
          </cell>
        </row>
        <row r="2037">
          <cell r="I2037">
            <v>50</v>
          </cell>
          <cell r="J2037">
            <v>50</v>
          </cell>
          <cell r="K2037">
            <v>50</v>
          </cell>
          <cell r="L2037">
            <v>50</v>
          </cell>
          <cell r="M2037">
            <v>50</v>
          </cell>
        </row>
        <row r="2038">
          <cell r="C2038">
            <v>250501014</v>
          </cell>
          <cell r="D2038" t="str">
            <v>淋球菌培养</v>
          </cell>
        </row>
        <row r="2038">
          <cell r="G2038" t="str">
            <v>项</v>
          </cell>
        </row>
        <row r="2038">
          <cell r="I2038">
            <v>60</v>
          </cell>
          <cell r="J2038">
            <v>56</v>
          </cell>
          <cell r="K2038">
            <v>53</v>
          </cell>
          <cell r="L2038">
            <v>50</v>
          </cell>
          <cell r="M2038">
            <v>45</v>
          </cell>
        </row>
        <row r="2039">
          <cell r="C2039">
            <v>250501015</v>
          </cell>
          <cell r="D2039" t="str">
            <v>白喉棒状杆菌培养及鉴定</v>
          </cell>
        </row>
        <row r="2039">
          <cell r="G2039" t="str">
            <v>项</v>
          </cell>
        </row>
        <row r="2039">
          <cell r="I2039">
            <v>30</v>
          </cell>
          <cell r="J2039">
            <v>28</v>
          </cell>
          <cell r="K2039">
            <v>27</v>
          </cell>
          <cell r="L2039">
            <v>25</v>
          </cell>
          <cell r="M2039">
            <v>22.5</v>
          </cell>
        </row>
        <row r="2040">
          <cell r="C2040">
            <v>250501016</v>
          </cell>
          <cell r="D2040" t="str">
            <v>百日咳杆菌培养</v>
          </cell>
        </row>
        <row r="2040">
          <cell r="G2040" t="str">
            <v>项</v>
          </cell>
        </row>
        <row r="2040">
          <cell r="I2040">
            <v>30</v>
          </cell>
          <cell r="J2040">
            <v>28</v>
          </cell>
          <cell r="K2040">
            <v>27</v>
          </cell>
          <cell r="L2040">
            <v>25</v>
          </cell>
          <cell r="M2040">
            <v>22.5</v>
          </cell>
        </row>
        <row r="2041">
          <cell r="C2041">
            <v>250501017</v>
          </cell>
          <cell r="D2041" t="str">
            <v>嗜血杆菌培养</v>
          </cell>
        </row>
        <row r="2041">
          <cell r="G2041" t="str">
            <v>项</v>
          </cell>
        </row>
        <row r="2041">
          <cell r="I2041">
            <v>40</v>
          </cell>
          <cell r="J2041">
            <v>37</v>
          </cell>
          <cell r="K2041">
            <v>35</v>
          </cell>
          <cell r="L2041">
            <v>33</v>
          </cell>
          <cell r="M2041">
            <v>29.7</v>
          </cell>
        </row>
        <row r="2042">
          <cell r="C2042">
            <v>250501018</v>
          </cell>
          <cell r="D2042" t="str">
            <v>霍乱弧菌培养</v>
          </cell>
        </row>
        <row r="2042">
          <cell r="G2042" t="str">
            <v>项</v>
          </cell>
        </row>
        <row r="2042">
          <cell r="I2042">
            <v>41</v>
          </cell>
          <cell r="J2042">
            <v>39</v>
          </cell>
          <cell r="K2042">
            <v>37</v>
          </cell>
          <cell r="L2042">
            <v>35</v>
          </cell>
          <cell r="M2042">
            <v>31.5</v>
          </cell>
        </row>
        <row r="2043">
          <cell r="C2043">
            <v>250501019</v>
          </cell>
          <cell r="D2043" t="str">
            <v>副溶血弧菌培养</v>
          </cell>
        </row>
        <row r="2043">
          <cell r="G2043" t="str">
            <v>项</v>
          </cell>
        </row>
        <row r="2043">
          <cell r="I2043">
            <v>41</v>
          </cell>
          <cell r="J2043">
            <v>39</v>
          </cell>
          <cell r="K2043">
            <v>37</v>
          </cell>
          <cell r="L2043">
            <v>35</v>
          </cell>
          <cell r="M2043">
            <v>31.5</v>
          </cell>
        </row>
        <row r="2044">
          <cell r="C2044">
            <v>250501020</v>
          </cell>
          <cell r="D2044" t="str">
            <v>L型菌培养</v>
          </cell>
        </row>
        <row r="2044">
          <cell r="G2044" t="str">
            <v>项</v>
          </cell>
        </row>
        <row r="2044">
          <cell r="I2044">
            <v>41</v>
          </cell>
          <cell r="J2044">
            <v>39</v>
          </cell>
          <cell r="K2044">
            <v>37</v>
          </cell>
          <cell r="L2044">
            <v>35</v>
          </cell>
          <cell r="M2044">
            <v>31.5</v>
          </cell>
        </row>
        <row r="2045">
          <cell r="C2045">
            <v>250501021</v>
          </cell>
          <cell r="D2045" t="str">
            <v>空肠弯曲菌培养</v>
          </cell>
        </row>
        <row r="2045">
          <cell r="G2045" t="str">
            <v>项</v>
          </cell>
        </row>
        <row r="2045">
          <cell r="I2045">
            <v>41</v>
          </cell>
          <cell r="J2045">
            <v>39</v>
          </cell>
          <cell r="K2045">
            <v>37</v>
          </cell>
          <cell r="L2045">
            <v>35</v>
          </cell>
          <cell r="M2045">
            <v>31.5</v>
          </cell>
        </row>
        <row r="2046">
          <cell r="C2046">
            <v>250501022</v>
          </cell>
          <cell r="D2046" t="str">
            <v>幽门螺杆菌培养及鉴定</v>
          </cell>
        </row>
        <row r="2046">
          <cell r="G2046" t="str">
            <v>项</v>
          </cell>
        </row>
        <row r="2046">
          <cell r="I2046">
            <v>40</v>
          </cell>
          <cell r="J2046">
            <v>37</v>
          </cell>
          <cell r="K2046">
            <v>35</v>
          </cell>
          <cell r="L2046">
            <v>33</v>
          </cell>
          <cell r="M2046">
            <v>29.7</v>
          </cell>
        </row>
        <row r="2047">
          <cell r="C2047">
            <v>250501023</v>
          </cell>
          <cell r="D2047" t="str">
            <v>军团菌培养</v>
          </cell>
        </row>
        <row r="2047">
          <cell r="G2047" t="str">
            <v>项</v>
          </cell>
        </row>
        <row r="2047">
          <cell r="I2047">
            <v>41</v>
          </cell>
          <cell r="J2047">
            <v>39</v>
          </cell>
          <cell r="K2047">
            <v>37</v>
          </cell>
          <cell r="L2047">
            <v>35</v>
          </cell>
          <cell r="M2047">
            <v>31.5</v>
          </cell>
        </row>
        <row r="2048">
          <cell r="C2048">
            <v>250501024</v>
          </cell>
          <cell r="D2048" t="str">
            <v>O—157大肠埃希菌培养及鉴定</v>
          </cell>
        </row>
        <row r="2048">
          <cell r="G2048" t="str">
            <v>项</v>
          </cell>
        </row>
        <row r="2048">
          <cell r="I2048">
            <v>47</v>
          </cell>
          <cell r="J2048">
            <v>45</v>
          </cell>
          <cell r="K2048">
            <v>42</v>
          </cell>
          <cell r="L2048">
            <v>40</v>
          </cell>
          <cell r="M2048">
            <v>36</v>
          </cell>
        </row>
        <row r="2049">
          <cell r="C2049">
            <v>250501025</v>
          </cell>
          <cell r="D2049" t="str">
            <v>沙门菌、志贺菌培养及鉴定</v>
          </cell>
        </row>
        <row r="2049">
          <cell r="G2049" t="str">
            <v>项</v>
          </cell>
        </row>
        <row r="2049">
          <cell r="I2049">
            <v>65</v>
          </cell>
          <cell r="J2049">
            <v>62</v>
          </cell>
          <cell r="K2049">
            <v>58</v>
          </cell>
          <cell r="L2049">
            <v>55</v>
          </cell>
          <cell r="M2049">
            <v>49.5</v>
          </cell>
        </row>
        <row r="2050">
          <cell r="C2050">
            <v>250501026</v>
          </cell>
          <cell r="D2050" t="str">
            <v>真菌涂片检查</v>
          </cell>
          <cell r="E2050" t="str">
            <v>包括各种标本</v>
          </cell>
        </row>
        <row r="2050">
          <cell r="G2050" t="str">
            <v>项</v>
          </cell>
        </row>
        <row r="2050">
          <cell r="I2050">
            <v>8</v>
          </cell>
          <cell r="J2050">
            <v>8</v>
          </cell>
          <cell r="K2050">
            <v>7</v>
          </cell>
          <cell r="L2050">
            <v>7</v>
          </cell>
          <cell r="M2050">
            <v>6.3</v>
          </cell>
        </row>
        <row r="2051">
          <cell r="C2051">
            <v>250501027</v>
          </cell>
          <cell r="D2051" t="str">
            <v>真菌培养及鉴定</v>
          </cell>
        </row>
        <row r="2051">
          <cell r="G2051" t="str">
            <v>项</v>
          </cell>
          <cell r="H2051" t="str">
            <v>质谱法加收49元</v>
          </cell>
          <cell r="I2051">
            <v>47</v>
          </cell>
          <cell r="J2051">
            <v>45</v>
          </cell>
          <cell r="K2051">
            <v>42</v>
          </cell>
          <cell r="L2051">
            <v>40</v>
          </cell>
          <cell r="M2051">
            <v>36</v>
          </cell>
        </row>
        <row r="2052">
          <cell r="C2052" t="str">
            <v>250501027-1</v>
          </cell>
          <cell r="D2052" t="str">
            <v>真菌培养及鉴定（质谱法加收）</v>
          </cell>
        </row>
        <row r="2052">
          <cell r="G2052" t="str">
            <v>项</v>
          </cell>
        </row>
        <row r="2052">
          <cell r="I2052">
            <v>49</v>
          </cell>
          <cell r="J2052">
            <v>49</v>
          </cell>
          <cell r="K2052">
            <v>49</v>
          </cell>
          <cell r="L2052">
            <v>49</v>
          </cell>
          <cell r="M2052">
            <v>49</v>
          </cell>
        </row>
        <row r="2053">
          <cell r="C2053">
            <v>250501028</v>
          </cell>
          <cell r="D2053" t="str">
            <v>念珠菌镜检</v>
          </cell>
        </row>
        <row r="2053">
          <cell r="G2053" t="str">
            <v>每个取材部位</v>
          </cell>
        </row>
        <row r="2053">
          <cell r="I2053">
            <v>6</v>
          </cell>
          <cell r="J2053">
            <v>6</v>
          </cell>
          <cell r="K2053">
            <v>5</v>
          </cell>
          <cell r="L2053">
            <v>5</v>
          </cell>
          <cell r="M2053">
            <v>4.5</v>
          </cell>
        </row>
        <row r="2054">
          <cell r="C2054">
            <v>250501029</v>
          </cell>
          <cell r="D2054" t="str">
            <v>念珠菌培养</v>
          </cell>
        </row>
        <row r="2054">
          <cell r="G2054" t="str">
            <v>每个取材部位</v>
          </cell>
        </row>
        <row r="2054">
          <cell r="I2054">
            <v>24</v>
          </cell>
          <cell r="J2054">
            <v>22</v>
          </cell>
          <cell r="K2054">
            <v>21</v>
          </cell>
          <cell r="L2054">
            <v>20</v>
          </cell>
          <cell r="M2054">
            <v>18</v>
          </cell>
        </row>
        <row r="2055">
          <cell r="C2055">
            <v>250501030</v>
          </cell>
          <cell r="D2055" t="str">
            <v>念珠菌系统鉴定</v>
          </cell>
          <cell r="E2055" t="str">
            <v>指手工法</v>
          </cell>
        </row>
        <row r="2055">
          <cell r="G2055" t="str">
            <v>项</v>
          </cell>
          <cell r="H2055" t="str">
            <v>仪器法加收20元</v>
          </cell>
          <cell r="I2055">
            <v>24</v>
          </cell>
          <cell r="J2055">
            <v>22</v>
          </cell>
          <cell r="K2055">
            <v>21</v>
          </cell>
          <cell r="L2055">
            <v>20</v>
          </cell>
          <cell r="M2055">
            <v>18</v>
          </cell>
        </row>
        <row r="2056">
          <cell r="C2056" t="str">
            <v>250501030-1</v>
          </cell>
          <cell r="D2056" t="str">
            <v>念珠菌系统鉴定(仪器法加收)</v>
          </cell>
        </row>
        <row r="2056">
          <cell r="G2056" t="str">
            <v>项</v>
          </cell>
        </row>
        <row r="2056">
          <cell r="I2056">
            <v>20</v>
          </cell>
          <cell r="J2056">
            <v>20</v>
          </cell>
          <cell r="K2056">
            <v>20</v>
          </cell>
          <cell r="L2056">
            <v>20</v>
          </cell>
          <cell r="M2056">
            <v>20</v>
          </cell>
        </row>
        <row r="2057">
          <cell r="C2057">
            <v>250501031</v>
          </cell>
          <cell r="D2057" t="str">
            <v>衣原体检查</v>
          </cell>
          <cell r="E2057" t="str">
            <v>指免疫学法</v>
          </cell>
        </row>
        <row r="2057">
          <cell r="G2057" t="str">
            <v>项</v>
          </cell>
          <cell r="H2057" t="str">
            <v>培养法加收10元</v>
          </cell>
          <cell r="I2057">
            <v>30</v>
          </cell>
          <cell r="J2057">
            <v>28</v>
          </cell>
          <cell r="K2057">
            <v>27</v>
          </cell>
          <cell r="L2057">
            <v>25</v>
          </cell>
          <cell r="M2057">
            <v>22.5</v>
          </cell>
        </row>
        <row r="2058">
          <cell r="C2058" t="str">
            <v>250501031-1</v>
          </cell>
          <cell r="D2058" t="str">
            <v>衣原体检查(培养法加收)</v>
          </cell>
        </row>
        <row r="2058">
          <cell r="G2058" t="str">
            <v>项</v>
          </cell>
        </row>
        <row r="2058">
          <cell r="I2058">
            <v>10</v>
          </cell>
          <cell r="J2058">
            <v>10</v>
          </cell>
          <cell r="K2058">
            <v>10</v>
          </cell>
          <cell r="L2058">
            <v>10</v>
          </cell>
          <cell r="M2058">
            <v>10</v>
          </cell>
        </row>
        <row r="2059">
          <cell r="C2059">
            <v>250501032</v>
          </cell>
          <cell r="D2059" t="str">
            <v>衣原体培养</v>
          </cell>
        </row>
        <row r="2059">
          <cell r="G2059" t="str">
            <v>每个取材部位</v>
          </cell>
        </row>
        <row r="2059">
          <cell r="I2059">
            <v>38</v>
          </cell>
          <cell r="J2059">
            <v>36</v>
          </cell>
          <cell r="K2059">
            <v>34</v>
          </cell>
          <cell r="L2059">
            <v>32</v>
          </cell>
          <cell r="M2059">
            <v>28.8</v>
          </cell>
        </row>
        <row r="2060">
          <cell r="C2060">
            <v>250501033</v>
          </cell>
          <cell r="D2060" t="str">
            <v>支原体检查</v>
          </cell>
        </row>
        <row r="2060">
          <cell r="G2060" t="str">
            <v>项</v>
          </cell>
          <cell r="H2060" t="str">
            <v>每种支原体检查收费一次</v>
          </cell>
          <cell r="I2060">
            <v>43</v>
          </cell>
          <cell r="J2060">
            <v>40</v>
          </cell>
          <cell r="K2060">
            <v>38</v>
          </cell>
          <cell r="L2060">
            <v>36</v>
          </cell>
          <cell r="M2060">
            <v>32.4</v>
          </cell>
        </row>
        <row r="2061">
          <cell r="C2061">
            <v>250501034</v>
          </cell>
          <cell r="D2061" t="str">
            <v>支原体培养及药敏</v>
          </cell>
        </row>
        <row r="2061">
          <cell r="G2061" t="str">
            <v>项</v>
          </cell>
        </row>
        <row r="2061">
          <cell r="I2061">
            <v>83</v>
          </cell>
          <cell r="J2061">
            <v>78</v>
          </cell>
          <cell r="K2061">
            <v>74</v>
          </cell>
          <cell r="L2061">
            <v>70</v>
          </cell>
          <cell r="M2061">
            <v>63</v>
          </cell>
        </row>
        <row r="2062">
          <cell r="C2062">
            <v>250501035</v>
          </cell>
          <cell r="D2062" t="str">
            <v>轮状病毒检测</v>
          </cell>
          <cell r="E2062" t="str">
            <v>指凝集法</v>
          </cell>
        </row>
        <row r="2062">
          <cell r="G2062" t="str">
            <v>项</v>
          </cell>
          <cell r="H2062" t="str">
            <v>免疫学法加收10元、电镜法加收5元</v>
          </cell>
          <cell r="I2062">
            <v>35</v>
          </cell>
          <cell r="J2062">
            <v>34</v>
          </cell>
          <cell r="K2062">
            <v>32</v>
          </cell>
          <cell r="L2062">
            <v>30</v>
          </cell>
          <cell r="M2062">
            <v>27</v>
          </cell>
        </row>
        <row r="2063">
          <cell r="C2063" t="str">
            <v>250501035-1</v>
          </cell>
          <cell r="D2063" t="str">
            <v>轮状病毒检测(免疫学法加收)</v>
          </cell>
        </row>
        <row r="2063">
          <cell r="G2063" t="str">
            <v>项</v>
          </cell>
        </row>
        <row r="2063">
          <cell r="I2063">
            <v>10</v>
          </cell>
          <cell r="J2063">
            <v>10</v>
          </cell>
          <cell r="K2063">
            <v>10</v>
          </cell>
          <cell r="L2063">
            <v>10</v>
          </cell>
          <cell r="M2063">
            <v>10</v>
          </cell>
        </row>
        <row r="2064">
          <cell r="C2064" t="str">
            <v>250501035-2</v>
          </cell>
          <cell r="D2064" t="str">
            <v>轮状病毒检测(电镜法加收)</v>
          </cell>
        </row>
        <row r="2064">
          <cell r="G2064" t="str">
            <v>项</v>
          </cell>
        </row>
        <row r="2064">
          <cell r="I2064">
            <v>5</v>
          </cell>
          <cell r="J2064">
            <v>5</v>
          </cell>
          <cell r="K2064">
            <v>5</v>
          </cell>
          <cell r="L2064">
            <v>5</v>
          </cell>
          <cell r="M2064">
            <v>5</v>
          </cell>
        </row>
        <row r="2065">
          <cell r="C2065">
            <v>250501036</v>
          </cell>
          <cell r="D2065" t="str">
            <v>其它病毒的血清学诊断</v>
          </cell>
        </row>
        <row r="2065">
          <cell r="G2065" t="str">
            <v>每种病毒</v>
          </cell>
        </row>
        <row r="2065">
          <cell r="I2065">
            <v>28</v>
          </cell>
          <cell r="J2065">
            <v>27</v>
          </cell>
          <cell r="K2065">
            <v>25</v>
          </cell>
          <cell r="L2065">
            <v>24</v>
          </cell>
          <cell r="M2065">
            <v>21.6</v>
          </cell>
        </row>
        <row r="2066">
          <cell r="C2066">
            <v>250501037</v>
          </cell>
          <cell r="D2066" t="str">
            <v>病毒培养与鉴定</v>
          </cell>
        </row>
        <row r="2066">
          <cell r="G2066" t="str">
            <v>项</v>
          </cell>
        </row>
        <row r="2066">
          <cell r="I2066">
            <v>89</v>
          </cell>
          <cell r="J2066">
            <v>84</v>
          </cell>
          <cell r="K2066">
            <v>80</v>
          </cell>
          <cell r="L2066">
            <v>75</v>
          </cell>
          <cell r="M2066">
            <v>67.5</v>
          </cell>
        </row>
        <row r="2067">
          <cell r="C2067">
            <v>250501038</v>
          </cell>
          <cell r="D2067" t="str">
            <v>滴虫培养</v>
          </cell>
        </row>
        <row r="2067">
          <cell r="G2067" t="str">
            <v>项</v>
          </cell>
        </row>
        <row r="2067">
          <cell r="I2067">
            <v>46</v>
          </cell>
          <cell r="J2067">
            <v>43</v>
          </cell>
          <cell r="K2067">
            <v>41</v>
          </cell>
          <cell r="L2067">
            <v>38</v>
          </cell>
          <cell r="M2067">
            <v>34.2</v>
          </cell>
        </row>
        <row r="2068">
          <cell r="C2068">
            <v>250501039</v>
          </cell>
          <cell r="D2068" t="str">
            <v>细菌性阴道病唾液酸酶测定</v>
          </cell>
        </row>
        <row r="2068">
          <cell r="G2068" t="str">
            <v>项</v>
          </cell>
        </row>
        <row r="2068">
          <cell r="I2068">
            <v>9</v>
          </cell>
          <cell r="J2068">
            <v>8</v>
          </cell>
          <cell r="K2068">
            <v>7</v>
          </cell>
          <cell r="L2068">
            <v>6</v>
          </cell>
          <cell r="M2068">
            <v>5</v>
          </cell>
        </row>
        <row r="2069">
          <cell r="C2069">
            <v>250501040</v>
          </cell>
          <cell r="D2069" t="str">
            <v>真菌D-葡聚糖检测</v>
          </cell>
          <cell r="E2069" t="str">
            <v>包括真菌D-肽聚糖检测动态比浊法</v>
          </cell>
        </row>
        <row r="2069">
          <cell r="G2069" t="str">
            <v>项</v>
          </cell>
          <cell r="H2069" t="str">
            <v>酶促反应法减收40元</v>
          </cell>
          <cell r="I2069">
            <v>133</v>
          </cell>
          <cell r="J2069">
            <v>125</v>
          </cell>
          <cell r="K2069">
            <v>118</v>
          </cell>
          <cell r="L2069">
            <v>110</v>
          </cell>
          <cell r="M2069">
            <v>99</v>
          </cell>
        </row>
        <row r="2070">
          <cell r="C2070" t="str">
            <v>250501040-1</v>
          </cell>
          <cell r="D2070" t="str">
            <v>真菌D-葡聚糖检测(酶促反应法)</v>
          </cell>
        </row>
        <row r="2070">
          <cell r="G2070" t="str">
            <v>项</v>
          </cell>
        </row>
        <row r="2070">
          <cell r="I2070">
            <v>93</v>
          </cell>
          <cell r="J2070">
            <v>85</v>
          </cell>
          <cell r="K2070">
            <v>78</v>
          </cell>
          <cell r="L2070">
            <v>70</v>
          </cell>
          <cell r="M2070">
            <v>59</v>
          </cell>
        </row>
        <row r="2071">
          <cell r="C2071" t="str">
            <v>250501040-2</v>
          </cell>
          <cell r="D2071" t="str">
            <v>真菌D-葡聚糖检测(真菌D-肽聚糖检测动态比浊法)</v>
          </cell>
        </row>
        <row r="2071">
          <cell r="G2071" t="str">
            <v>项</v>
          </cell>
        </row>
        <row r="2071">
          <cell r="I2071">
            <v>133</v>
          </cell>
          <cell r="J2071">
            <v>125</v>
          </cell>
          <cell r="K2071">
            <v>118</v>
          </cell>
          <cell r="L2071">
            <v>110</v>
          </cell>
          <cell r="M2071">
            <v>99</v>
          </cell>
        </row>
        <row r="2072">
          <cell r="C2072">
            <v>250501041</v>
          </cell>
          <cell r="D2072" t="str">
            <v>乙型肝炎病毒基因YMDD变异测定</v>
          </cell>
          <cell r="E2072" t="str">
            <v>包括YIDD变异测定实时荧光定量法</v>
          </cell>
        </row>
        <row r="2072">
          <cell r="G2072" t="str">
            <v>项</v>
          </cell>
        </row>
        <row r="2072">
          <cell r="I2072">
            <v>121</v>
          </cell>
          <cell r="J2072">
            <v>114</v>
          </cell>
          <cell r="K2072">
            <v>107</v>
          </cell>
          <cell r="L2072">
            <v>100</v>
          </cell>
          <cell r="M2072">
            <v>90</v>
          </cell>
        </row>
        <row r="2073">
          <cell r="C2073" t="str">
            <v>250501041-1</v>
          </cell>
          <cell r="D2073" t="str">
            <v>乙型肝炎病毒基因YMDD变异测定(YIDD变异测定实时荧光定量法)</v>
          </cell>
        </row>
        <row r="2073">
          <cell r="G2073" t="str">
            <v>项</v>
          </cell>
        </row>
        <row r="2073">
          <cell r="I2073">
            <v>121</v>
          </cell>
          <cell r="J2073">
            <v>114</v>
          </cell>
          <cell r="K2073">
            <v>107</v>
          </cell>
          <cell r="L2073">
            <v>100</v>
          </cell>
          <cell r="M2073">
            <v>90</v>
          </cell>
        </row>
        <row r="2074">
          <cell r="C2074">
            <v>250501042</v>
          </cell>
          <cell r="D2074" t="str">
            <v>分支杆菌菌种鉴定(芯片法)</v>
          </cell>
          <cell r="E2074" t="str">
            <v>样本类型：各种标本。样本采集、签收、处理(据标本类型不同进行相应的前处理)，提取模板DNA，与阴、阳性对照及质控品同时扩增，分析扩增产物或杂交或测序等，进行菌种鉴定，判断并审核结果，录入实验室信息系统或人工登记，发送报告；按规定处理废弃物；接受临床相关咨询。</v>
          </cell>
        </row>
        <row r="2074">
          <cell r="G2074" t="str">
            <v>次</v>
          </cell>
        </row>
        <row r="2074">
          <cell r="I2074" t="str">
            <v>待定</v>
          </cell>
        </row>
        <row r="2075">
          <cell r="C2075">
            <v>250502</v>
          </cell>
          <cell r="D2075" t="str">
            <v>药物敏感试验</v>
          </cell>
        </row>
        <row r="2076">
          <cell r="C2076">
            <v>250502001</v>
          </cell>
          <cell r="D2076" t="str">
            <v>常规药敏定性试验</v>
          </cell>
        </row>
        <row r="2076">
          <cell r="G2076" t="str">
            <v>每种药物</v>
          </cell>
        </row>
        <row r="2076">
          <cell r="I2076">
            <v>5</v>
          </cell>
          <cell r="J2076">
            <v>4</v>
          </cell>
          <cell r="K2076">
            <v>4</v>
          </cell>
          <cell r="L2076">
            <v>4</v>
          </cell>
          <cell r="M2076">
            <v>4</v>
          </cell>
        </row>
        <row r="2077">
          <cell r="C2077">
            <v>250502002</v>
          </cell>
          <cell r="D2077" t="str">
            <v>常规药敏定量试验(MIC)</v>
          </cell>
        </row>
        <row r="2077">
          <cell r="G2077" t="str">
            <v>每种药物</v>
          </cell>
        </row>
        <row r="2077">
          <cell r="I2077">
            <v>5</v>
          </cell>
          <cell r="J2077">
            <v>5</v>
          </cell>
          <cell r="K2077">
            <v>4</v>
          </cell>
          <cell r="L2077">
            <v>4</v>
          </cell>
          <cell r="M2077">
            <v>4</v>
          </cell>
        </row>
        <row r="2078">
          <cell r="C2078">
            <v>250502003</v>
          </cell>
          <cell r="D2078" t="str">
            <v>真菌药敏试验</v>
          </cell>
        </row>
        <row r="2078">
          <cell r="G2078" t="str">
            <v>每种药物</v>
          </cell>
        </row>
        <row r="2078">
          <cell r="I2078">
            <v>5</v>
          </cell>
          <cell r="J2078">
            <v>4</v>
          </cell>
          <cell r="K2078">
            <v>4</v>
          </cell>
          <cell r="L2078">
            <v>4</v>
          </cell>
          <cell r="M2078">
            <v>4</v>
          </cell>
        </row>
        <row r="2079">
          <cell r="C2079">
            <v>250502004</v>
          </cell>
          <cell r="D2079" t="str">
            <v>结核菌药敏试验</v>
          </cell>
          <cell r="E2079" t="str">
            <v>指仪器法</v>
          </cell>
        </row>
        <row r="2079">
          <cell r="G2079" t="str">
            <v>每种药物</v>
          </cell>
        </row>
        <row r="2079">
          <cell r="I2079">
            <v>18</v>
          </cell>
          <cell r="J2079">
            <v>17</v>
          </cell>
          <cell r="K2079">
            <v>16</v>
          </cell>
          <cell r="L2079">
            <v>15</v>
          </cell>
          <cell r="M2079">
            <v>13.5</v>
          </cell>
        </row>
        <row r="2080">
          <cell r="C2080">
            <v>250502005</v>
          </cell>
          <cell r="D2080" t="str">
            <v>厌氧菌药敏试验</v>
          </cell>
        </row>
        <row r="2080">
          <cell r="G2080" t="str">
            <v>项</v>
          </cell>
        </row>
        <row r="2080">
          <cell r="I2080">
            <v>8</v>
          </cell>
          <cell r="J2080">
            <v>8</v>
          </cell>
          <cell r="K2080">
            <v>7</v>
          </cell>
          <cell r="L2080">
            <v>7</v>
          </cell>
          <cell r="M2080">
            <v>6.3</v>
          </cell>
        </row>
        <row r="2081">
          <cell r="C2081">
            <v>250502006</v>
          </cell>
          <cell r="D2081" t="str">
            <v>血清杀菌水平测定</v>
          </cell>
        </row>
        <row r="2081">
          <cell r="G2081" t="str">
            <v>项</v>
          </cell>
        </row>
        <row r="2081">
          <cell r="I2081">
            <v>21</v>
          </cell>
          <cell r="J2081">
            <v>20</v>
          </cell>
          <cell r="K2081">
            <v>19</v>
          </cell>
          <cell r="L2081">
            <v>18</v>
          </cell>
          <cell r="M2081">
            <v>16.2</v>
          </cell>
        </row>
        <row r="2082">
          <cell r="C2082">
            <v>250502007</v>
          </cell>
          <cell r="D2082" t="str">
            <v>联合药物敏感试验</v>
          </cell>
        </row>
        <row r="2082">
          <cell r="G2082" t="str">
            <v>每种药物</v>
          </cell>
        </row>
        <row r="2082">
          <cell r="I2082">
            <v>30</v>
          </cell>
          <cell r="J2082">
            <v>28</v>
          </cell>
          <cell r="K2082">
            <v>27</v>
          </cell>
          <cell r="L2082">
            <v>25</v>
          </cell>
          <cell r="M2082">
            <v>22</v>
          </cell>
        </row>
        <row r="2083">
          <cell r="C2083">
            <v>250502008</v>
          </cell>
          <cell r="D2083" t="str">
            <v>抗生素最小抑／杀菌浓度测定</v>
          </cell>
        </row>
        <row r="2083">
          <cell r="G2083" t="str">
            <v>项</v>
          </cell>
        </row>
        <row r="2083">
          <cell r="I2083">
            <v>18</v>
          </cell>
          <cell r="J2083">
            <v>17</v>
          </cell>
          <cell r="K2083">
            <v>16</v>
          </cell>
          <cell r="L2083">
            <v>15</v>
          </cell>
          <cell r="M2083">
            <v>13.5</v>
          </cell>
        </row>
        <row r="2084">
          <cell r="C2084">
            <v>250502009</v>
          </cell>
          <cell r="D2084" t="str">
            <v>体液抗生素浓度测定</v>
          </cell>
          <cell r="E2084" t="str">
            <v>包括氨基糖甙类药物等；色谱法</v>
          </cell>
        </row>
        <row r="2084">
          <cell r="G2084" t="str">
            <v>项</v>
          </cell>
          <cell r="H2084" t="str">
            <v>免疫法减收2元</v>
          </cell>
          <cell r="I2084">
            <v>54</v>
          </cell>
          <cell r="J2084">
            <v>52</v>
          </cell>
          <cell r="K2084">
            <v>49</v>
          </cell>
          <cell r="L2084">
            <v>46</v>
          </cell>
          <cell r="M2084">
            <v>41.4</v>
          </cell>
        </row>
        <row r="2085">
          <cell r="C2085" t="str">
            <v>250502009-1</v>
          </cell>
          <cell r="D2085" t="str">
            <v>体液抗生素浓度测定(免疫法)</v>
          </cell>
        </row>
        <row r="2085">
          <cell r="G2085" t="str">
            <v>项</v>
          </cell>
        </row>
        <row r="2085">
          <cell r="I2085">
            <v>52</v>
          </cell>
          <cell r="J2085">
            <v>50</v>
          </cell>
          <cell r="K2085">
            <v>47</v>
          </cell>
          <cell r="L2085">
            <v>44</v>
          </cell>
          <cell r="M2085">
            <v>39.4</v>
          </cell>
        </row>
        <row r="2086">
          <cell r="C2086" t="str">
            <v>250502009-2</v>
          </cell>
          <cell r="D2086" t="str">
            <v>体液抗生素浓度测定(氨基糖甙类药物)</v>
          </cell>
        </row>
        <row r="2086">
          <cell r="G2086" t="str">
            <v>项</v>
          </cell>
        </row>
        <row r="2086">
          <cell r="I2086">
            <v>54</v>
          </cell>
          <cell r="J2086">
            <v>52</v>
          </cell>
          <cell r="K2086">
            <v>49</v>
          </cell>
          <cell r="L2086">
            <v>46</v>
          </cell>
          <cell r="M2086">
            <v>41.4</v>
          </cell>
        </row>
        <row r="2087">
          <cell r="C2087">
            <v>250502010</v>
          </cell>
          <cell r="D2087" t="str">
            <v>肿瘤细胞化疗药物敏感试验</v>
          </cell>
        </row>
        <row r="2087">
          <cell r="G2087" t="str">
            <v>组</v>
          </cell>
        </row>
        <row r="2087">
          <cell r="I2087">
            <v>89</v>
          </cell>
          <cell r="J2087">
            <v>84</v>
          </cell>
          <cell r="K2087">
            <v>80</v>
          </cell>
          <cell r="L2087">
            <v>75</v>
          </cell>
          <cell r="M2087">
            <v>67.5</v>
          </cell>
        </row>
        <row r="2088">
          <cell r="C2088">
            <v>250503</v>
          </cell>
          <cell r="D2088" t="str">
            <v>其它检验试验</v>
          </cell>
        </row>
        <row r="2089">
          <cell r="C2089">
            <v>250503001</v>
          </cell>
          <cell r="D2089" t="str">
            <v>肠毒素检测</v>
          </cell>
        </row>
        <row r="2089">
          <cell r="G2089" t="str">
            <v>项</v>
          </cell>
        </row>
        <row r="2089">
          <cell r="I2089">
            <v>19</v>
          </cell>
          <cell r="J2089">
            <v>18</v>
          </cell>
          <cell r="K2089">
            <v>17</v>
          </cell>
          <cell r="L2089">
            <v>16</v>
          </cell>
          <cell r="M2089">
            <v>14.4</v>
          </cell>
        </row>
        <row r="2090">
          <cell r="C2090">
            <v>250503002</v>
          </cell>
          <cell r="D2090" t="str">
            <v>细菌毒素测定</v>
          </cell>
        </row>
        <row r="2090">
          <cell r="G2090" t="str">
            <v>项</v>
          </cell>
        </row>
        <row r="2090">
          <cell r="I2090">
            <v>19</v>
          </cell>
          <cell r="J2090">
            <v>18</v>
          </cell>
          <cell r="K2090">
            <v>17</v>
          </cell>
          <cell r="L2090">
            <v>16</v>
          </cell>
          <cell r="M2090">
            <v>14.4</v>
          </cell>
        </row>
        <row r="2091">
          <cell r="C2091">
            <v>250503003</v>
          </cell>
          <cell r="D2091" t="str">
            <v>病原体乳胶凝集试验快速检测</v>
          </cell>
        </row>
        <row r="2091">
          <cell r="G2091" t="str">
            <v>项</v>
          </cell>
        </row>
        <row r="2091">
          <cell r="I2091">
            <v>17</v>
          </cell>
          <cell r="J2091">
            <v>16</v>
          </cell>
          <cell r="K2091">
            <v>15</v>
          </cell>
          <cell r="L2091">
            <v>14</v>
          </cell>
          <cell r="M2091">
            <v>12.6</v>
          </cell>
        </row>
        <row r="2092">
          <cell r="C2092" t="str">
            <v>CJCQ9000</v>
          </cell>
          <cell r="D2092" t="str">
            <v>A族链球菌检测</v>
          </cell>
          <cell r="E2092" t="str">
            <v>样本类型：分离株。取标本或新鲜菌落分别与试剂盒内试剂作用，观察结果，人工判读结果。审核结果，录入实验信息系统或人工登记，发送报告；实验室消毒，按规定处理废弃物；接受临床相关咨询。</v>
          </cell>
        </row>
        <row r="2092">
          <cell r="G2092" t="str">
            <v>次</v>
          </cell>
        </row>
        <row r="2092">
          <cell r="I2092">
            <v>98</v>
          </cell>
          <cell r="J2092">
            <v>92</v>
          </cell>
          <cell r="K2092">
            <v>86</v>
          </cell>
          <cell r="L2092">
            <v>80</v>
          </cell>
          <cell r="M2092">
            <v>75</v>
          </cell>
        </row>
        <row r="2093">
          <cell r="C2093" t="str">
            <v>CJCR9000</v>
          </cell>
          <cell r="D2093" t="str">
            <v>B族链球菌检测</v>
          </cell>
          <cell r="E2093" t="str">
            <v>样本类型：分离株。取标本或新鲜菌落分别与试剂盒内试剂作用，观察结果，人工判读结果。审核结果，录入实验信息系统或人工登记，发送报告；实验室消毒，按规定处理废弃物；接受临床相关咨询。</v>
          </cell>
        </row>
        <row r="2093">
          <cell r="G2093" t="str">
            <v>次</v>
          </cell>
        </row>
        <row r="2093">
          <cell r="I2093">
            <v>135</v>
          </cell>
          <cell r="J2093">
            <v>127</v>
          </cell>
          <cell r="K2093">
            <v>119</v>
          </cell>
          <cell r="L2093">
            <v>111</v>
          </cell>
          <cell r="M2093">
            <v>104</v>
          </cell>
        </row>
        <row r="2094">
          <cell r="C2094" t="str">
            <v>CJCU9000</v>
          </cell>
          <cell r="D2094" t="str">
            <v>肺炎双球菌检测</v>
          </cell>
          <cell r="E2094" t="str">
            <v>标本类型：尿液。样本采集，签收、处理，加免疫试剂，检测，质控，审核结果，录入实验室信息系统或人工登记，发送报告；按规定处理废弃物；接受临床相关咨询。</v>
          </cell>
        </row>
        <row r="2094">
          <cell r="G2094" t="str">
            <v>次</v>
          </cell>
        </row>
        <row r="2094">
          <cell r="I2094" t="str">
            <v>待定</v>
          </cell>
        </row>
        <row r="2095">
          <cell r="C2095">
            <v>250503004</v>
          </cell>
          <cell r="D2095" t="str">
            <v>细菌分型</v>
          </cell>
          <cell r="E2095" t="str">
            <v>包括各种细菌</v>
          </cell>
        </row>
        <row r="2095">
          <cell r="G2095" t="str">
            <v>项</v>
          </cell>
        </row>
        <row r="2095">
          <cell r="I2095">
            <v>21</v>
          </cell>
          <cell r="J2095">
            <v>20</v>
          </cell>
          <cell r="K2095">
            <v>19</v>
          </cell>
          <cell r="L2095">
            <v>18</v>
          </cell>
          <cell r="M2095">
            <v>16.2</v>
          </cell>
        </row>
        <row r="2096">
          <cell r="C2096">
            <v>250503005</v>
          </cell>
          <cell r="D2096" t="str">
            <v>内毒素鲎定性试验</v>
          </cell>
        </row>
        <row r="2096">
          <cell r="G2096" t="str">
            <v>项</v>
          </cell>
        </row>
        <row r="2096">
          <cell r="I2096">
            <v>12</v>
          </cell>
          <cell r="J2096">
            <v>11</v>
          </cell>
          <cell r="K2096">
            <v>11</v>
          </cell>
          <cell r="L2096">
            <v>10</v>
          </cell>
          <cell r="M2096">
            <v>9</v>
          </cell>
        </row>
        <row r="2097">
          <cell r="C2097">
            <v>250503006</v>
          </cell>
          <cell r="D2097" t="str">
            <v>内毒素鲎定量</v>
          </cell>
          <cell r="E2097" t="str">
            <v>样本类型：血液、透析液。采集血液，透析液，离心，标本预处理(适用时)，上机检测，人工判读结果。审核结果，录入实验室信息系统或人工登记，发送报告；实验室消毒，按规定处理废弃物；接受临床相关咨询。</v>
          </cell>
        </row>
        <row r="2097">
          <cell r="G2097" t="str">
            <v>次</v>
          </cell>
          <cell r="H2097" t="str">
            <v>光度法加收90元</v>
          </cell>
          <cell r="I2097">
            <v>30</v>
          </cell>
          <cell r="J2097">
            <v>28</v>
          </cell>
          <cell r="K2097">
            <v>26</v>
          </cell>
          <cell r="L2097">
            <v>25</v>
          </cell>
          <cell r="M2097">
            <v>22</v>
          </cell>
        </row>
        <row r="2098">
          <cell r="C2098" t="str">
            <v>250503006-1</v>
          </cell>
          <cell r="D2098" t="str">
            <v>内毒素鲎定量(光度法加收)</v>
          </cell>
        </row>
        <row r="2098">
          <cell r="G2098" t="str">
            <v>次</v>
          </cell>
        </row>
        <row r="2098">
          <cell r="I2098">
            <v>90</v>
          </cell>
          <cell r="J2098">
            <v>90</v>
          </cell>
          <cell r="K2098">
            <v>90</v>
          </cell>
          <cell r="L2098">
            <v>90</v>
          </cell>
          <cell r="M2098">
            <v>90</v>
          </cell>
        </row>
        <row r="2099">
          <cell r="C2099">
            <v>250503007</v>
          </cell>
          <cell r="D2099" t="str">
            <v>O—129试验</v>
          </cell>
        </row>
        <row r="2099">
          <cell r="G2099" t="str">
            <v>项</v>
          </cell>
        </row>
        <row r="2099">
          <cell r="I2099">
            <v>18</v>
          </cell>
          <cell r="J2099">
            <v>17</v>
          </cell>
          <cell r="K2099">
            <v>16</v>
          </cell>
          <cell r="L2099">
            <v>15</v>
          </cell>
          <cell r="M2099">
            <v>13.5</v>
          </cell>
        </row>
        <row r="2100">
          <cell r="C2100">
            <v>250503008</v>
          </cell>
          <cell r="D2100" t="str">
            <v>β—内酰胺酶试验</v>
          </cell>
        </row>
        <row r="2100">
          <cell r="G2100" t="str">
            <v>项</v>
          </cell>
        </row>
        <row r="2100">
          <cell r="I2100">
            <v>17</v>
          </cell>
          <cell r="J2100">
            <v>16</v>
          </cell>
          <cell r="K2100">
            <v>15</v>
          </cell>
          <cell r="L2100">
            <v>14</v>
          </cell>
          <cell r="M2100">
            <v>12.6</v>
          </cell>
        </row>
        <row r="2101">
          <cell r="C2101">
            <v>250503009</v>
          </cell>
          <cell r="D2101" t="str">
            <v>超广谱β-内酰胺酶试验</v>
          </cell>
        </row>
        <row r="2101">
          <cell r="G2101" t="str">
            <v>项</v>
          </cell>
        </row>
        <row r="2101">
          <cell r="I2101">
            <v>17</v>
          </cell>
          <cell r="J2101">
            <v>16</v>
          </cell>
          <cell r="K2101">
            <v>15</v>
          </cell>
          <cell r="L2101">
            <v>14</v>
          </cell>
          <cell r="M2101">
            <v>12.6</v>
          </cell>
        </row>
        <row r="2102">
          <cell r="C2102">
            <v>250503010</v>
          </cell>
          <cell r="D2102" t="str">
            <v>耐万古霉素基因试验</v>
          </cell>
          <cell r="E2102" t="str">
            <v>包括基因A、B、C</v>
          </cell>
        </row>
        <row r="2102">
          <cell r="G2102" t="str">
            <v>每种基因</v>
          </cell>
        </row>
        <row r="2102">
          <cell r="I2102">
            <v>31</v>
          </cell>
          <cell r="J2102">
            <v>29</v>
          </cell>
          <cell r="K2102">
            <v>28</v>
          </cell>
          <cell r="L2102">
            <v>26</v>
          </cell>
          <cell r="M2102">
            <v>23.4</v>
          </cell>
        </row>
        <row r="2103">
          <cell r="C2103" t="str">
            <v>250503010-1</v>
          </cell>
          <cell r="D2103" t="str">
            <v>耐万古霉素基因试验(A)</v>
          </cell>
        </row>
        <row r="2103">
          <cell r="G2103" t="str">
            <v>每种基因</v>
          </cell>
        </row>
        <row r="2103">
          <cell r="I2103">
            <v>31</v>
          </cell>
          <cell r="J2103">
            <v>29</v>
          </cell>
          <cell r="K2103">
            <v>28</v>
          </cell>
          <cell r="L2103">
            <v>26</v>
          </cell>
          <cell r="M2103">
            <v>23.4</v>
          </cell>
        </row>
        <row r="2104">
          <cell r="C2104" t="str">
            <v>250503010-2</v>
          </cell>
          <cell r="D2104" t="str">
            <v>耐万古霉素基因试验(B)</v>
          </cell>
        </row>
        <row r="2104">
          <cell r="G2104" t="str">
            <v>每种基因</v>
          </cell>
        </row>
        <row r="2104">
          <cell r="I2104">
            <v>31</v>
          </cell>
          <cell r="J2104">
            <v>29</v>
          </cell>
          <cell r="K2104">
            <v>28</v>
          </cell>
          <cell r="L2104">
            <v>26</v>
          </cell>
          <cell r="M2104">
            <v>23.4</v>
          </cell>
        </row>
        <row r="2105">
          <cell r="C2105" t="str">
            <v>250503010-3</v>
          </cell>
          <cell r="D2105" t="str">
            <v>耐万古霉素基因试验(C)</v>
          </cell>
        </row>
        <row r="2105">
          <cell r="G2105" t="str">
            <v>每种基因</v>
          </cell>
        </row>
        <row r="2105">
          <cell r="I2105">
            <v>31</v>
          </cell>
          <cell r="J2105">
            <v>29</v>
          </cell>
          <cell r="K2105">
            <v>28</v>
          </cell>
          <cell r="L2105">
            <v>26</v>
          </cell>
          <cell r="M2105">
            <v>23.4</v>
          </cell>
        </row>
        <row r="2106">
          <cell r="C2106">
            <v>250503011</v>
          </cell>
          <cell r="D2106" t="str">
            <v>DNA探针技术查meeA基因</v>
          </cell>
        </row>
        <row r="2106">
          <cell r="G2106" t="str">
            <v>项</v>
          </cell>
        </row>
        <row r="2106">
          <cell r="I2106">
            <v>50</v>
          </cell>
          <cell r="J2106">
            <v>47</v>
          </cell>
          <cell r="K2106">
            <v>45</v>
          </cell>
          <cell r="L2106">
            <v>42</v>
          </cell>
          <cell r="M2106">
            <v>37.8</v>
          </cell>
        </row>
        <row r="2107">
          <cell r="C2107">
            <v>250503012</v>
          </cell>
          <cell r="D2107" t="str">
            <v>梅毒荧光抗体FTA—ABS测定</v>
          </cell>
        </row>
        <row r="2107">
          <cell r="G2107" t="str">
            <v>项</v>
          </cell>
        </row>
        <row r="2107">
          <cell r="I2107">
            <v>35</v>
          </cell>
          <cell r="J2107">
            <v>34</v>
          </cell>
          <cell r="K2107">
            <v>32</v>
          </cell>
          <cell r="L2107">
            <v>30</v>
          </cell>
          <cell r="M2107">
            <v>27</v>
          </cell>
        </row>
        <row r="2108">
          <cell r="C2108">
            <v>250503013</v>
          </cell>
          <cell r="D2108" t="str">
            <v>高精度病毒载量分析</v>
          </cell>
          <cell r="E2108" t="str">
            <v>样本类型：各种标本。样本采集、签收、处理(据标本类型不同进行相应的前处理)，提取模板DNA/RNA，与标准品、阴阳性对照及质控品同时进行实时荧光扩增，进行定量分析，判断并审核结果，录入实验室信息系统或人工登记，发送报告；按规定处理废弃物；接受临床相关咨询。要求实际灵敏度达到20IU/mL，主要用于检测低浓度样本，用于疗效监测、辅助制定疗程以及常规PCR阴性标本的复检。</v>
          </cell>
        </row>
        <row r="2108">
          <cell r="G2108" t="str">
            <v>次</v>
          </cell>
          <cell r="H2108" t="str">
            <v>HIV(要求实际灵敏度达到20copies/mL)加收</v>
          </cell>
          <cell r="I2108">
            <v>260</v>
          </cell>
          <cell r="J2108">
            <v>245</v>
          </cell>
          <cell r="K2108">
            <v>231</v>
          </cell>
          <cell r="L2108">
            <v>218</v>
          </cell>
          <cell r="M2108">
            <v>206</v>
          </cell>
        </row>
        <row r="2109">
          <cell r="C2109" t="str">
            <v>250503013-1</v>
          </cell>
          <cell r="D2109" t="str">
            <v>高精度病毒载量分析(HIV(要求实际灵敏度达到20copies/mL)加收)</v>
          </cell>
        </row>
        <row r="2109">
          <cell r="G2109" t="str">
            <v>次</v>
          </cell>
        </row>
        <row r="2109">
          <cell r="I2109" t="str">
            <v>待定</v>
          </cell>
        </row>
        <row r="2110">
          <cell r="C2110">
            <v>250503016</v>
          </cell>
          <cell r="D2110" t="str">
            <v>抗甲状腺过氧化物酶抗体(A-TPO)测定</v>
          </cell>
          <cell r="E2110" t="str">
            <v>样本类型：血液。样本采集、签收、处理，定标和质控，检测样本，审核结果，录入实验室信息系统或人工登记，发送报告；按规定处理废弃物；接受临床相关咨询。</v>
          </cell>
        </row>
        <row r="2110">
          <cell r="G2110" t="str">
            <v>次</v>
          </cell>
        </row>
        <row r="2110">
          <cell r="I2110">
            <v>50</v>
          </cell>
          <cell r="J2110">
            <v>47</v>
          </cell>
          <cell r="K2110">
            <v>44</v>
          </cell>
          <cell r="L2110">
            <v>41</v>
          </cell>
          <cell r="M2110">
            <v>39</v>
          </cell>
        </row>
        <row r="2111">
          <cell r="C2111">
            <v>250503017</v>
          </cell>
          <cell r="D2111" t="str">
            <v>性激素结合球蛋白(SHBG)测定</v>
          </cell>
          <cell r="E2111" t="str">
            <v>样本类型：血液。样本采集、签收、处理，定标和质控，检测样本，审核结果，录入实验室信息系统或人工登记，发送报告；按规定处理废弃物；接受临床相关咨询。</v>
          </cell>
        </row>
        <row r="2111">
          <cell r="G2111" t="str">
            <v>次</v>
          </cell>
        </row>
        <row r="2111">
          <cell r="I2111">
            <v>80</v>
          </cell>
          <cell r="J2111">
            <v>75</v>
          </cell>
          <cell r="K2111">
            <v>71</v>
          </cell>
          <cell r="L2111">
            <v>68</v>
          </cell>
          <cell r="M2111">
            <v>61.2</v>
          </cell>
        </row>
        <row r="2112">
          <cell r="C2112">
            <v>250503018</v>
          </cell>
          <cell r="D2112" t="str">
            <v>总Ⅰ型胶原氨基端延长肽(Total-P1NP)测定</v>
          </cell>
          <cell r="E2112" t="str">
            <v>样本类型：血液，尿液。样本采集、签收、处理，定标和质控，检测样本，审核结果，录入实验室信息系统或人工登记，发送报告；按规定处理废弃物；接受临床相关咨询。</v>
          </cell>
        </row>
        <row r="2112">
          <cell r="G2112" t="str">
            <v>次</v>
          </cell>
        </row>
        <row r="2112">
          <cell r="I2112">
            <v>80</v>
          </cell>
          <cell r="J2112">
            <v>74</v>
          </cell>
          <cell r="K2112">
            <v>69</v>
          </cell>
          <cell r="L2112">
            <v>66</v>
          </cell>
          <cell r="M2112">
            <v>63</v>
          </cell>
        </row>
        <row r="2113">
          <cell r="C2113">
            <v>250503019</v>
          </cell>
          <cell r="D2113" t="str">
            <v>乙醛脱氢酶2(ALDH2基因)基因检测</v>
          </cell>
          <cell r="E2113" t="str">
            <v>包含检测过程中所需的一次性卫生耗材，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13">
          <cell r="G2113" t="str">
            <v>次</v>
          </cell>
        </row>
        <row r="2113">
          <cell r="I2113" t="str">
            <v>待定</v>
          </cell>
        </row>
        <row r="2114">
          <cell r="C2114">
            <v>250503020</v>
          </cell>
          <cell r="D2114" t="str">
            <v>CYP2C19基因的突变检测</v>
          </cell>
          <cell r="E2114" t="str">
            <v>包含检测过程中所需的一次性卫生耗材，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14">
          <cell r="G2114" t="str">
            <v>次</v>
          </cell>
        </row>
        <row r="2114">
          <cell r="I2114">
            <v>700</v>
          </cell>
          <cell r="J2114">
            <v>642</v>
          </cell>
          <cell r="K2114">
            <v>584</v>
          </cell>
          <cell r="L2114">
            <v>526</v>
          </cell>
          <cell r="M2114">
            <v>467</v>
          </cell>
        </row>
        <row r="2115">
          <cell r="C2115">
            <v>250503021</v>
          </cell>
          <cell r="D2115" t="str">
            <v>微小核糖核酸（microRNA）检测</v>
          </cell>
          <cell r="E2115" t="str">
            <v>样本采集、签收、处理，检测、判读并审核结果，录入实验室信息系统或人工登记，发送报告；按规定处理废弃物；接受临床相关咨询。</v>
          </cell>
        </row>
        <row r="2115">
          <cell r="G2115" t="str">
            <v>项</v>
          </cell>
          <cell r="H2115" t="str">
            <v>每增加一项加收，加收最多不超过6项。</v>
          </cell>
          <cell r="I2115" t="str">
            <v>待定</v>
          </cell>
        </row>
        <row r="2116">
          <cell r="C2116" t="str">
            <v>250503021-1</v>
          </cell>
          <cell r="D2116" t="str">
            <v>微小核糖核酸（microRNA）检测（每增加一项加收）</v>
          </cell>
        </row>
        <row r="2116">
          <cell r="G2116" t="str">
            <v>项</v>
          </cell>
        </row>
        <row r="2116">
          <cell r="I2116" t="str">
            <v>待定</v>
          </cell>
        </row>
        <row r="2117">
          <cell r="C2117">
            <v>2506</v>
          </cell>
          <cell r="D2117" t="str">
            <v>6．临床寄生虫学检查</v>
          </cell>
        </row>
        <row r="2118">
          <cell r="C2118">
            <v>250601</v>
          </cell>
          <cell r="D2118" t="str">
            <v>寄生虫镜检</v>
          </cell>
        </row>
        <row r="2119">
          <cell r="C2119">
            <v>250601001</v>
          </cell>
          <cell r="D2119" t="str">
            <v>粪寄生虫镜检</v>
          </cell>
          <cell r="E2119" t="str">
            <v>包括寄生虫、原虫、虫卵镜检</v>
          </cell>
        </row>
        <row r="2119">
          <cell r="G2119" t="str">
            <v>次</v>
          </cell>
        </row>
        <row r="2119">
          <cell r="I2119">
            <v>4</v>
          </cell>
          <cell r="J2119">
            <v>3</v>
          </cell>
          <cell r="K2119">
            <v>3</v>
          </cell>
          <cell r="L2119">
            <v>3</v>
          </cell>
          <cell r="M2119">
            <v>2.7</v>
          </cell>
        </row>
        <row r="2120">
          <cell r="C2120" t="str">
            <v>250601001-1</v>
          </cell>
          <cell r="D2120" t="str">
            <v>粪寄生虫镜检(寄生虫)</v>
          </cell>
        </row>
        <row r="2120">
          <cell r="G2120" t="str">
            <v>次</v>
          </cell>
        </row>
        <row r="2120">
          <cell r="I2120">
            <v>4</v>
          </cell>
          <cell r="J2120">
            <v>3</v>
          </cell>
          <cell r="K2120">
            <v>3</v>
          </cell>
          <cell r="L2120">
            <v>3</v>
          </cell>
          <cell r="M2120">
            <v>2.7</v>
          </cell>
        </row>
        <row r="2121">
          <cell r="C2121" t="str">
            <v>250601001-2</v>
          </cell>
          <cell r="D2121" t="str">
            <v>粪寄生虫镜检(原虫)</v>
          </cell>
        </row>
        <row r="2121">
          <cell r="G2121" t="str">
            <v>次</v>
          </cell>
        </row>
        <row r="2121">
          <cell r="I2121">
            <v>4</v>
          </cell>
          <cell r="J2121">
            <v>3</v>
          </cell>
          <cell r="K2121">
            <v>3</v>
          </cell>
          <cell r="L2121">
            <v>3</v>
          </cell>
          <cell r="M2121">
            <v>2.7</v>
          </cell>
        </row>
        <row r="2122">
          <cell r="C2122" t="str">
            <v>250601001-3</v>
          </cell>
          <cell r="D2122" t="str">
            <v>粪寄生虫镜检(虫卵)</v>
          </cell>
        </row>
        <row r="2122">
          <cell r="G2122" t="str">
            <v>次</v>
          </cell>
        </row>
        <row r="2122">
          <cell r="I2122">
            <v>4</v>
          </cell>
          <cell r="J2122">
            <v>3</v>
          </cell>
          <cell r="K2122">
            <v>3</v>
          </cell>
          <cell r="L2122">
            <v>3</v>
          </cell>
          <cell r="M2122">
            <v>2.7</v>
          </cell>
        </row>
        <row r="2123">
          <cell r="C2123">
            <v>250601002</v>
          </cell>
          <cell r="D2123" t="str">
            <v>粪寄生虫卵集卵镜检</v>
          </cell>
        </row>
        <row r="2123">
          <cell r="G2123" t="str">
            <v>次</v>
          </cell>
        </row>
        <row r="2123">
          <cell r="I2123">
            <v>5</v>
          </cell>
          <cell r="J2123">
            <v>4</v>
          </cell>
          <cell r="K2123">
            <v>4</v>
          </cell>
          <cell r="L2123">
            <v>4</v>
          </cell>
          <cell r="M2123">
            <v>3.6</v>
          </cell>
        </row>
        <row r="2124">
          <cell r="C2124">
            <v>250601003</v>
          </cell>
          <cell r="D2124" t="str">
            <v>粪寄生虫卵计数</v>
          </cell>
        </row>
        <row r="2124">
          <cell r="G2124" t="str">
            <v>次</v>
          </cell>
        </row>
        <row r="2124">
          <cell r="I2124">
            <v>6</v>
          </cell>
          <cell r="J2124">
            <v>6</v>
          </cell>
          <cell r="K2124">
            <v>5</v>
          </cell>
          <cell r="L2124">
            <v>5</v>
          </cell>
          <cell r="M2124">
            <v>4.5</v>
          </cell>
        </row>
        <row r="2125">
          <cell r="C2125">
            <v>250601004</v>
          </cell>
          <cell r="D2125" t="str">
            <v>寄生虫卵孵化试验</v>
          </cell>
        </row>
        <row r="2125">
          <cell r="G2125" t="str">
            <v>次</v>
          </cell>
        </row>
        <row r="2125">
          <cell r="I2125">
            <v>12</v>
          </cell>
          <cell r="J2125">
            <v>11</v>
          </cell>
          <cell r="K2125">
            <v>11</v>
          </cell>
          <cell r="L2125">
            <v>10</v>
          </cell>
          <cell r="M2125">
            <v>9</v>
          </cell>
        </row>
        <row r="2126">
          <cell r="C2126">
            <v>250601005</v>
          </cell>
          <cell r="D2126" t="str">
            <v>血液虐原虫检查</v>
          </cell>
        </row>
        <row r="2126">
          <cell r="G2126" t="str">
            <v>项</v>
          </cell>
        </row>
        <row r="2126">
          <cell r="I2126">
            <v>5</v>
          </cell>
          <cell r="J2126">
            <v>4</v>
          </cell>
          <cell r="K2126">
            <v>4</v>
          </cell>
          <cell r="L2126">
            <v>4</v>
          </cell>
          <cell r="M2126">
            <v>3.6</v>
          </cell>
        </row>
        <row r="2127">
          <cell r="C2127">
            <v>250601006</v>
          </cell>
          <cell r="D2127" t="str">
            <v>血液微丝蚴检查</v>
          </cell>
        </row>
        <row r="2127">
          <cell r="G2127" t="str">
            <v>项</v>
          </cell>
        </row>
        <row r="2127">
          <cell r="I2127">
            <v>5</v>
          </cell>
          <cell r="J2127">
            <v>4</v>
          </cell>
          <cell r="K2127">
            <v>4</v>
          </cell>
          <cell r="L2127">
            <v>4</v>
          </cell>
          <cell r="M2127">
            <v>3.6</v>
          </cell>
        </row>
        <row r="2128">
          <cell r="C2128">
            <v>250601007</v>
          </cell>
          <cell r="D2128" t="str">
            <v>血液回归热螺旋体检查</v>
          </cell>
        </row>
        <row r="2128">
          <cell r="G2128" t="str">
            <v>项</v>
          </cell>
        </row>
        <row r="2128">
          <cell r="I2128">
            <v>6</v>
          </cell>
          <cell r="J2128">
            <v>6</v>
          </cell>
          <cell r="K2128">
            <v>5</v>
          </cell>
          <cell r="L2128">
            <v>5</v>
          </cell>
          <cell r="M2128">
            <v>4.5</v>
          </cell>
        </row>
        <row r="2129">
          <cell r="C2129">
            <v>250601008</v>
          </cell>
          <cell r="D2129" t="str">
            <v>血液黑热病利一集氏体检查</v>
          </cell>
        </row>
        <row r="2129">
          <cell r="G2129" t="str">
            <v>项</v>
          </cell>
        </row>
        <row r="2129">
          <cell r="I2129">
            <v>6</v>
          </cell>
          <cell r="J2129">
            <v>6</v>
          </cell>
          <cell r="K2129">
            <v>5</v>
          </cell>
          <cell r="L2129">
            <v>5</v>
          </cell>
          <cell r="M2129">
            <v>4.5</v>
          </cell>
        </row>
        <row r="2130">
          <cell r="C2130">
            <v>250601009</v>
          </cell>
          <cell r="D2130" t="str">
            <v>血液弓形虫检查</v>
          </cell>
        </row>
        <row r="2130">
          <cell r="G2130" t="str">
            <v>项</v>
          </cell>
        </row>
        <row r="2130">
          <cell r="I2130">
            <v>8</v>
          </cell>
          <cell r="J2130">
            <v>8</v>
          </cell>
          <cell r="K2130">
            <v>7</v>
          </cell>
          <cell r="L2130">
            <v>7</v>
          </cell>
          <cell r="M2130">
            <v>6.3</v>
          </cell>
        </row>
        <row r="2131">
          <cell r="C2131">
            <v>250602</v>
          </cell>
          <cell r="D2131" t="str">
            <v>寄生虫免疫学检查</v>
          </cell>
        </row>
        <row r="2132">
          <cell r="C2132">
            <v>250602001</v>
          </cell>
          <cell r="D2132" t="str">
            <v>各种寄生虫免疫学检查</v>
          </cell>
          <cell r="E2132" t="str">
            <v>一般免疫学法：放免法、酶免法、免疫电泳法、免疫荧光法</v>
          </cell>
        </row>
        <row r="2132">
          <cell r="G2132" t="str">
            <v>项</v>
          </cell>
          <cell r="H2132" t="str">
            <v>每种寄生虫检查计费一次；凝集法：血凝法、乳胶法减收；双扩法、免疫印迹法加收</v>
          </cell>
          <cell r="I2132">
            <v>24</v>
          </cell>
          <cell r="J2132">
            <v>22</v>
          </cell>
          <cell r="K2132">
            <v>21</v>
          </cell>
          <cell r="L2132">
            <v>20</v>
          </cell>
          <cell r="M2132">
            <v>18</v>
          </cell>
        </row>
        <row r="2133">
          <cell r="C2133" t="str">
            <v>250602001-1</v>
          </cell>
          <cell r="D2133" t="str">
            <v>各种寄生虫免疫学检查(血凝法)</v>
          </cell>
        </row>
        <row r="2133">
          <cell r="G2133" t="str">
            <v>项</v>
          </cell>
        </row>
        <row r="2133">
          <cell r="I2133" t="str">
            <v>待定</v>
          </cell>
        </row>
        <row r="2134">
          <cell r="C2134" t="str">
            <v>250602001-2</v>
          </cell>
          <cell r="D2134" t="str">
            <v>各种寄生虫免疫学检查(乳胶法)</v>
          </cell>
        </row>
        <row r="2134">
          <cell r="G2134" t="str">
            <v>项</v>
          </cell>
        </row>
        <row r="2134">
          <cell r="I2134" t="str">
            <v>待定</v>
          </cell>
        </row>
        <row r="2135">
          <cell r="C2135" t="str">
            <v>250602001-3</v>
          </cell>
          <cell r="D2135" t="str">
            <v>各种寄生虫免疫学检查(双扩法加收)</v>
          </cell>
        </row>
        <row r="2135">
          <cell r="G2135" t="str">
            <v>项</v>
          </cell>
        </row>
        <row r="2135">
          <cell r="I2135" t="str">
            <v>待定</v>
          </cell>
        </row>
        <row r="2136">
          <cell r="C2136" t="str">
            <v>250602001-4</v>
          </cell>
          <cell r="D2136" t="str">
            <v>各种寄生虫免疫学检查(免疫印迹法加收)</v>
          </cell>
        </row>
        <row r="2136">
          <cell r="G2136" t="str">
            <v>项</v>
          </cell>
        </row>
        <row r="2136">
          <cell r="I2136" t="str">
            <v>待定</v>
          </cell>
        </row>
        <row r="2137">
          <cell r="C2137" t="str">
            <v>250602001-5</v>
          </cell>
          <cell r="D2137" t="str">
            <v>各种寄生虫免疫学检查(放免法)</v>
          </cell>
        </row>
        <row r="2137">
          <cell r="G2137" t="str">
            <v>项</v>
          </cell>
        </row>
        <row r="2137">
          <cell r="I2137">
            <v>24</v>
          </cell>
          <cell r="J2137">
            <v>22</v>
          </cell>
          <cell r="K2137">
            <v>21</v>
          </cell>
          <cell r="L2137">
            <v>20</v>
          </cell>
          <cell r="M2137">
            <v>18</v>
          </cell>
        </row>
        <row r="2138">
          <cell r="C2138" t="str">
            <v>250602001-6</v>
          </cell>
          <cell r="D2138" t="str">
            <v>各种寄生虫免疫学检查(酶免法)</v>
          </cell>
        </row>
        <row r="2138">
          <cell r="G2138" t="str">
            <v>项</v>
          </cell>
        </row>
        <row r="2138">
          <cell r="I2138">
            <v>24</v>
          </cell>
          <cell r="J2138">
            <v>22</v>
          </cell>
          <cell r="K2138">
            <v>21</v>
          </cell>
          <cell r="L2138">
            <v>20</v>
          </cell>
          <cell r="M2138">
            <v>18</v>
          </cell>
        </row>
        <row r="2139">
          <cell r="C2139" t="str">
            <v>250602001-7</v>
          </cell>
          <cell r="D2139" t="str">
            <v>各种寄生虫免疫学检查(免疫电泳法)</v>
          </cell>
        </row>
        <row r="2139">
          <cell r="G2139" t="str">
            <v>项</v>
          </cell>
        </row>
        <row r="2139">
          <cell r="I2139">
            <v>24</v>
          </cell>
          <cell r="J2139">
            <v>22</v>
          </cell>
          <cell r="K2139">
            <v>21</v>
          </cell>
          <cell r="L2139">
            <v>20</v>
          </cell>
          <cell r="M2139">
            <v>18</v>
          </cell>
        </row>
        <row r="2140">
          <cell r="C2140" t="str">
            <v>250602001-8</v>
          </cell>
          <cell r="D2140" t="str">
            <v>各种寄生虫免疫学检查(免疫荧光法)</v>
          </cell>
        </row>
        <row r="2140">
          <cell r="G2140" t="str">
            <v>项</v>
          </cell>
        </row>
        <row r="2140">
          <cell r="I2140">
            <v>24</v>
          </cell>
          <cell r="J2140">
            <v>22</v>
          </cell>
          <cell r="K2140">
            <v>21</v>
          </cell>
          <cell r="L2140">
            <v>20</v>
          </cell>
          <cell r="M2140">
            <v>18</v>
          </cell>
        </row>
        <row r="2141">
          <cell r="C2141">
            <v>2507</v>
          </cell>
          <cell r="D2141" t="str">
            <v>7．遗传疾病的分子生物学诊断</v>
          </cell>
        </row>
        <row r="2142">
          <cell r="C2142">
            <v>250700001</v>
          </cell>
          <cell r="D2142" t="str">
            <v>外周血细胞染色体检查</v>
          </cell>
        </row>
        <row r="2142">
          <cell r="G2142" t="str">
            <v>项</v>
          </cell>
        </row>
        <row r="2142">
          <cell r="I2142">
            <v>79</v>
          </cell>
          <cell r="J2142">
            <v>75</v>
          </cell>
          <cell r="K2142">
            <v>71</v>
          </cell>
          <cell r="L2142">
            <v>67</v>
          </cell>
          <cell r="M2142">
            <v>60.3</v>
          </cell>
        </row>
        <row r="2143">
          <cell r="C2143">
            <v>250700002</v>
          </cell>
          <cell r="D2143" t="str">
            <v>脆性X染色体检查</v>
          </cell>
        </row>
        <row r="2143">
          <cell r="G2143" t="str">
            <v>项</v>
          </cell>
        </row>
        <row r="2143">
          <cell r="I2143">
            <v>30</v>
          </cell>
          <cell r="J2143">
            <v>28</v>
          </cell>
          <cell r="K2143">
            <v>27</v>
          </cell>
          <cell r="L2143">
            <v>25</v>
          </cell>
          <cell r="M2143">
            <v>22.5</v>
          </cell>
        </row>
        <row r="2144">
          <cell r="C2144" t="str">
            <v>CLDW8000</v>
          </cell>
          <cell r="D2144" t="str">
            <v>脆性X综合征检测</v>
          </cell>
          <cell r="E2144" t="str">
            <v>采用荧光PCR及毛细管电泳技术，分析FMR1基因(CGG)ｎ序列重复次数。样本类型：外周血、引产胎儿组织、自然流产胚胎组织、羊水细胞等各种标本。样本采集、签收、处理(据标本类型不同进行相应的前处理)，提取基因组DNA，PCR扩增及产物纯化后进行毛细管电泳，最后分析(CGG)ｎ序列重复次数。审核结果，发送报告。按规定处理废弃物；接受临床相关咨询。</v>
          </cell>
        </row>
        <row r="2144">
          <cell r="G2144" t="str">
            <v>次</v>
          </cell>
        </row>
        <row r="2144">
          <cell r="I2144" t="str">
            <v>待定</v>
          </cell>
        </row>
        <row r="2145">
          <cell r="C2145">
            <v>250700003</v>
          </cell>
          <cell r="D2145" t="str">
            <v>血高分辨染色体检查</v>
          </cell>
        </row>
        <row r="2145">
          <cell r="G2145" t="str">
            <v>项</v>
          </cell>
        </row>
        <row r="2145">
          <cell r="I2145">
            <v>100</v>
          </cell>
          <cell r="J2145">
            <v>95</v>
          </cell>
          <cell r="K2145">
            <v>90</v>
          </cell>
          <cell r="L2145">
            <v>85</v>
          </cell>
          <cell r="M2145">
            <v>76.5</v>
          </cell>
        </row>
        <row r="2146">
          <cell r="C2146">
            <v>250700004</v>
          </cell>
          <cell r="D2146" t="str">
            <v>血姐妹染色体互换试验</v>
          </cell>
        </row>
        <row r="2146">
          <cell r="G2146" t="str">
            <v>项</v>
          </cell>
        </row>
        <row r="2146">
          <cell r="I2146">
            <v>77</v>
          </cell>
          <cell r="J2146">
            <v>73</v>
          </cell>
          <cell r="K2146">
            <v>69</v>
          </cell>
          <cell r="L2146">
            <v>65</v>
          </cell>
          <cell r="M2146">
            <v>58.5</v>
          </cell>
        </row>
        <row r="2147">
          <cell r="C2147">
            <v>250700005</v>
          </cell>
          <cell r="D2147" t="str">
            <v>脐血染色体检查</v>
          </cell>
        </row>
        <row r="2147">
          <cell r="G2147" t="str">
            <v>项</v>
          </cell>
        </row>
        <row r="2147">
          <cell r="I2147">
            <v>59</v>
          </cell>
          <cell r="J2147">
            <v>56</v>
          </cell>
          <cell r="K2147">
            <v>53</v>
          </cell>
          <cell r="L2147">
            <v>50</v>
          </cell>
          <cell r="M2147">
            <v>45</v>
          </cell>
        </row>
        <row r="2148">
          <cell r="C2148">
            <v>250700006</v>
          </cell>
          <cell r="D2148" t="str">
            <v>进行性肌营养不良基因分析</v>
          </cell>
        </row>
        <row r="2148">
          <cell r="G2148" t="str">
            <v>项</v>
          </cell>
        </row>
        <row r="2148">
          <cell r="I2148">
            <v>59</v>
          </cell>
          <cell r="J2148">
            <v>56</v>
          </cell>
          <cell r="K2148">
            <v>53</v>
          </cell>
          <cell r="L2148">
            <v>50</v>
          </cell>
          <cell r="M2148">
            <v>45</v>
          </cell>
        </row>
        <row r="2149">
          <cell r="C2149">
            <v>250700007</v>
          </cell>
          <cell r="D2149" t="str">
            <v>肝豆状核变性基因分析</v>
          </cell>
        </row>
        <row r="2149">
          <cell r="G2149" t="str">
            <v>项</v>
          </cell>
        </row>
        <row r="2149">
          <cell r="I2149">
            <v>59</v>
          </cell>
          <cell r="J2149">
            <v>56</v>
          </cell>
          <cell r="K2149">
            <v>53</v>
          </cell>
          <cell r="L2149">
            <v>50</v>
          </cell>
          <cell r="M2149">
            <v>45</v>
          </cell>
        </row>
        <row r="2150">
          <cell r="C2150">
            <v>250700008</v>
          </cell>
          <cell r="D2150" t="str">
            <v>血友病甲基因分析</v>
          </cell>
        </row>
        <row r="2150">
          <cell r="G2150" t="str">
            <v>项</v>
          </cell>
        </row>
        <row r="2150">
          <cell r="I2150">
            <v>59</v>
          </cell>
          <cell r="J2150">
            <v>56</v>
          </cell>
          <cell r="K2150">
            <v>53</v>
          </cell>
          <cell r="L2150">
            <v>50</v>
          </cell>
          <cell r="M2150">
            <v>45</v>
          </cell>
        </row>
        <row r="2151">
          <cell r="C2151">
            <v>250700009</v>
          </cell>
          <cell r="D2151" t="str">
            <v>脆X综合症基因诊断</v>
          </cell>
        </row>
        <row r="2151">
          <cell r="G2151" t="str">
            <v>项</v>
          </cell>
        </row>
        <row r="2151">
          <cell r="I2151">
            <v>59</v>
          </cell>
          <cell r="J2151">
            <v>56</v>
          </cell>
          <cell r="K2151">
            <v>53</v>
          </cell>
          <cell r="L2151">
            <v>50</v>
          </cell>
          <cell r="M2151">
            <v>45</v>
          </cell>
        </row>
        <row r="2152">
          <cell r="C2152">
            <v>250700010</v>
          </cell>
          <cell r="D2152" t="str">
            <v>唐氏综合症筛查</v>
          </cell>
          <cell r="E2152" t="str">
            <v>含检验项目；</v>
          </cell>
        </row>
        <row r="2152">
          <cell r="G2152" t="str">
            <v>次</v>
          </cell>
          <cell r="H2152" t="str">
            <v>同时查神经管缺陷加收30%；查18—3体综合症加收20%。 指二联筛查，每增加一联加收45元。</v>
          </cell>
          <cell r="I2152">
            <v>100</v>
          </cell>
          <cell r="J2152">
            <v>93</v>
          </cell>
          <cell r="K2152">
            <v>88</v>
          </cell>
          <cell r="L2152">
            <v>83</v>
          </cell>
          <cell r="M2152">
            <v>74.7</v>
          </cell>
        </row>
        <row r="2153">
          <cell r="C2153" t="str">
            <v>250700010-1</v>
          </cell>
          <cell r="D2153" t="str">
            <v>唐氏综合症筛查(同时查神经管缺陷加收)</v>
          </cell>
        </row>
        <row r="2153">
          <cell r="G2153" t="str">
            <v>次</v>
          </cell>
        </row>
        <row r="2153">
          <cell r="I2153">
            <v>0.3</v>
          </cell>
          <cell r="J2153">
            <v>0.3</v>
          </cell>
          <cell r="K2153">
            <v>0.3</v>
          </cell>
          <cell r="L2153">
            <v>0.3</v>
          </cell>
          <cell r="M2153">
            <v>0.3</v>
          </cell>
        </row>
        <row r="2154">
          <cell r="C2154" t="str">
            <v>250700010-2</v>
          </cell>
          <cell r="D2154" t="str">
            <v>唐氏综合症筛查(查18—3体综合症加收)</v>
          </cell>
        </row>
        <row r="2154">
          <cell r="G2154" t="str">
            <v>次</v>
          </cell>
        </row>
        <row r="2154">
          <cell r="I2154">
            <v>0.2</v>
          </cell>
          <cell r="J2154">
            <v>0.2</v>
          </cell>
          <cell r="K2154">
            <v>0.2</v>
          </cell>
          <cell r="L2154">
            <v>0.2</v>
          </cell>
          <cell r="M2154">
            <v>0.2</v>
          </cell>
        </row>
        <row r="2155">
          <cell r="C2155" t="str">
            <v>250700010-3</v>
          </cell>
          <cell r="D2155" t="str">
            <v>唐氏综合症筛查（每增加一联加收）</v>
          </cell>
        </row>
        <row r="2155">
          <cell r="G2155" t="str">
            <v>次</v>
          </cell>
        </row>
        <row r="2155">
          <cell r="I2155">
            <v>45</v>
          </cell>
          <cell r="J2155">
            <v>45</v>
          </cell>
          <cell r="K2155">
            <v>45</v>
          </cell>
          <cell r="L2155">
            <v>45</v>
          </cell>
          <cell r="M2155">
            <v>45</v>
          </cell>
        </row>
        <row r="2156">
          <cell r="C2156">
            <v>250700011</v>
          </cell>
          <cell r="D2156" t="str">
            <v>性别基因(SRY)检测</v>
          </cell>
        </row>
        <row r="2156">
          <cell r="G2156" t="str">
            <v>项</v>
          </cell>
        </row>
        <row r="2156">
          <cell r="I2156">
            <v>59</v>
          </cell>
          <cell r="J2156">
            <v>56</v>
          </cell>
          <cell r="K2156">
            <v>53</v>
          </cell>
          <cell r="L2156">
            <v>50</v>
          </cell>
          <cell r="M2156">
            <v>45</v>
          </cell>
        </row>
        <row r="2157">
          <cell r="C2157">
            <v>250700012</v>
          </cell>
          <cell r="D2157" t="str">
            <v>脱氧核糖核酸(DNA)倍体分析</v>
          </cell>
          <cell r="E2157" t="str">
            <v>含DNA周期分析、DNA异倍体测定、细胞凋亡测定</v>
          </cell>
        </row>
        <row r="2157">
          <cell r="G2157" t="str">
            <v>项</v>
          </cell>
        </row>
        <row r="2157">
          <cell r="I2157">
            <v>83</v>
          </cell>
          <cell r="J2157">
            <v>78</v>
          </cell>
          <cell r="K2157">
            <v>74</v>
          </cell>
          <cell r="L2157">
            <v>70</v>
          </cell>
          <cell r="M2157">
            <v>63</v>
          </cell>
        </row>
        <row r="2158">
          <cell r="C2158">
            <v>250700013</v>
          </cell>
          <cell r="D2158" t="str">
            <v>染色体分析</v>
          </cell>
        </row>
        <row r="2158">
          <cell r="G2158" t="str">
            <v>项</v>
          </cell>
          <cell r="H2158" t="str">
            <v>染色体畸变率分析加收</v>
          </cell>
          <cell r="I2158">
            <v>106</v>
          </cell>
          <cell r="J2158">
            <v>101</v>
          </cell>
          <cell r="K2158">
            <v>95</v>
          </cell>
          <cell r="L2158">
            <v>90</v>
          </cell>
          <cell r="M2158">
            <v>81</v>
          </cell>
        </row>
        <row r="2159">
          <cell r="C2159" t="str">
            <v>250700013-1</v>
          </cell>
          <cell r="D2159" t="str">
            <v>染色体分析（染色体畸变率分析加收）</v>
          </cell>
        </row>
        <row r="2159">
          <cell r="G2159" t="str">
            <v>项</v>
          </cell>
        </row>
        <row r="2159">
          <cell r="I2159" t="str">
            <v>待定</v>
          </cell>
        </row>
        <row r="2160">
          <cell r="C2160">
            <v>250700014</v>
          </cell>
          <cell r="D2160" t="str">
            <v>培养细胞的染色体分析</v>
          </cell>
          <cell r="E2160" t="str">
            <v>包括各种标本；含细胞培养和染色体分析</v>
          </cell>
        </row>
        <row r="2160">
          <cell r="G2160" t="str">
            <v>项</v>
          </cell>
        </row>
        <row r="2160">
          <cell r="I2160">
            <v>106</v>
          </cell>
          <cell r="J2160">
            <v>98</v>
          </cell>
          <cell r="K2160">
            <v>90</v>
          </cell>
          <cell r="L2160">
            <v>82</v>
          </cell>
          <cell r="M2160">
            <v>74</v>
          </cell>
        </row>
        <row r="2161">
          <cell r="C2161" t="str">
            <v>250700014-1</v>
          </cell>
          <cell r="D2161" t="str">
            <v>羊水、绒毛细胞培养</v>
          </cell>
        </row>
        <row r="2161">
          <cell r="G2161" t="str">
            <v>项</v>
          </cell>
          <cell r="H2161" t="str">
            <v>脐血、外周血细胞培养减收200元</v>
          </cell>
          <cell r="I2161">
            <v>350</v>
          </cell>
          <cell r="J2161">
            <v>321</v>
          </cell>
          <cell r="K2161">
            <v>292</v>
          </cell>
          <cell r="L2161">
            <v>263</v>
          </cell>
          <cell r="M2161">
            <v>237</v>
          </cell>
        </row>
        <row r="2162">
          <cell r="C2162" t="str">
            <v>250700014-2</v>
          </cell>
          <cell r="D2162" t="str">
            <v>羊水、绒毛细胞培养(脐血细胞培养)</v>
          </cell>
        </row>
        <row r="2162">
          <cell r="G2162" t="str">
            <v>项</v>
          </cell>
        </row>
        <row r="2162">
          <cell r="I2162">
            <v>150</v>
          </cell>
          <cell r="J2162">
            <v>121</v>
          </cell>
          <cell r="K2162">
            <v>92</v>
          </cell>
          <cell r="L2162">
            <v>63</v>
          </cell>
          <cell r="M2162">
            <v>37</v>
          </cell>
        </row>
        <row r="2163">
          <cell r="C2163" t="str">
            <v>250700014-3</v>
          </cell>
          <cell r="D2163" t="str">
            <v>羊水、绒毛细胞培养(外周血细胞培养)</v>
          </cell>
        </row>
        <row r="2163">
          <cell r="G2163" t="str">
            <v>项</v>
          </cell>
        </row>
        <row r="2163">
          <cell r="I2163">
            <v>150</v>
          </cell>
          <cell r="J2163">
            <v>121</v>
          </cell>
          <cell r="K2163">
            <v>92</v>
          </cell>
          <cell r="L2163">
            <v>63</v>
          </cell>
          <cell r="M2163">
            <v>37</v>
          </cell>
        </row>
        <row r="2164">
          <cell r="C2164" t="str">
            <v>250700014-4</v>
          </cell>
          <cell r="D2164" t="str">
            <v>培养细胞的染色体分析(产前诊断)</v>
          </cell>
          <cell r="E2164" t="str">
            <v>各种标本</v>
          </cell>
        </row>
        <row r="2164">
          <cell r="G2164" t="str">
            <v>项</v>
          </cell>
          <cell r="H2164" t="str">
            <v>产前诊断使用外周血减半收取</v>
          </cell>
          <cell r="I2164">
            <v>320</v>
          </cell>
          <cell r="J2164">
            <v>320</v>
          </cell>
          <cell r="K2164">
            <v>320</v>
          </cell>
          <cell r="L2164">
            <v>320</v>
          </cell>
          <cell r="M2164">
            <v>320</v>
          </cell>
        </row>
        <row r="2165">
          <cell r="C2165" t="str">
            <v>250700014-401</v>
          </cell>
          <cell r="D2165" t="str">
            <v>培养细胞的染色体分析(产前诊断使用外周血)</v>
          </cell>
          <cell r="E2165" t="str">
            <v/>
          </cell>
        </row>
        <row r="2165">
          <cell r="G2165" t="str">
            <v>项</v>
          </cell>
          <cell r="H2165" t="str">
            <v>产前诊断使用外周血减半收取</v>
          </cell>
          <cell r="I2165">
            <v>160</v>
          </cell>
          <cell r="J2165">
            <v>160</v>
          </cell>
          <cell r="K2165">
            <v>160</v>
          </cell>
          <cell r="L2165">
            <v>160</v>
          </cell>
          <cell r="M2165">
            <v>160</v>
          </cell>
        </row>
        <row r="2166">
          <cell r="C2166">
            <v>250700015</v>
          </cell>
          <cell r="D2166" t="str">
            <v>苯丙氨酸测定(PKU)</v>
          </cell>
          <cell r="E2166" t="str">
            <v>包括各种标本</v>
          </cell>
        </row>
        <row r="2166">
          <cell r="G2166" t="str">
            <v>项</v>
          </cell>
        </row>
        <row r="2166">
          <cell r="I2166">
            <v>59</v>
          </cell>
          <cell r="J2166">
            <v>56</v>
          </cell>
          <cell r="K2166">
            <v>53</v>
          </cell>
          <cell r="L2166">
            <v>50</v>
          </cell>
          <cell r="M2166">
            <v>45</v>
          </cell>
        </row>
        <row r="2167">
          <cell r="C2167">
            <v>250700016</v>
          </cell>
          <cell r="D2167" t="str">
            <v>血苯丙酮酸定量</v>
          </cell>
        </row>
        <row r="2167">
          <cell r="G2167" t="str">
            <v>项</v>
          </cell>
        </row>
        <row r="2167">
          <cell r="I2167">
            <v>6</v>
          </cell>
          <cell r="J2167">
            <v>6</v>
          </cell>
          <cell r="K2167">
            <v>5</v>
          </cell>
          <cell r="L2167">
            <v>5</v>
          </cell>
          <cell r="M2167">
            <v>4.5</v>
          </cell>
        </row>
        <row r="2168">
          <cell r="C2168">
            <v>250700017</v>
          </cell>
          <cell r="D2168" t="str">
            <v>白血病融合基因分型</v>
          </cell>
          <cell r="E2168" t="str">
            <v>包括BCR-ABL、AML1-ETO/MTG8、PML-RARα、TEL-AML1、MLL-ENL、PBX-E2A等</v>
          </cell>
        </row>
        <row r="2168">
          <cell r="G2168" t="str">
            <v>每种</v>
          </cell>
        </row>
        <row r="2168">
          <cell r="I2168">
            <v>300</v>
          </cell>
          <cell r="J2168">
            <v>280</v>
          </cell>
          <cell r="K2168">
            <v>260</v>
          </cell>
          <cell r="L2168">
            <v>240</v>
          </cell>
          <cell r="M2168">
            <v>216</v>
          </cell>
        </row>
        <row r="2169">
          <cell r="C2169" t="str">
            <v>250700017-1</v>
          </cell>
          <cell r="D2169" t="str">
            <v>白血病融合基因分型(BCR-ABL)</v>
          </cell>
        </row>
        <row r="2169">
          <cell r="G2169" t="str">
            <v>每种</v>
          </cell>
        </row>
        <row r="2169">
          <cell r="I2169">
            <v>300</v>
          </cell>
          <cell r="J2169">
            <v>280</v>
          </cell>
          <cell r="K2169">
            <v>260</v>
          </cell>
          <cell r="L2169">
            <v>240</v>
          </cell>
          <cell r="M2169">
            <v>216</v>
          </cell>
        </row>
        <row r="2170">
          <cell r="C2170" t="str">
            <v>250700017-2</v>
          </cell>
          <cell r="D2170" t="str">
            <v>白血病融合基因分型(AML1-ETO/MTG8)</v>
          </cell>
        </row>
        <row r="2170">
          <cell r="G2170" t="str">
            <v>每种</v>
          </cell>
        </row>
        <row r="2170">
          <cell r="I2170">
            <v>300</v>
          </cell>
          <cell r="J2170">
            <v>280</v>
          </cell>
          <cell r="K2170">
            <v>260</v>
          </cell>
          <cell r="L2170">
            <v>240</v>
          </cell>
          <cell r="M2170">
            <v>216</v>
          </cell>
        </row>
        <row r="2171">
          <cell r="C2171" t="str">
            <v>250700017-3</v>
          </cell>
          <cell r="D2171" t="str">
            <v>白血病融合基因分型(PML-RARα)</v>
          </cell>
        </row>
        <row r="2171">
          <cell r="G2171" t="str">
            <v>每种</v>
          </cell>
        </row>
        <row r="2171">
          <cell r="I2171">
            <v>300</v>
          </cell>
          <cell r="J2171">
            <v>280</v>
          </cell>
          <cell r="K2171">
            <v>260</v>
          </cell>
          <cell r="L2171">
            <v>240</v>
          </cell>
          <cell r="M2171">
            <v>216</v>
          </cell>
        </row>
        <row r="2172">
          <cell r="C2172" t="str">
            <v>250700017-4</v>
          </cell>
          <cell r="D2172" t="str">
            <v>白血病融合基因分型(TEL-AML1)</v>
          </cell>
        </row>
        <row r="2172">
          <cell r="G2172" t="str">
            <v>每种</v>
          </cell>
        </row>
        <row r="2172">
          <cell r="I2172">
            <v>300</v>
          </cell>
          <cell r="J2172">
            <v>280</v>
          </cell>
          <cell r="K2172">
            <v>260</v>
          </cell>
          <cell r="L2172">
            <v>240</v>
          </cell>
          <cell r="M2172">
            <v>216</v>
          </cell>
        </row>
        <row r="2173">
          <cell r="C2173" t="str">
            <v>250700017-5</v>
          </cell>
          <cell r="D2173" t="str">
            <v>白血病融合基因分型(MLL-ENL)</v>
          </cell>
        </row>
        <row r="2173">
          <cell r="G2173" t="str">
            <v>每种</v>
          </cell>
        </row>
        <row r="2173">
          <cell r="I2173">
            <v>300</v>
          </cell>
          <cell r="J2173">
            <v>280</v>
          </cell>
          <cell r="K2173">
            <v>260</v>
          </cell>
          <cell r="L2173">
            <v>240</v>
          </cell>
          <cell r="M2173">
            <v>216</v>
          </cell>
        </row>
        <row r="2174">
          <cell r="C2174" t="str">
            <v>250700017-6</v>
          </cell>
          <cell r="D2174" t="str">
            <v>白血病融合基因分型(PBX-E2A)</v>
          </cell>
        </row>
        <row r="2174">
          <cell r="G2174" t="str">
            <v>每种</v>
          </cell>
        </row>
        <row r="2174">
          <cell r="I2174">
            <v>300</v>
          </cell>
          <cell r="J2174">
            <v>280</v>
          </cell>
          <cell r="K2174">
            <v>260</v>
          </cell>
          <cell r="L2174">
            <v>240</v>
          </cell>
          <cell r="M2174">
            <v>216</v>
          </cell>
        </row>
        <row r="2175">
          <cell r="C2175">
            <v>250700018</v>
          </cell>
          <cell r="D2175" t="str">
            <v>荧光原位杂交胎儿染色体检测</v>
          </cell>
          <cell r="E2175" t="str">
            <v>样本类型：包括各种样本。样本采集、签收、羊水细胞预处理(消化、低渗、固定、RNA酶处理、漂洗)，变性(标本变性、探针变性)，探针与样本或质控品、对照等杂交(杂交、洗涤、复染)，图像分析，判断并审核结果，录入实验室信息系统，发送报告；按规定处理废弃物；接受临床相关咨询。</v>
          </cell>
        </row>
        <row r="2175">
          <cell r="G2175" t="str">
            <v>个探针</v>
          </cell>
        </row>
        <row r="2175">
          <cell r="I2175">
            <v>500</v>
          </cell>
          <cell r="J2175">
            <v>459</v>
          </cell>
          <cell r="K2175">
            <v>417</v>
          </cell>
          <cell r="L2175">
            <v>375</v>
          </cell>
          <cell r="M2175">
            <v>337</v>
          </cell>
        </row>
        <row r="2176">
          <cell r="C2176">
            <v>250700019</v>
          </cell>
          <cell r="D2176" t="str">
            <v>遗传性粘多糖贮积症酶活性检测</v>
          </cell>
          <cell r="E2176" t="str">
            <v>标本类型：血液或羊水细胞。样本采集、签收、处理。分离及处理细胞，底物与样本反应，终止反应，荧光检测，分析酶活性。结果审核，发报告，接受临床咨询，废弃物处理。</v>
          </cell>
        </row>
        <row r="2176">
          <cell r="G2176" t="str">
            <v>每个酶</v>
          </cell>
        </row>
        <row r="2176">
          <cell r="I2176">
            <v>780</v>
          </cell>
          <cell r="J2176">
            <v>726</v>
          </cell>
          <cell r="K2176">
            <v>672</v>
          </cell>
          <cell r="L2176">
            <v>733</v>
          </cell>
          <cell r="M2176">
            <v>591</v>
          </cell>
        </row>
        <row r="2177">
          <cell r="C2177">
            <v>250700020</v>
          </cell>
          <cell r="D2177" t="str">
            <v>Y染色体无精症因子微缺失检测(AZF)</v>
          </cell>
          <cell r="E2177" t="str">
            <v>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77">
          <cell r="G2177" t="str">
            <v>次</v>
          </cell>
        </row>
        <row r="2177">
          <cell r="I2177" t="str">
            <v>待定</v>
          </cell>
        </row>
        <row r="2178">
          <cell r="C2178">
            <v>250700021</v>
          </cell>
          <cell r="D2178" t="str">
            <v>α-地中海贫血基因检测</v>
          </cell>
          <cell r="E2178" t="str">
            <v>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78">
          <cell r="G2178" t="str">
            <v>次</v>
          </cell>
        </row>
        <row r="2178">
          <cell r="I2178">
            <v>180</v>
          </cell>
          <cell r="J2178">
            <v>180</v>
          </cell>
          <cell r="K2178">
            <v>180</v>
          </cell>
          <cell r="L2178">
            <v>180</v>
          </cell>
          <cell r="M2178">
            <v>180</v>
          </cell>
        </row>
        <row r="2179">
          <cell r="C2179">
            <v>250700022</v>
          </cell>
          <cell r="D2179" t="str">
            <v>β-地中海贫血基因检测</v>
          </cell>
          <cell r="E2179" t="str">
            <v>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79">
          <cell r="G2179" t="str">
            <v>次</v>
          </cell>
        </row>
        <row r="2179">
          <cell r="I2179">
            <v>200</v>
          </cell>
          <cell r="J2179">
            <v>200</v>
          </cell>
          <cell r="K2179">
            <v>200</v>
          </cell>
          <cell r="L2179">
            <v>200</v>
          </cell>
          <cell r="M2179">
            <v>200</v>
          </cell>
        </row>
        <row r="2180">
          <cell r="C2180">
            <v>250700023</v>
          </cell>
          <cell r="D2180" t="str">
            <v>脊髓性肌萎缩症(SMA)基因检测</v>
          </cell>
          <cell r="E2180" t="str">
            <v>含试剂，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80">
          <cell r="G2180" t="str">
            <v>次</v>
          </cell>
        </row>
        <row r="2180">
          <cell r="I2180">
            <v>350</v>
          </cell>
          <cell r="J2180">
            <v>330</v>
          </cell>
          <cell r="K2180">
            <v>311</v>
          </cell>
          <cell r="L2180">
            <v>293</v>
          </cell>
          <cell r="M2180">
            <v>276</v>
          </cell>
        </row>
        <row r="2181">
          <cell r="C2181">
            <v>250700025</v>
          </cell>
          <cell r="D2181" t="str">
            <v>单细胞水平单基因病检测</v>
          </cell>
          <cell r="E2181" t="str">
            <v>在已明确家系诊断的基础上，可检测胚胎各种单基因遗传病。样本类型：囊胚滋养外胚层细胞、外周血。（1）样本采集、签收、处理；（2）全基因组扩增；（3）提取基因组DNA；（4）设计突变位点检测引物、单核苷酸多态性检测位点引物；（5）PCR；（6）PCR产物检测；（7）测序样本预处理；（8）测序仪预处理；（9）样本上机测序；（10）测序数据分析；（11）得出结论，判断并审核结果，发送报告；（12）按规定保存标本，处理废弃物；（13）数据分析；（14）接受相关临床咨询；（15）对受检者进行随访。</v>
          </cell>
        </row>
        <row r="2181">
          <cell r="G2181" t="str">
            <v>次</v>
          </cell>
          <cell r="H2181" t="str">
            <v>每个家系每一种单基因病检测收费不超过5次。每增加一种单基因病检测加收。</v>
          </cell>
          <cell r="I2181" t="str">
            <v>待定</v>
          </cell>
        </row>
        <row r="2182">
          <cell r="C2182" t="str">
            <v>250700025-1</v>
          </cell>
          <cell r="D2182" t="str">
            <v>单细胞水平单基因病检测（每增加一种单基因病检测加收）</v>
          </cell>
        </row>
        <row r="2182">
          <cell r="G2182" t="str">
            <v>次</v>
          </cell>
        </row>
        <row r="2182">
          <cell r="I2182" t="str">
            <v>待定</v>
          </cell>
        </row>
        <row r="2183">
          <cell r="C2183" t="str">
            <v>CLDU8000</v>
          </cell>
          <cell r="D2183" t="str">
            <v>遗传性耳聋基因检测</v>
          </cell>
          <cell r="E2183" t="str">
            <v>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183">
          <cell r="G2183" t="str">
            <v>每个位点</v>
          </cell>
        </row>
        <row r="2183">
          <cell r="I2183">
            <v>130</v>
          </cell>
          <cell r="J2183">
            <v>123</v>
          </cell>
          <cell r="K2183">
            <v>116</v>
          </cell>
          <cell r="L2183">
            <v>109</v>
          </cell>
          <cell r="M2183">
            <v>103</v>
          </cell>
        </row>
        <row r="2184">
          <cell r="C2184">
            <v>26</v>
          </cell>
          <cell r="D2184" t="str">
            <v>(六)血型与配血</v>
          </cell>
        </row>
        <row r="2185">
          <cell r="C2185">
            <v>260000001</v>
          </cell>
          <cell r="D2185" t="str">
            <v>ABO红细胞定型</v>
          </cell>
          <cell r="E2185" t="str">
            <v>指血清定型(反定)</v>
          </cell>
        </row>
        <row r="2185">
          <cell r="G2185" t="str">
            <v>次</v>
          </cell>
          <cell r="H2185" t="str">
            <v>微柱凝胶法加收25元</v>
          </cell>
          <cell r="I2185">
            <v>5</v>
          </cell>
          <cell r="J2185">
            <v>5</v>
          </cell>
          <cell r="K2185">
            <v>4</v>
          </cell>
          <cell r="L2185">
            <v>4</v>
          </cell>
          <cell r="M2185">
            <v>3.6</v>
          </cell>
        </row>
        <row r="2186">
          <cell r="C2186" t="str">
            <v>260000001-1</v>
          </cell>
          <cell r="D2186" t="str">
            <v>ABO红细胞定型(微柱凝胶法加收)</v>
          </cell>
        </row>
        <row r="2186">
          <cell r="G2186" t="str">
            <v>次</v>
          </cell>
        </row>
        <row r="2186">
          <cell r="I2186">
            <v>25</v>
          </cell>
          <cell r="J2186">
            <v>25</v>
          </cell>
          <cell r="K2186">
            <v>25</v>
          </cell>
          <cell r="L2186">
            <v>25</v>
          </cell>
          <cell r="M2186">
            <v>25</v>
          </cell>
        </row>
        <row r="2187">
          <cell r="C2187">
            <v>260000002</v>
          </cell>
          <cell r="D2187" t="str">
            <v>ABO血型鉴定</v>
          </cell>
          <cell r="E2187" t="str">
            <v>指正定法和反定法联合使用</v>
          </cell>
        </row>
        <row r="2187">
          <cell r="G2187" t="str">
            <v>次</v>
          </cell>
          <cell r="H2187" t="str">
            <v>微柱凝胶法加收45元</v>
          </cell>
          <cell r="I2187">
            <v>8</v>
          </cell>
          <cell r="J2187">
            <v>7</v>
          </cell>
          <cell r="K2187">
            <v>7</v>
          </cell>
          <cell r="L2187">
            <v>7</v>
          </cell>
          <cell r="M2187">
            <v>6.3</v>
          </cell>
        </row>
        <row r="2188">
          <cell r="C2188" t="str">
            <v>260000002-1</v>
          </cell>
          <cell r="D2188" t="str">
            <v>ABO血型鉴定(微柱凝胶法加收)</v>
          </cell>
        </row>
        <row r="2188">
          <cell r="G2188" t="str">
            <v>次</v>
          </cell>
        </row>
        <row r="2188">
          <cell r="I2188">
            <v>45</v>
          </cell>
          <cell r="J2188">
            <v>45</v>
          </cell>
          <cell r="K2188">
            <v>45</v>
          </cell>
          <cell r="L2188">
            <v>45</v>
          </cell>
          <cell r="M2188">
            <v>45</v>
          </cell>
        </row>
        <row r="2189">
          <cell r="C2189">
            <v>260000003</v>
          </cell>
          <cell r="D2189" t="str">
            <v>ABO亚型鉴定</v>
          </cell>
          <cell r="E2189" t="str">
            <v>指仅鉴定RhD(o),不查其他抗体</v>
          </cell>
        </row>
        <row r="2189">
          <cell r="G2189" t="str">
            <v>次</v>
          </cell>
        </row>
        <row r="2189">
          <cell r="I2189">
            <v>9</v>
          </cell>
          <cell r="J2189">
            <v>9</v>
          </cell>
          <cell r="K2189">
            <v>8</v>
          </cell>
          <cell r="L2189">
            <v>8</v>
          </cell>
          <cell r="M2189">
            <v>7</v>
          </cell>
        </row>
        <row r="2190">
          <cell r="C2190">
            <v>260000004</v>
          </cell>
          <cell r="D2190" t="str">
            <v>Rh血型鉴定</v>
          </cell>
          <cell r="E2190" t="str">
            <v>指仅鉴定RhD(o)，不查其他抗体</v>
          </cell>
        </row>
        <row r="2190">
          <cell r="G2190" t="str">
            <v>次</v>
          </cell>
          <cell r="H2190" t="str">
            <v>微柱凝胶法加收15元</v>
          </cell>
          <cell r="I2190">
            <v>12</v>
          </cell>
          <cell r="J2190">
            <v>11</v>
          </cell>
          <cell r="K2190">
            <v>11</v>
          </cell>
          <cell r="L2190">
            <v>10</v>
          </cell>
          <cell r="M2190">
            <v>9</v>
          </cell>
        </row>
        <row r="2191">
          <cell r="C2191" t="str">
            <v>260000004-1</v>
          </cell>
          <cell r="D2191" t="str">
            <v>Rh血型鉴定(微柱凝胶法加收)</v>
          </cell>
        </row>
        <row r="2191">
          <cell r="G2191" t="str">
            <v>次</v>
          </cell>
        </row>
        <row r="2191">
          <cell r="I2191">
            <v>15</v>
          </cell>
          <cell r="J2191">
            <v>15</v>
          </cell>
          <cell r="K2191">
            <v>15</v>
          </cell>
          <cell r="L2191">
            <v>15</v>
          </cell>
          <cell r="M2191">
            <v>15</v>
          </cell>
        </row>
        <row r="2192">
          <cell r="C2192">
            <v>260000005</v>
          </cell>
          <cell r="D2192" t="str">
            <v>Rh血型其他抗原鉴定</v>
          </cell>
          <cell r="E2192" t="str">
            <v>含Rh血型的C、c、E、e抗原鉴定</v>
          </cell>
        </row>
        <row r="2192">
          <cell r="G2192" t="str">
            <v>每个抗原</v>
          </cell>
        </row>
        <row r="2192">
          <cell r="I2192">
            <v>18</v>
          </cell>
          <cell r="J2192">
            <v>17</v>
          </cell>
          <cell r="K2192">
            <v>16</v>
          </cell>
          <cell r="L2192">
            <v>15</v>
          </cell>
          <cell r="M2192">
            <v>13.5</v>
          </cell>
        </row>
        <row r="2193">
          <cell r="C2193">
            <v>260000006</v>
          </cell>
          <cell r="D2193" t="str">
            <v>特殊血型抗原鉴定</v>
          </cell>
          <cell r="E2193" t="str">
            <v>包括以下特殊血型抗原鉴定：P血型、Ii血型、Lewis血型、MNSs血型、Lutheran血型、Kell血型、Duffy血型、Kidd血型、Diego血型、Auberger血型、Sid血型、Colton血型、Yt血型、Dombrock血型、Vel血型、Scianna血型、Xg血型、Gerbich血型、Wright血型、Stoltzfus血型等</v>
          </cell>
        </row>
        <row r="2193">
          <cell r="G2193" t="str">
            <v>每个抗原</v>
          </cell>
        </row>
        <row r="2193">
          <cell r="I2193">
            <v>21</v>
          </cell>
          <cell r="J2193">
            <v>20</v>
          </cell>
          <cell r="K2193">
            <v>19</v>
          </cell>
          <cell r="L2193">
            <v>18</v>
          </cell>
          <cell r="M2193">
            <v>16.2</v>
          </cell>
        </row>
        <row r="2194">
          <cell r="C2194" t="str">
            <v>260000006-1</v>
          </cell>
          <cell r="D2194" t="str">
            <v>特殊血型抗原鉴定(P血型)</v>
          </cell>
        </row>
        <row r="2194">
          <cell r="G2194" t="str">
            <v>每个抗原</v>
          </cell>
        </row>
        <row r="2194">
          <cell r="I2194">
            <v>21</v>
          </cell>
          <cell r="J2194">
            <v>20</v>
          </cell>
          <cell r="K2194">
            <v>19</v>
          </cell>
          <cell r="L2194">
            <v>18</v>
          </cell>
          <cell r="M2194">
            <v>16.2</v>
          </cell>
        </row>
        <row r="2195">
          <cell r="C2195" t="str">
            <v>260000006-2</v>
          </cell>
          <cell r="D2195" t="str">
            <v>特殊血型抗原鉴定(Ii血型)</v>
          </cell>
        </row>
        <row r="2195">
          <cell r="G2195" t="str">
            <v>每个抗原</v>
          </cell>
        </row>
        <row r="2195">
          <cell r="I2195">
            <v>21</v>
          </cell>
          <cell r="J2195">
            <v>20</v>
          </cell>
          <cell r="K2195">
            <v>19</v>
          </cell>
          <cell r="L2195">
            <v>18</v>
          </cell>
          <cell r="M2195">
            <v>16.2</v>
          </cell>
        </row>
        <row r="2196">
          <cell r="C2196" t="str">
            <v>260000006-3</v>
          </cell>
          <cell r="D2196" t="str">
            <v>特殊血型抗原鉴定(Lewis血型)</v>
          </cell>
        </row>
        <row r="2196">
          <cell r="G2196" t="str">
            <v>每个抗原</v>
          </cell>
        </row>
        <row r="2196">
          <cell r="I2196">
            <v>21</v>
          </cell>
          <cell r="J2196">
            <v>20</v>
          </cell>
          <cell r="K2196">
            <v>19</v>
          </cell>
          <cell r="L2196">
            <v>18</v>
          </cell>
          <cell r="M2196">
            <v>16.2</v>
          </cell>
        </row>
        <row r="2197">
          <cell r="C2197" t="str">
            <v>260000006-4</v>
          </cell>
          <cell r="D2197" t="str">
            <v>特殊血型抗原鉴定(MNSs血型)</v>
          </cell>
        </row>
        <row r="2197">
          <cell r="G2197" t="str">
            <v>每个抗原</v>
          </cell>
        </row>
        <row r="2197">
          <cell r="I2197">
            <v>21</v>
          </cell>
          <cell r="J2197">
            <v>20</v>
          </cell>
          <cell r="K2197">
            <v>19</v>
          </cell>
          <cell r="L2197">
            <v>18</v>
          </cell>
          <cell r="M2197">
            <v>16.2</v>
          </cell>
        </row>
        <row r="2198">
          <cell r="C2198" t="str">
            <v>260000006-5</v>
          </cell>
          <cell r="D2198" t="str">
            <v>特殊血型抗原鉴定(Lutheran血型)</v>
          </cell>
        </row>
        <row r="2198">
          <cell r="G2198" t="str">
            <v>每个抗原</v>
          </cell>
        </row>
        <row r="2198">
          <cell r="I2198">
            <v>21</v>
          </cell>
          <cell r="J2198">
            <v>20</v>
          </cell>
          <cell r="K2198">
            <v>19</v>
          </cell>
          <cell r="L2198">
            <v>18</v>
          </cell>
          <cell r="M2198">
            <v>16.2</v>
          </cell>
        </row>
        <row r="2199">
          <cell r="C2199" t="str">
            <v>260000006-6</v>
          </cell>
          <cell r="D2199" t="str">
            <v>特殊血型抗原鉴定(Kell血型)</v>
          </cell>
        </row>
        <row r="2199">
          <cell r="G2199" t="str">
            <v>每个抗原</v>
          </cell>
        </row>
        <row r="2199">
          <cell r="I2199">
            <v>21</v>
          </cell>
          <cell r="J2199">
            <v>20</v>
          </cell>
          <cell r="K2199">
            <v>19</v>
          </cell>
          <cell r="L2199">
            <v>18</v>
          </cell>
          <cell r="M2199">
            <v>16.2</v>
          </cell>
        </row>
        <row r="2200">
          <cell r="C2200" t="str">
            <v>260000006-7</v>
          </cell>
          <cell r="D2200" t="str">
            <v>特殊血型抗原鉴定(Duffy血型)</v>
          </cell>
        </row>
        <row r="2200">
          <cell r="G2200" t="str">
            <v>每个抗原</v>
          </cell>
        </row>
        <row r="2200">
          <cell r="I2200">
            <v>21</v>
          </cell>
          <cell r="J2200">
            <v>20</v>
          </cell>
          <cell r="K2200">
            <v>19</v>
          </cell>
          <cell r="L2200">
            <v>18</v>
          </cell>
          <cell r="M2200">
            <v>16.2</v>
          </cell>
        </row>
        <row r="2201">
          <cell r="C2201" t="str">
            <v>260000006-8</v>
          </cell>
          <cell r="D2201" t="str">
            <v>特殊血型抗原鉴定(Kidd血型)</v>
          </cell>
        </row>
        <row r="2201">
          <cell r="G2201" t="str">
            <v>每个抗原</v>
          </cell>
        </row>
        <row r="2201">
          <cell r="I2201">
            <v>21</v>
          </cell>
          <cell r="J2201">
            <v>20</v>
          </cell>
          <cell r="K2201">
            <v>19</v>
          </cell>
          <cell r="L2201">
            <v>18</v>
          </cell>
          <cell r="M2201">
            <v>16.2</v>
          </cell>
        </row>
        <row r="2202">
          <cell r="C2202" t="str">
            <v>260000006-9</v>
          </cell>
          <cell r="D2202" t="str">
            <v>特殊血型抗原鉴定(Diego血型)</v>
          </cell>
        </row>
        <row r="2202">
          <cell r="G2202" t="str">
            <v>每个抗原</v>
          </cell>
        </row>
        <row r="2202">
          <cell r="I2202">
            <v>21</v>
          </cell>
          <cell r="J2202">
            <v>20</v>
          </cell>
          <cell r="K2202">
            <v>19</v>
          </cell>
          <cell r="L2202">
            <v>18</v>
          </cell>
          <cell r="M2202">
            <v>16.2</v>
          </cell>
        </row>
        <row r="2203">
          <cell r="C2203" t="str">
            <v>260000006-10</v>
          </cell>
          <cell r="D2203" t="str">
            <v>特殊血型抗原鉴定(Auberger血型)</v>
          </cell>
        </row>
        <row r="2203">
          <cell r="G2203" t="str">
            <v>每个抗原</v>
          </cell>
        </row>
        <row r="2203">
          <cell r="I2203">
            <v>21</v>
          </cell>
          <cell r="J2203">
            <v>20</v>
          </cell>
          <cell r="K2203">
            <v>19</v>
          </cell>
          <cell r="L2203">
            <v>18</v>
          </cell>
          <cell r="M2203">
            <v>16.2</v>
          </cell>
        </row>
        <row r="2204">
          <cell r="C2204" t="str">
            <v>260000006-11</v>
          </cell>
          <cell r="D2204" t="str">
            <v>特殊血型抗原鉴定(Sid血型)</v>
          </cell>
        </row>
        <row r="2204">
          <cell r="G2204" t="str">
            <v>每个抗原</v>
          </cell>
        </row>
        <row r="2204">
          <cell r="I2204">
            <v>21</v>
          </cell>
          <cell r="J2204">
            <v>20</v>
          </cell>
          <cell r="K2204">
            <v>19</v>
          </cell>
          <cell r="L2204">
            <v>18</v>
          </cell>
          <cell r="M2204">
            <v>16.2</v>
          </cell>
        </row>
        <row r="2205">
          <cell r="C2205" t="str">
            <v>260000006-12</v>
          </cell>
          <cell r="D2205" t="str">
            <v>特殊血型抗原鉴定(Colton血型)</v>
          </cell>
        </row>
        <row r="2205">
          <cell r="G2205" t="str">
            <v>每个抗原</v>
          </cell>
        </row>
        <row r="2205">
          <cell r="I2205">
            <v>21</v>
          </cell>
          <cell r="J2205">
            <v>20</v>
          </cell>
          <cell r="K2205">
            <v>19</v>
          </cell>
          <cell r="L2205">
            <v>18</v>
          </cell>
          <cell r="M2205">
            <v>16.2</v>
          </cell>
        </row>
        <row r="2206">
          <cell r="C2206" t="str">
            <v>260000006-13</v>
          </cell>
          <cell r="D2206" t="str">
            <v>特殊血型抗原鉴定(Yt血型)</v>
          </cell>
        </row>
        <row r="2206">
          <cell r="G2206" t="str">
            <v>每个抗原</v>
          </cell>
        </row>
        <row r="2206">
          <cell r="I2206">
            <v>21</v>
          </cell>
          <cell r="J2206">
            <v>20</v>
          </cell>
          <cell r="K2206">
            <v>19</v>
          </cell>
          <cell r="L2206">
            <v>18</v>
          </cell>
          <cell r="M2206">
            <v>16.2</v>
          </cell>
        </row>
        <row r="2207">
          <cell r="C2207" t="str">
            <v>260000006-14</v>
          </cell>
          <cell r="D2207" t="str">
            <v>特殊血型抗原鉴定(Dombrock血型)</v>
          </cell>
        </row>
        <row r="2207">
          <cell r="G2207" t="str">
            <v>每个抗原</v>
          </cell>
        </row>
        <row r="2207">
          <cell r="I2207">
            <v>21</v>
          </cell>
          <cell r="J2207">
            <v>20</v>
          </cell>
          <cell r="K2207">
            <v>19</v>
          </cell>
          <cell r="L2207">
            <v>18</v>
          </cell>
          <cell r="M2207">
            <v>16.2</v>
          </cell>
        </row>
        <row r="2208">
          <cell r="C2208" t="str">
            <v>260000006-15</v>
          </cell>
          <cell r="D2208" t="str">
            <v>特殊血型抗原鉴定(Vel血型)</v>
          </cell>
        </row>
        <row r="2208">
          <cell r="G2208" t="str">
            <v>每个抗原</v>
          </cell>
        </row>
        <row r="2208">
          <cell r="I2208">
            <v>21</v>
          </cell>
          <cell r="J2208">
            <v>20</v>
          </cell>
          <cell r="K2208">
            <v>19</v>
          </cell>
          <cell r="L2208">
            <v>18</v>
          </cell>
          <cell r="M2208">
            <v>16.2</v>
          </cell>
        </row>
        <row r="2209">
          <cell r="C2209" t="str">
            <v>260000006-16</v>
          </cell>
          <cell r="D2209" t="str">
            <v>特殊血型抗原鉴定(Scianna血型)</v>
          </cell>
        </row>
        <row r="2209">
          <cell r="G2209" t="str">
            <v>每个抗原</v>
          </cell>
        </row>
        <row r="2209">
          <cell r="I2209">
            <v>21</v>
          </cell>
          <cell r="J2209">
            <v>20</v>
          </cell>
          <cell r="K2209">
            <v>19</v>
          </cell>
          <cell r="L2209">
            <v>18</v>
          </cell>
          <cell r="M2209">
            <v>16.2</v>
          </cell>
        </row>
        <row r="2210">
          <cell r="C2210" t="str">
            <v>260000006-17</v>
          </cell>
          <cell r="D2210" t="str">
            <v>特殊血型抗原鉴定(Xg血型)</v>
          </cell>
        </row>
        <row r="2210">
          <cell r="G2210" t="str">
            <v>每个抗原</v>
          </cell>
        </row>
        <row r="2210">
          <cell r="I2210">
            <v>21</v>
          </cell>
          <cell r="J2210">
            <v>20</v>
          </cell>
          <cell r="K2210">
            <v>19</v>
          </cell>
          <cell r="L2210">
            <v>18</v>
          </cell>
          <cell r="M2210">
            <v>16.2</v>
          </cell>
        </row>
        <row r="2211">
          <cell r="C2211" t="str">
            <v>260000006-18</v>
          </cell>
          <cell r="D2211" t="str">
            <v>特殊血型抗原鉴定(Gerbich血型)</v>
          </cell>
        </row>
        <row r="2211">
          <cell r="G2211" t="str">
            <v>每个抗原</v>
          </cell>
        </row>
        <row r="2211">
          <cell r="I2211">
            <v>21</v>
          </cell>
          <cell r="J2211">
            <v>20</v>
          </cell>
          <cell r="K2211">
            <v>19</v>
          </cell>
          <cell r="L2211">
            <v>18</v>
          </cell>
          <cell r="M2211">
            <v>16.2</v>
          </cell>
        </row>
        <row r="2212">
          <cell r="C2212" t="str">
            <v>260000006-19</v>
          </cell>
          <cell r="D2212" t="str">
            <v>特殊血型抗原鉴定(Wright血型)</v>
          </cell>
        </row>
        <row r="2212">
          <cell r="G2212" t="str">
            <v>每个抗原</v>
          </cell>
        </row>
        <row r="2212">
          <cell r="I2212">
            <v>21</v>
          </cell>
          <cell r="J2212">
            <v>20</v>
          </cell>
          <cell r="K2212">
            <v>19</v>
          </cell>
          <cell r="L2212">
            <v>18</v>
          </cell>
          <cell r="M2212">
            <v>16.2</v>
          </cell>
        </row>
        <row r="2213">
          <cell r="C2213" t="str">
            <v>260000006-20</v>
          </cell>
          <cell r="D2213" t="str">
            <v>特殊血型抗原鉴定(Stoltzfus血型)</v>
          </cell>
        </row>
        <row r="2213">
          <cell r="G2213" t="str">
            <v>每个抗原</v>
          </cell>
        </row>
        <row r="2213">
          <cell r="I2213">
            <v>21</v>
          </cell>
          <cell r="J2213">
            <v>20</v>
          </cell>
          <cell r="K2213">
            <v>19</v>
          </cell>
          <cell r="L2213">
            <v>18</v>
          </cell>
          <cell r="M2213">
            <v>16.2</v>
          </cell>
        </row>
        <row r="2214">
          <cell r="C2214">
            <v>260000007</v>
          </cell>
          <cell r="D2214" t="str">
            <v>血型单特异性抗体鉴定</v>
          </cell>
        </row>
        <row r="2214">
          <cell r="G2214" t="str">
            <v>次</v>
          </cell>
          <cell r="H2214" t="str">
            <v>以常规鉴定的8种谱红细胞为基数，每增加一种谱红细胞时加收10元</v>
          </cell>
          <cell r="I2214">
            <v>57</v>
          </cell>
          <cell r="J2214">
            <v>54</v>
          </cell>
          <cell r="K2214">
            <v>51</v>
          </cell>
          <cell r="L2214">
            <v>48</v>
          </cell>
          <cell r="M2214">
            <v>43.2</v>
          </cell>
        </row>
        <row r="2215">
          <cell r="C2215" t="str">
            <v>260000007-1</v>
          </cell>
          <cell r="D2215" t="str">
            <v>血型单特异性抗体鉴定(以常规鉴定的8种谱红细胞为基数，每增加一种谱红细胞时加收)</v>
          </cell>
        </row>
        <row r="2215">
          <cell r="G2215" t="str">
            <v>每种谱红细胞</v>
          </cell>
        </row>
        <row r="2215">
          <cell r="I2215">
            <v>10</v>
          </cell>
          <cell r="J2215">
            <v>10</v>
          </cell>
          <cell r="K2215">
            <v>10</v>
          </cell>
          <cell r="L2215">
            <v>10</v>
          </cell>
          <cell r="M2215">
            <v>10</v>
          </cell>
        </row>
        <row r="2216">
          <cell r="C2216">
            <v>260000008</v>
          </cell>
          <cell r="D2216" t="str">
            <v>血型抗体特异性鉴定(吸收试验)</v>
          </cell>
        </row>
        <row r="2216">
          <cell r="G2216" t="str">
            <v>次</v>
          </cell>
        </row>
        <row r="2216">
          <cell r="I2216">
            <v>53</v>
          </cell>
          <cell r="J2216">
            <v>50</v>
          </cell>
          <cell r="K2216">
            <v>48</v>
          </cell>
          <cell r="L2216">
            <v>45</v>
          </cell>
          <cell r="M2216">
            <v>40.5</v>
          </cell>
        </row>
        <row r="2217">
          <cell r="C2217">
            <v>260000009</v>
          </cell>
          <cell r="D2217" t="str">
            <v>血型抗体特异性鉴定(放散试验)</v>
          </cell>
        </row>
        <row r="2217">
          <cell r="G2217" t="str">
            <v>次</v>
          </cell>
        </row>
        <row r="2217">
          <cell r="I2217">
            <v>59</v>
          </cell>
          <cell r="J2217">
            <v>56</v>
          </cell>
          <cell r="K2217">
            <v>53</v>
          </cell>
          <cell r="L2217">
            <v>50</v>
          </cell>
          <cell r="M2217">
            <v>45</v>
          </cell>
        </row>
        <row r="2218">
          <cell r="C2218">
            <v>260000010</v>
          </cell>
          <cell r="D2218" t="str">
            <v>血型抗体效价测定</v>
          </cell>
        </row>
        <row r="2218">
          <cell r="G2218" t="str">
            <v>每个抗体</v>
          </cell>
        </row>
        <row r="2218">
          <cell r="I2218">
            <v>59</v>
          </cell>
          <cell r="J2218">
            <v>56</v>
          </cell>
          <cell r="K2218">
            <v>53</v>
          </cell>
          <cell r="L2218">
            <v>50</v>
          </cell>
          <cell r="M2218">
            <v>45</v>
          </cell>
        </row>
        <row r="2219">
          <cell r="C2219">
            <v>260000011</v>
          </cell>
          <cell r="D2219" t="str">
            <v>盐水介质交叉配血</v>
          </cell>
        </row>
        <row r="2219">
          <cell r="G2219" t="str">
            <v>次</v>
          </cell>
        </row>
        <row r="2219">
          <cell r="I2219">
            <v>5</v>
          </cell>
          <cell r="J2219">
            <v>5</v>
          </cell>
          <cell r="K2219">
            <v>5</v>
          </cell>
          <cell r="L2219">
            <v>5</v>
          </cell>
          <cell r="M2219">
            <v>4.5</v>
          </cell>
        </row>
        <row r="2220">
          <cell r="C2220">
            <v>260000012</v>
          </cell>
          <cell r="D2220" t="str">
            <v>特殊介质交叉配血</v>
          </cell>
          <cell r="E2220" t="str">
            <v>指用于发现不全抗体；白蛋白法、Liss法、酶处理法、抗人球蛋白法、凝集胺法等</v>
          </cell>
        </row>
        <row r="2220">
          <cell r="G2220" t="str">
            <v>每个方法</v>
          </cell>
          <cell r="H2220" t="str">
            <v>微柱凝胶法加收30元</v>
          </cell>
          <cell r="I2220">
            <v>6</v>
          </cell>
          <cell r="J2220">
            <v>6</v>
          </cell>
          <cell r="K2220">
            <v>5</v>
          </cell>
          <cell r="L2220">
            <v>5</v>
          </cell>
          <cell r="M2220">
            <v>4.5</v>
          </cell>
        </row>
        <row r="2221">
          <cell r="C2221" t="str">
            <v>260000012-1</v>
          </cell>
          <cell r="D2221" t="str">
            <v>特殊介质交叉配血(微柱凝胶法加收)</v>
          </cell>
        </row>
        <row r="2221">
          <cell r="G2221" t="str">
            <v>次</v>
          </cell>
        </row>
        <row r="2221">
          <cell r="I2221">
            <v>30</v>
          </cell>
          <cell r="J2221">
            <v>30</v>
          </cell>
          <cell r="K2221">
            <v>30</v>
          </cell>
          <cell r="L2221">
            <v>30</v>
          </cell>
          <cell r="M2221">
            <v>30</v>
          </cell>
        </row>
        <row r="2222">
          <cell r="C2222">
            <v>260000013</v>
          </cell>
          <cell r="D2222" t="str">
            <v>疑难交叉配血</v>
          </cell>
          <cell r="E2222" t="str">
            <v>包括以下情况的交叉配血：ABO血型亚型不合、少见特殊血型、有血型特异性抗体者、冷球蛋白血症、自身免疫性溶血性贫血等</v>
          </cell>
        </row>
        <row r="2222">
          <cell r="G2222" t="str">
            <v>次</v>
          </cell>
        </row>
        <row r="2222">
          <cell r="I2222">
            <v>24</v>
          </cell>
          <cell r="J2222">
            <v>22</v>
          </cell>
          <cell r="K2222">
            <v>21</v>
          </cell>
          <cell r="L2222">
            <v>20</v>
          </cell>
          <cell r="M2222">
            <v>18</v>
          </cell>
        </row>
        <row r="2223">
          <cell r="C2223" t="str">
            <v>260000013-1</v>
          </cell>
          <cell r="D2223" t="str">
            <v>疑难交叉配血(ABO血型亚型不合)</v>
          </cell>
        </row>
        <row r="2223">
          <cell r="G2223" t="str">
            <v>次</v>
          </cell>
        </row>
        <row r="2223">
          <cell r="I2223">
            <v>24</v>
          </cell>
          <cell r="J2223">
            <v>22</v>
          </cell>
          <cell r="K2223">
            <v>21</v>
          </cell>
          <cell r="L2223">
            <v>20</v>
          </cell>
          <cell r="M2223">
            <v>18</v>
          </cell>
        </row>
        <row r="2224">
          <cell r="C2224" t="str">
            <v>260000013-2</v>
          </cell>
          <cell r="D2224" t="str">
            <v>疑难交叉配血(少见特殊血型)</v>
          </cell>
        </row>
        <row r="2224">
          <cell r="G2224" t="str">
            <v>次</v>
          </cell>
        </row>
        <row r="2224">
          <cell r="I2224">
            <v>24</v>
          </cell>
          <cell r="J2224">
            <v>22</v>
          </cell>
          <cell r="K2224">
            <v>21</v>
          </cell>
          <cell r="L2224">
            <v>20</v>
          </cell>
          <cell r="M2224">
            <v>18</v>
          </cell>
        </row>
        <row r="2225">
          <cell r="C2225" t="str">
            <v>260000013-3</v>
          </cell>
          <cell r="D2225" t="str">
            <v>疑难交叉配血(有血型特异性抗体者)</v>
          </cell>
        </row>
        <row r="2225">
          <cell r="G2225" t="str">
            <v>次</v>
          </cell>
        </row>
        <row r="2225">
          <cell r="I2225">
            <v>24</v>
          </cell>
          <cell r="J2225">
            <v>22</v>
          </cell>
          <cell r="K2225">
            <v>21</v>
          </cell>
          <cell r="L2225">
            <v>20</v>
          </cell>
          <cell r="M2225">
            <v>18</v>
          </cell>
        </row>
        <row r="2226">
          <cell r="C2226" t="str">
            <v>260000013-4</v>
          </cell>
          <cell r="D2226" t="str">
            <v>疑难交叉配血(冷球蛋白血症)</v>
          </cell>
        </row>
        <row r="2226">
          <cell r="G2226" t="str">
            <v>次</v>
          </cell>
        </row>
        <row r="2226">
          <cell r="I2226">
            <v>24</v>
          </cell>
          <cell r="J2226">
            <v>22</v>
          </cell>
          <cell r="K2226">
            <v>21</v>
          </cell>
          <cell r="L2226">
            <v>20</v>
          </cell>
          <cell r="M2226">
            <v>18</v>
          </cell>
        </row>
        <row r="2227">
          <cell r="C2227" t="str">
            <v>260000013-5</v>
          </cell>
          <cell r="D2227" t="str">
            <v>疑难交叉配血(自身免疫性溶血性贫血)</v>
          </cell>
        </row>
        <row r="2227">
          <cell r="G2227" t="str">
            <v>次</v>
          </cell>
        </row>
        <row r="2227">
          <cell r="I2227">
            <v>24</v>
          </cell>
          <cell r="J2227">
            <v>22</v>
          </cell>
          <cell r="K2227">
            <v>21</v>
          </cell>
          <cell r="L2227">
            <v>20</v>
          </cell>
          <cell r="M2227">
            <v>18</v>
          </cell>
        </row>
        <row r="2228">
          <cell r="C2228">
            <v>260000014</v>
          </cell>
          <cell r="D2228" t="str">
            <v>唾液ABH血型物质测定</v>
          </cell>
        </row>
        <row r="2228">
          <cell r="G2228" t="str">
            <v>次</v>
          </cell>
        </row>
        <row r="2228">
          <cell r="I2228">
            <v>30</v>
          </cell>
          <cell r="J2228">
            <v>28</v>
          </cell>
          <cell r="K2228">
            <v>27</v>
          </cell>
          <cell r="L2228">
            <v>25</v>
          </cell>
          <cell r="M2228">
            <v>22.5</v>
          </cell>
        </row>
        <row r="2229">
          <cell r="C2229">
            <v>260000015</v>
          </cell>
          <cell r="D2229" t="str">
            <v>Rh阴性确诊试验</v>
          </cell>
        </row>
        <row r="2229">
          <cell r="G2229" t="str">
            <v>次</v>
          </cell>
        </row>
        <row r="2229">
          <cell r="I2229">
            <v>12</v>
          </cell>
          <cell r="J2229">
            <v>11</v>
          </cell>
          <cell r="K2229">
            <v>11</v>
          </cell>
          <cell r="L2229">
            <v>10</v>
          </cell>
          <cell r="M2229">
            <v>9</v>
          </cell>
        </row>
        <row r="2230">
          <cell r="C2230">
            <v>260000016</v>
          </cell>
          <cell r="D2230" t="str">
            <v>白细胞特异性和组织相关融性(HLA)抗体检测</v>
          </cell>
        </row>
        <row r="2230">
          <cell r="G2230" t="str">
            <v>次</v>
          </cell>
        </row>
        <row r="2230">
          <cell r="I2230">
            <v>18</v>
          </cell>
          <cell r="J2230">
            <v>17</v>
          </cell>
          <cell r="K2230">
            <v>16</v>
          </cell>
          <cell r="L2230">
            <v>15</v>
          </cell>
          <cell r="M2230">
            <v>13.5</v>
          </cell>
        </row>
        <row r="2231">
          <cell r="C2231">
            <v>260000017</v>
          </cell>
          <cell r="D2231" t="str">
            <v>血小板特异性和组织相关融性(HLA)抗体检测</v>
          </cell>
        </row>
        <row r="2231">
          <cell r="G2231" t="str">
            <v>次</v>
          </cell>
        </row>
        <row r="2231">
          <cell r="I2231">
            <v>18</v>
          </cell>
          <cell r="J2231">
            <v>17</v>
          </cell>
          <cell r="K2231">
            <v>16</v>
          </cell>
          <cell r="L2231">
            <v>15</v>
          </cell>
          <cell r="M2231">
            <v>13.5</v>
          </cell>
        </row>
        <row r="2232">
          <cell r="C2232" t="str">
            <v>CANB1000</v>
          </cell>
          <cell r="D2232" t="str">
            <v>血小板特异性和组织相关融性(HLA)抗体检测</v>
          </cell>
          <cell r="E2232" t="str">
            <v>样本类型：血液。HPA抗体特异性检测，主要流程包括加样，孵育，洗涤，上机检测，审核结果，录入实验室信息系统或人工登记，发送报告；按规定处理废弃物；接受临床相关咨询。</v>
          </cell>
        </row>
        <row r="2232">
          <cell r="G2232" t="str">
            <v>次</v>
          </cell>
        </row>
        <row r="2232">
          <cell r="I2232" t="str">
            <v>待定</v>
          </cell>
        </row>
        <row r="2233">
          <cell r="C2233">
            <v>260000018</v>
          </cell>
          <cell r="D2233" t="str">
            <v>红细胞系统血型抗体致新生儿溶血病检测</v>
          </cell>
        </row>
        <row r="2233">
          <cell r="G2233" t="str">
            <v>次</v>
          </cell>
          <cell r="H2233" t="str">
            <v>微柱凝胶法加收35元</v>
          </cell>
          <cell r="I2233">
            <v>50</v>
          </cell>
          <cell r="J2233">
            <v>47</v>
          </cell>
          <cell r="K2233">
            <v>44</v>
          </cell>
          <cell r="L2233">
            <v>41</v>
          </cell>
          <cell r="M2233">
            <v>36.9</v>
          </cell>
        </row>
        <row r="2234">
          <cell r="C2234" t="str">
            <v>260000018-1</v>
          </cell>
          <cell r="D2234" t="str">
            <v>红细胞系统血型抗体致新生儿溶血病检测(微柱凝胶法加收)</v>
          </cell>
        </row>
        <row r="2234">
          <cell r="G2234" t="str">
            <v>次</v>
          </cell>
        </row>
        <row r="2234">
          <cell r="I2234">
            <v>35</v>
          </cell>
          <cell r="J2234">
            <v>35</v>
          </cell>
          <cell r="K2234">
            <v>35</v>
          </cell>
          <cell r="L2234">
            <v>35</v>
          </cell>
          <cell r="M2234">
            <v>35</v>
          </cell>
        </row>
        <row r="2235">
          <cell r="C2235">
            <v>260000019</v>
          </cell>
          <cell r="D2235" t="str">
            <v>血小板交叉配合试验</v>
          </cell>
        </row>
        <row r="2235">
          <cell r="G2235" t="str">
            <v>次</v>
          </cell>
        </row>
        <row r="2235">
          <cell r="I2235">
            <v>32</v>
          </cell>
          <cell r="J2235">
            <v>30</v>
          </cell>
          <cell r="K2235">
            <v>29</v>
          </cell>
          <cell r="L2235">
            <v>27</v>
          </cell>
          <cell r="M2235">
            <v>24.3</v>
          </cell>
        </row>
        <row r="2236">
          <cell r="C2236" t="str">
            <v>CANF1000</v>
          </cell>
          <cell r="D2236" t="str">
            <v>血小板交叉配合实验</v>
          </cell>
          <cell r="E2236" t="str">
            <v>样本类型：血液。使用双抗体夹心EA法检测针对供者血小板GPⅡB/ⅢA和HLAI类抗原的IgG抗体，制备并重悬供者及患者血小板扣后，将供者血小板与患者血清混合使其体外致敏，加入裂解液使供者血小板糖蛋白更好地与板底的抗体结合，同时加阳性及阴性对照，加入二抗孵育后，加底物显色，终止反应后在相关检测仪器上读取吸光光度值，检测，审核结果，录入实验室信息系统或人工登记，发送报告；按规定处理废弃物；接受临床相关咨询。</v>
          </cell>
        </row>
        <row r="2236">
          <cell r="G2236" t="str">
            <v>次</v>
          </cell>
        </row>
        <row r="2236">
          <cell r="I2236" t="str">
            <v>待定</v>
          </cell>
        </row>
        <row r="2237">
          <cell r="C2237">
            <v>260000020</v>
          </cell>
          <cell r="D2237" t="str">
            <v>淋巴细胞毒试验</v>
          </cell>
          <cell r="E2237" t="str">
            <v>包括一般试验和快速试验</v>
          </cell>
        </row>
        <row r="2237">
          <cell r="G2237" t="str">
            <v>次</v>
          </cell>
        </row>
        <row r="2237">
          <cell r="I2237">
            <v>41</v>
          </cell>
          <cell r="J2237">
            <v>39</v>
          </cell>
          <cell r="K2237">
            <v>37</v>
          </cell>
          <cell r="L2237">
            <v>35</v>
          </cell>
          <cell r="M2237">
            <v>31.5</v>
          </cell>
        </row>
        <row r="2238">
          <cell r="C2238" t="str">
            <v>260000020-1</v>
          </cell>
          <cell r="D2238" t="str">
            <v>淋巴细胞毒试验(一般实验)</v>
          </cell>
        </row>
        <row r="2238">
          <cell r="G2238" t="str">
            <v>次</v>
          </cell>
        </row>
        <row r="2238">
          <cell r="I2238">
            <v>41</v>
          </cell>
          <cell r="J2238">
            <v>39</v>
          </cell>
          <cell r="K2238">
            <v>37</v>
          </cell>
          <cell r="L2238">
            <v>35</v>
          </cell>
          <cell r="M2238">
            <v>31.5</v>
          </cell>
        </row>
        <row r="2239">
          <cell r="C2239" t="str">
            <v>260000020-2</v>
          </cell>
          <cell r="D2239" t="str">
            <v>淋巴细胞毒试验(快速实验)</v>
          </cell>
        </row>
        <row r="2239">
          <cell r="G2239" t="str">
            <v>次</v>
          </cell>
        </row>
        <row r="2239">
          <cell r="I2239">
            <v>41</v>
          </cell>
          <cell r="J2239">
            <v>39</v>
          </cell>
          <cell r="K2239">
            <v>37</v>
          </cell>
          <cell r="L2239">
            <v>35</v>
          </cell>
          <cell r="M2239">
            <v>31.5</v>
          </cell>
        </row>
        <row r="2240">
          <cell r="C2240">
            <v>260000021</v>
          </cell>
          <cell r="D2240" t="str">
            <v>群体反应抗体检测</v>
          </cell>
        </row>
        <row r="2240">
          <cell r="G2240" t="str">
            <v>次</v>
          </cell>
        </row>
        <row r="2240">
          <cell r="I2240">
            <v>41</v>
          </cell>
          <cell r="J2240">
            <v>39</v>
          </cell>
          <cell r="K2240">
            <v>37</v>
          </cell>
          <cell r="L2240">
            <v>35</v>
          </cell>
          <cell r="M2240">
            <v>31.5</v>
          </cell>
        </row>
        <row r="2241">
          <cell r="C2241">
            <v>260000022</v>
          </cell>
          <cell r="D2241" t="str">
            <v>人组织相容性抗原I类(HLA-I)分型</v>
          </cell>
          <cell r="E2241" t="str">
            <v>血清学配型,包括可溶性HLA-I</v>
          </cell>
        </row>
        <row r="2241">
          <cell r="G2241" t="str">
            <v>组</v>
          </cell>
          <cell r="H2241" t="str">
            <v>基因配型加收100元</v>
          </cell>
          <cell r="I2241">
            <v>330</v>
          </cell>
          <cell r="J2241">
            <v>310</v>
          </cell>
          <cell r="K2241">
            <v>290</v>
          </cell>
          <cell r="L2241">
            <v>270</v>
          </cell>
          <cell r="M2241">
            <v>243</v>
          </cell>
        </row>
        <row r="2242">
          <cell r="C2242" t="str">
            <v>260000022-1</v>
          </cell>
          <cell r="D2242" t="str">
            <v>人组织相容性抗原I类(HLA-I)分型(基因配型加收)</v>
          </cell>
        </row>
        <row r="2242">
          <cell r="G2242" t="str">
            <v>组</v>
          </cell>
        </row>
        <row r="2242">
          <cell r="I2242">
            <v>100</v>
          </cell>
          <cell r="J2242">
            <v>100</v>
          </cell>
          <cell r="K2242">
            <v>100</v>
          </cell>
          <cell r="L2242">
            <v>100</v>
          </cell>
          <cell r="M2242">
            <v>100</v>
          </cell>
        </row>
        <row r="2243">
          <cell r="C2243" t="str">
            <v>260000022-2</v>
          </cell>
          <cell r="D2243" t="str">
            <v>人组织相容性抗原I类(HLA-I)分型(可溶性HLA-I)</v>
          </cell>
        </row>
        <row r="2243">
          <cell r="G2243" t="str">
            <v>组</v>
          </cell>
        </row>
        <row r="2243">
          <cell r="I2243">
            <v>330</v>
          </cell>
          <cell r="J2243">
            <v>310</v>
          </cell>
          <cell r="K2243">
            <v>290</v>
          </cell>
          <cell r="L2243">
            <v>270</v>
          </cell>
          <cell r="M2243">
            <v>243</v>
          </cell>
        </row>
        <row r="2244">
          <cell r="C2244">
            <v>260000023</v>
          </cell>
          <cell r="D2244" t="str">
            <v>人组织相容性抗原II类(HLA-II)分型</v>
          </cell>
          <cell r="E2244" t="str">
            <v>指血清学配型</v>
          </cell>
        </row>
        <row r="2244">
          <cell r="G2244" t="str">
            <v>组</v>
          </cell>
          <cell r="H2244" t="str">
            <v>基因配型加收100元</v>
          </cell>
          <cell r="I2244">
            <v>319</v>
          </cell>
          <cell r="J2244">
            <v>302</v>
          </cell>
          <cell r="K2244">
            <v>286</v>
          </cell>
          <cell r="L2244">
            <v>270</v>
          </cell>
          <cell r="M2244">
            <v>243</v>
          </cell>
        </row>
        <row r="2245">
          <cell r="C2245" t="str">
            <v>260000023-1</v>
          </cell>
          <cell r="D2245" t="str">
            <v>人组织相容性抗原II类(HLA-II)分型(基因配型加收)</v>
          </cell>
        </row>
        <row r="2245">
          <cell r="G2245" t="str">
            <v>组</v>
          </cell>
        </row>
        <row r="2245">
          <cell r="I2245">
            <v>100</v>
          </cell>
          <cell r="J2245">
            <v>100</v>
          </cell>
          <cell r="K2245">
            <v>100</v>
          </cell>
          <cell r="L2245">
            <v>100</v>
          </cell>
          <cell r="M2245">
            <v>100</v>
          </cell>
        </row>
        <row r="2246">
          <cell r="C2246">
            <v>27</v>
          </cell>
          <cell r="D2246" t="str">
            <v>(七)病理检查</v>
          </cell>
        </row>
        <row r="2247">
          <cell r="C2247">
            <v>2701</v>
          </cell>
          <cell r="D2247" t="str">
            <v>1．尸体解剖与防腐处理</v>
          </cell>
        </row>
        <row r="2248">
          <cell r="C2248">
            <v>270100001</v>
          </cell>
          <cell r="D2248" t="str">
            <v>尸检病理诊断</v>
          </cell>
          <cell r="E2248"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2248">
          <cell r="G2248" t="str">
            <v>次</v>
          </cell>
          <cell r="H2248" t="str">
            <v>1．局部解剖诊断按全身解剖计费；2．传染病和特异性感染病尸体加收200元</v>
          </cell>
          <cell r="I2248">
            <v>826</v>
          </cell>
          <cell r="J2248">
            <v>784</v>
          </cell>
          <cell r="K2248">
            <v>742</v>
          </cell>
          <cell r="L2248">
            <v>700</v>
          </cell>
          <cell r="M2248">
            <v>630</v>
          </cell>
        </row>
        <row r="2249">
          <cell r="C2249" t="str">
            <v>270100001-1</v>
          </cell>
          <cell r="D2249" t="str">
            <v>尸检病理诊断(传染病和特异性感染病尸体加收)</v>
          </cell>
        </row>
        <row r="2249">
          <cell r="G2249" t="str">
            <v>次</v>
          </cell>
        </row>
        <row r="2249">
          <cell r="I2249">
            <v>200</v>
          </cell>
          <cell r="J2249">
            <v>200</v>
          </cell>
          <cell r="K2249">
            <v>200</v>
          </cell>
          <cell r="L2249">
            <v>200</v>
          </cell>
          <cell r="M2249">
            <v>200</v>
          </cell>
        </row>
        <row r="2250">
          <cell r="C2250">
            <v>270100002</v>
          </cell>
          <cell r="D2250" t="str">
            <v>儿童及胎儿尸检病理诊断</v>
          </cell>
          <cell r="E2250" t="str">
            <v>指7岁以下儿童及胎儿尸解，其余同尸检病理诊断</v>
          </cell>
        </row>
        <row r="2250">
          <cell r="G2250" t="str">
            <v>次</v>
          </cell>
        </row>
        <row r="2250">
          <cell r="I2250">
            <v>500</v>
          </cell>
          <cell r="J2250">
            <v>467</v>
          </cell>
          <cell r="K2250">
            <v>439</v>
          </cell>
          <cell r="L2250">
            <v>413</v>
          </cell>
          <cell r="M2250">
            <v>371</v>
          </cell>
        </row>
        <row r="2251">
          <cell r="C2251">
            <v>270100003</v>
          </cell>
          <cell r="D2251" t="str">
            <v>尸体化学防腐处理</v>
          </cell>
          <cell r="E2251" t="str">
            <v>含各种手术操作及消耗材料、废弃物处理</v>
          </cell>
          <cell r="F2251" t="str">
            <v>防腐药物</v>
          </cell>
          <cell r="G2251" t="str">
            <v>次</v>
          </cell>
        </row>
        <row r="2251">
          <cell r="I2251">
            <v>600</v>
          </cell>
          <cell r="J2251">
            <v>561</v>
          </cell>
          <cell r="K2251">
            <v>525</v>
          </cell>
          <cell r="L2251">
            <v>496</v>
          </cell>
          <cell r="M2251">
            <v>446.4</v>
          </cell>
        </row>
        <row r="2252">
          <cell r="C2252">
            <v>2702</v>
          </cell>
          <cell r="D2252" t="str">
            <v>2．细胞病理学检查与诊断</v>
          </cell>
          <cell r="E2252" t="str">
            <v>不含采集标本的临床操作、细胞病理学标本的非常规诊断技术，如：电镜检查、组织化学与免疫组化染色、图象分析技术、流式细胞术、计算机细胞筛选技术、分子病理学检查等</v>
          </cell>
        </row>
        <row r="2252">
          <cell r="H2252" t="str">
            <v>以两张涂(压)片为基价，超过两张每增加一张加收10元</v>
          </cell>
        </row>
        <row r="2253">
          <cell r="C2253" t="str">
            <v>270200000-1</v>
          </cell>
          <cell r="D2253" t="str">
            <v>超过两张每增加一张加收</v>
          </cell>
        </row>
        <row r="2253">
          <cell r="G2253" t="str">
            <v>张</v>
          </cell>
          <cell r="H2253" t="str">
            <v>以两张涂(压)片为基价</v>
          </cell>
          <cell r="I2253">
            <v>10</v>
          </cell>
          <cell r="J2253">
            <v>10</v>
          </cell>
          <cell r="K2253">
            <v>10</v>
          </cell>
          <cell r="L2253">
            <v>10</v>
          </cell>
          <cell r="M2253">
            <v>10</v>
          </cell>
        </row>
        <row r="2254">
          <cell r="C2254">
            <v>270200001</v>
          </cell>
          <cell r="D2254" t="str">
            <v>体液细胞学检查与诊断</v>
          </cell>
          <cell r="E2254" t="str">
            <v>包括胸水、腹水、心包液、脑脊液、精液、各种囊肿穿刺液、唾液、龈沟液的细胞学检查与诊断</v>
          </cell>
        </row>
        <row r="2254">
          <cell r="G2254" t="str">
            <v>例</v>
          </cell>
          <cell r="H2254" t="str">
            <v>需塑料包埋的标本加收10元</v>
          </cell>
          <cell r="I2254">
            <v>50</v>
          </cell>
          <cell r="J2254">
            <v>47</v>
          </cell>
          <cell r="K2254">
            <v>44</v>
          </cell>
          <cell r="L2254">
            <v>41</v>
          </cell>
          <cell r="M2254">
            <v>36.9</v>
          </cell>
        </row>
        <row r="2255">
          <cell r="C2255" t="str">
            <v>270200001-1</v>
          </cell>
          <cell r="D2255" t="str">
            <v>体液细胞学检查与诊断(需塑料包埋的标本加收)</v>
          </cell>
        </row>
        <row r="2255">
          <cell r="G2255" t="str">
            <v>例</v>
          </cell>
        </row>
        <row r="2255">
          <cell r="I2255">
            <v>10</v>
          </cell>
          <cell r="J2255">
            <v>10</v>
          </cell>
          <cell r="K2255">
            <v>10</v>
          </cell>
          <cell r="L2255">
            <v>10</v>
          </cell>
          <cell r="M2255">
            <v>10</v>
          </cell>
        </row>
        <row r="2256">
          <cell r="C2256" t="str">
            <v>270200001-2</v>
          </cell>
          <cell r="D2256" t="str">
            <v>体液细胞学检查与诊断(胸水)</v>
          </cell>
        </row>
        <row r="2256">
          <cell r="G2256" t="str">
            <v>例</v>
          </cell>
        </row>
        <row r="2256">
          <cell r="I2256">
            <v>50</v>
          </cell>
          <cell r="J2256">
            <v>47</v>
          </cell>
          <cell r="K2256">
            <v>44</v>
          </cell>
          <cell r="L2256">
            <v>41</v>
          </cell>
          <cell r="M2256">
            <v>36.9</v>
          </cell>
        </row>
        <row r="2257">
          <cell r="C2257" t="str">
            <v>270200001-3</v>
          </cell>
          <cell r="D2257" t="str">
            <v>体液细胞学检查与诊断(腹水)</v>
          </cell>
        </row>
        <row r="2257">
          <cell r="G2257" t="str">
            <v>例</v>
          </cell>
        </row>
        <row r="2257">
          <cell r="I2257">
            <v>50</v>
          </cell>
          <cell r="J2257">
            <v>47</v>
          </cell>
          <cell r="K2257">
            <v>44</v>
          </cell>
          <cell r="L2257">
            <v>41</v>
          </cell>
          <cell r="M2257">
            <v>36.9</v>
          </cell>
        </row>
        <row r="2258">
          <cell r="C2258" t="str">
            <v>270200001-4</v>
          </cell>
          <cell r="D2258" t="str">
            <v>体液细胞学检查与诊断(心包液)</v>
          </cell>
        </row>
        <row r="2258">
          <cell r="G2258" t="str">
            <v>例</v>
          </cell>
        </row>
        <row r="2258">
          <cell r="I2258">
            <v>50</v>
          </cell>
          <cell r="J2258">
            <v>47</v>
          </cell>
          <cell r="K2258">
            <v>44</v>
          </cell>
          <cell r="L2258">
            <v>41</v>
          </cell>
          <cell r="M2258">
            <v>36.9</v>
          </cell>
        </row>
        <row r="2259">
          <cell r="C2259" t="str">
            <v>270200001-5</v>
          </cell>
          <cell r="D2259" t="str">
            <v>体液细胞学检查与诊断(脑脊液)</v>
          </cell>
        </row>
        <row r="2259">
          <cell r="G2259" t="str">
            <v>例</v>
          </cell>
        </row>
        <row r="2259">
          <cell r="I2259">
            <v>50</v>
          </cell>
          <cell r="J2259">
            <v>47</v>
          </cell>
          <cell r="K2259">
            <v>44</v>
          </cell>
          <cell r="L2259">
            <v>41</v>
          </cell>
          <cell r="M2259">
            <v>36.9</v>
          </cell>
        </row>
        <row r="2260">
          <cell r="C2260" t="str">
            <v>270200001-6</v>
          </cell>
          <cell r="D2260" t="str">
            <v>体液细胞学检查与诊断(精液)</v>
          </cell>
        </row>
        <row r="2260">
          <cell r="G2260" t="str">
            <v>例</v>
          </cell>
        </row>
        <row r="2260">
          <cell r="I2260">
            <v>50</v>
          </cell>
          <cell r="J2260">
            <v>47</v>
          </cell>
          <cell r="K2260">
            <v>44</v>
          </cell>
          <cell r="L2260">
            <v>41</v>
          </cell>
          <cell r="M2260">
            <v>36.9</v>
          </cell>
        </row>
        <row r="2261">
          <cell r="C2261" t="str">
            <v>270200001-7</v>
          </cell>
          <cell r="D2261" t="str">
            <v>体液细胞学检查与诊断(各种囊肿穿刺液)</v>
          </cell>
        </row>
        <row r="2261">
          <cell r="G2261" t="str">
            <v>例</v>
          </cell>
        </row>
        <row r="2261">
          <cell r="I2261">
            <v>50</v>
          </cell>
          <cell r="J2261">
            <v>47</v>
          </cell>
          <cell r="K2261">
            <v>44</v>
          </cell>
          <cell r="L2261">
            <v>41</v>
          </cell>
          <cell r="M2261">
            <v>36.9</v>
          </cell>
        </row>
        <row r="2262">
          <cell r="C2262" t="str">
            <v>270200001-8</v>
          </cell>
          <cell r="D2262" t="str">
            <v>体液细胞学检查与诊断(唾液)</v>
          </cell>
        </row>
        <row r="2262">
          <cell r="G2262" t="str">
            <v>例</v>
          </cell>
        </row>
        <row r="2262">
          <cell r="I2262">
            <v>50</v>
          </cell>
          <cell r="J2262">
            <v>47</v>
          </cell>
          <cell r="K2262">
            <v>44</v>
          </cell>
          <cell r="L2262">
            <v>41</v>
          </cell>
          <cell r="M2262">
            <v>36.9</v>
          </cell>
        </row>
        <row r="2263">
          <cell r="C2263" t="str">
            <v>270200001-9</v>
          </cell>
          <cell r="D2263" t="str">
            <v>体液细胞学检查与诊断(龈沟液)</v>
          </cell>
        </row>
        <row r="2263">
          <cell r="G2263" t="str">
            <v>例</v>
          </cell>
        </row>
        <row r="2263">
          <cell r="I2263">
            <v>50</v>
          </cell>
          <cell r="J2263">
            <v>47</v>
          </cell>
          <cell r="K2263">
            <v>44</v>
          </cell>
          <cell r="L2263">
            <v>41</v>
          </cell>
          <cell r="M2263">
            <v>36.9</v>
          </cell>
        </row>
        <row r="2264">
          <cell r="C2264">
            <v>270200002</v>
          </cell>
          <cell r="D2264" t="str">
            <v>拉网细胞学检查与诊断</v>
          </cell>
          <cell r="E2264" t="str">
            <v>指食管、胃等拉网细胞学检查与诊断</v>
          </cell>
        </row>
        <row r="2264">
          <cell r="G2264" t="str">
            <v>例</v>
          </cell>
        </row>
        <row r="2264">
          <cell r="I2264">
            <v>53</v>
          </cell>
          <cell r="J2264">
            <v>50</v>
          </cell>
          <cell r="K2264">
            <v>48</v>
          </cell>
          <cell r="L2264">
            <v>45</v>
          </cell>
          <cell r="M2264">
            <v>40.5</v>
          </cell>
        </row>
        <row r="2265">
          <cell r="C2265">
            <v>270200003</v>
          </cell>
          <cell r="D2265" t="str">
            <v>细针穿刺细胞学检查与诊断</v>
          </cell>
          <cell r="E2265" t="str">
            <v>指各种实质性脏器的细针穿刺标本的涂片(压片)检查及诊断</v>
          </cell>
        </row>
        <row r="2265">
          <cell r="G2265" t="str">
            <v>例</v>
          </cell>
        </row>
        <row r="2265">
          <cell r="I2265">
            <v>79</v>
          </cell>
          <cell r="J2265">
            <v>73</v>
          </cell>
          <cell r="K2265">
            <v>68</v>
          </cell>
          <cell r="L2265">
            <v>59</v>
          </cell>
          <cell r="M2265">
            <v>53</v>
          </cell>
        </row>
        <row r="2266">
          <cell r="C2266">
            <v>270200004</v>
          </cell>
          <cell r="D2266" t="str">
            <v>脱落细胞学检查与诊断</v>
          </cell>
          <cell r="E2266" t="str">
            <v>包括子宫内膜、宫颈、阴道、痰、乳腺溢液、窥镜刷片及其他脱落细胞学的各种涂片检查及诊断加口腔粘液涂片</v>
          </cell>
        </row>
        <row r="2266">
          <cell r="G2266" t="str">
            <v>例</v>
          </cell>
        </row>
        <row r="2266">
          <cell r="I2266">
            <v>32</v>
          </cell>
          <cell r="J2266">
            <v>30</v>
          </cell>
          <cell r="K2266">
            <v>29</v>
          </cell>
          <cell r="L2266">
            <v>27</v>
          </cell>
          <cell r="M2266">
            <v>24.3</v>
          </cell>
        </row>
        <row r="2267">
          <cell r="C2267" t="str">
            <v>270200004-1</v>
          </cell>
          <cell r="D2267" t="str">
            <v>脱落细胞学检查与诊断(子宫内膜)</v>
          </cell>
        </row>
        <row r="2267">
          <cell r="G2267" t="str">
            <v>例</v>
          </cell>
        </row>
        <row r="2267">
          <cell r="I2267">
            <v>32</v>
          </cell>
          <cell r="J2267">
            <v>30</v>
          </cell>
          <cell r="K2267">
            <v>29</v>
          </cell>
          <cell r="L2267">
            <v>27</v>
          </cell>
          <cell r="M2267">
            <v>24.3</v>
          </cell>
        </row>
        <row r="2268">
          <cell r="C2268" t="str">
            <v>270200004-2</v>
          </cell>
          <cell r="D2268" t="str">
            <v>脱落细胞学检查与诊断(宫颈)</v>
          </cell>
        </row>
        <row r="2268">
          <cell r="G2268" t="str">
            <v>例</v>
          </cell>
        </row>
        <row r="2268">
          <cell r="I2268">
            <v>32</v>
          </cell>
          <cell r="J2268">
            <v>30</v>
          </cell>
          <cell r="K2268">
            <v>29</v>
          </cell>
          <cell r="L2268">
            <v>27</v>
          </cell>
          <cell r="M2268">
            <v>24.3</v>
          </cell>
        </row>
        <row r="2269">
          <cell r="C2269" t="str">
            <v>270200004-3</v>
          </cell>
          <cell r="D2269" t="str">
            <v>脱落细胞学检查与诊断(阴道)</v>
          </cell>
        </row>
        <row r="2269">
          <cell r="G2269" t="str">
            <v>例</v>
          </cell>
        </row>
        <row r="2269">
          <cell r="I2269">
            <v>32</v>
          </cell>
          <cell r="J2269">
            <v>30</v>
          </cell>
          <cell r="K2269">
            <v>29</v>
          </cell>
          <cell r="L2269">
            <v>27</v>
          </cell>
          <cell r="M2269">
            <v>24.3</v>
          </cell>
        </row>
        <row r="2270">
          <cell r="C2270" t="str">
            <v>270200004-4</v>
          </cell>
          <cell r="D2270" t="str">
            <v>脱落细胞学检查与诊断(痰)</v>
          </cell>
        </row>
        <row r="2270">
          <cell r="G2270" t="str">
            <v>例</v>
          </cell>
        </row>
        <row r="2270">
          <cell r="I2270">
            <v>32</v>
          </cell>
          <cell r="J2270">
            <v>30</v>
          </cell>
          <cell r="K2270">
            <v>29</v>
          </cell>
          <cell r="L2270">
            <v>27</v>
          </cell>
          <cell r="M2270">
            <v>24.3</v>
          </cell>
        </row>
        <row r="2271">
          <cell r="C2271" t="str">
            <v>270200004-5</v>
          </cell>
          <cell r="D2271" t="str">
            <v>脱落细胞学检查与诊断(乳腺溢液)</v>
          </cell>
        </row>
        <row r="2271">
          <cell r="G2271" t="str">
            <v>例</v>
          </cell>
        </row>
        <row r="2271">
          <cell r="I2271">
            <v>32</v>
          </cell>
          <cell r="J2271">
            <v>30</v>
          </cell>
          <cell r="K2271">
            <v>29</v>
          </cell>
          <cell r="L2271">
            <v>27</v>
          </cell>
          <cell r="M2271">
            <v>24.3</v>
          </cell>
        </row>
        <row r="2272">
          <cell r="C2272" t="str">
            <v>270200004-6</v>
          </cell>
          <cell r="D2272" t="str">
            <v>脱落细胞学检查与诊断(窥镜刷片)</v>
          </cell>
        </row>
        <row r="2272">
          <cell r="G2272" t="str">
            <v>例</v>
          </cell>
        </row>
        <row r="2272">
          <cell r="I2272">
            <v>32</v>
          </cell>
          <cell r="J2272">
            <v>30</v>
          </cell>
          <cell r="K2272">
            <v>29</v>
          </cell>
          <cell r="L2272">
            <v>27</v>
          </cell>
          <cell r="M2272">
            <v>24.3</v>
          </cell>
        </row>
        <row r="2273">
          <cell r="C2273" t="str">
            <v>270200004-7</v>
          </cell>
          <cell r="D2273" t="str">
            <v>脱落细胞学检查与诊断(其他脱落细胞)</v>
          </cell>
        </row>
        <row r="2273">
          <cell r="G2273" t="str">
            <v>例</v>
          </cell>
        </row>
        <row r="2273">
          <cell r="I2273">
            <v>32</v>
          </cell>
          <cell r="J2273">
            <v>30</v>
          </cell>
          <cell r="K2273">
            <v>29</v>
          </cell>
          <cell r="L2273">
            <v>27</v>
          </cell>
          <cell r="M2273">
            <v>24.3</v>
          </cell>
        </row>
        <row r="2274">
          <cell r="C2274">
            <v>270200005</v>
          </cell>
          <cell r="D2274" t="str">
            <v>细胞学计数</v>
          </cell>
          <cell r="E2274" t="str">
            <v>包括支气管灌洗液、脑脊液等细胞的计数；不含骨髓涂片计数</v>
          </cell>
        </row>
        <row r="2274">
          <cell r="G2274" t="str">
            <v>例</v>
          </cell>
        </row>
        <row r="2274">
          <cell r="I2274">
            <v>36</v>
          </cell>
          <cell r="J2274">
            <v>34</v>
          </cell>
          <cell r="K2274">
            <v>32</v>
          </cell>
          <cell r="L2274">
            <v>30</v>
          </cell>
          <cell r="M2274">
            <v>27</v>
          </cell>
        </row>
        <row r="2275">
          <cell r="C2275" t="str">
            <v>270200005-1</v>
          </cell>
          <cell r="D2275" t="str">
            <v>细胞学计数(支气管灌洗液)</v>
          </cell>
        </row>
        <row r="2275">
          <cell r="G2275" t="str">
            <v>例</v>
          </cell>
        </row>
        <row r="2275">
          <cell r="I2275">
            <v>36</v>
          </cell>
          <cell r="J2275">
            <v>34</v>
          </cell>
          <cell r="K2275">
            <v>32</v>
          </cell>
          <cell r="L2275">
            <v>30</v>
          </cell>
          <cell r="M2275">
            <v>27</v>
          </cell>
        </row>
        <row r="2276">
          <cell r="C2276" t="str">
            <v>270200005-2</v>
          </cell>
          <cell r="D2276" t="str">
            <v>细胞学计数(脑脊液)</v>
          </cell>
        </row>
        <row r="2276">
          <cell r="G2276" t="str">
            <v>例</v>
          </cell>
        </row>
        <row r="2276">
          <cell r="I2276">
            <v>36</v>
          </cell>
          <cell r="J2276">
            <v>34</v>
          </cell>
          <cell r="K2276">
            <v>32</v>
          </cell>
          <cell r="L2276">
            <v>30</v>
          </cell>
          <cell r="M2276">
            <v>27</v>
          </cell>
        </row>
        <row r="2277">
          <cell r="C2277">
            <v>2703</v>
          </cell>
          <cell r="D2277" t="str">
            <v>3．组织病理学检查与诊断</v>
          </cell>
          <cell r="E2277" t="str">
            <v>不含采集标本的临床操作、组织病理学标本的非常规诊断技术，如：电镜检查、组织化学与免疫组化染色、图象分析技术、流式细胞术、计算机细胞筛选技术、分子病理学检查等</v>
          </cell>
        </row>
        <row r="2278">
          <cell r="C2278">
            <v>270300001</v>
          </cell>
          <cell r="D2278" t="str">
            <v>穿刺组织活检检查与诊断</v>
          </cell>
          <cell r="E2278" t="str">
            <v>包括、肾、乳腺、体表肿块等穿刺组织活检及诊断</v>
          </cell>
        </row>
        <row r="2278">
          <cell r="G2278" t="str">
            <v>例</v>
          </cell>
        </row>
        <row r="2278">
          <cell r="I2278">
            <v>85</v>
          </cell>
          <cell r="J2278">
            <v>81</v>
          </cell>
          <cell r="K2278">
            <v>75</v>
          </cell>
          <cell r="L2278">
            <v>68</v>
          </cell>
          <cell r="M2278">
            <v>61</v>
          </cell>
        </row>
        <row r="2279">
          <cell r="C2279" t="str">
            <v>270300001-1</v>
          </cell>
          <cell r="D2279" t="str">
            <v>穿刺组织活检检查与诊断(肾)</v>
          </cell>
        </row>
        <row r="2279">
          <cell r="G2279" t="str">
            <v>例</v>
          </cell>
        </row>
        <row r="2279">
          <cell r="I2279">
            <v>85</v>
          </cell>
          <cell r="J2279">
            <v>81</v>
          </cell>
          <cell r="K2279">
            <v>75</v>
          </cell>
          <cell r="L2279">
            <v>68</v>
          </cell>
          <cell r="M2279">
            <v>61</v>
          </cell>
        </row>
        <row r="2280">
          <cell r="C2280" t="str">
            <v>270300001-2</v>
          </cell>
          <cell r="D2280" t="str">
            <v>穿刺组织活检检查与诊断(乳腺)</v>
          </cell>
        </row>
        <row r="2280">
          <cell r="G2280" t="str">
            <v>例</v>
          </cell>
        </row>
        <row r="2280">
          <cell r="I2280">
            <v>85</v>
          </cell>
          <cell r="J2280">
            <v>81</v>
          </cell>
          <cell r="K2280">
            <v>75</v>
          </cell>
          <cell r="L2280">
            <v>68</v>
          </cell>
          <cell r="M2280">
            <v>61</v>
          </cell>
        </row>
        <row r="2281">
          <cell r="C2281" t="str">
            <v>270300001-3</v>
          </cell>
          <cell r="D2281" t="str">
            <v>穿刺组织活检检查与诊断(体表肿块)</v>
          </cell>
        </row>
        <row r="2281">
          <cell r="G2281" t="str">
            <v>例</v>
          </cell>
        </row>
        <row r="2281">
          <cell r="I2281">
            <v>85</v>
          </cell>
          <cell r="J2281">
            <v>81</v>
          </cell>
          <cell r="K2281">
            <v>75</v>
          </cell>
          <cell r="L2281">
            <v>68</v>
          </cell>
          <cell r="M2281">
            <v>61</v>
          </cell>
        </row>
        <row r="2282">
          <cell r="C2282">
            <v>270300002</v>
          </cell>
          <cell r="D2282" t="str">
            <v>内镜组织活检检查与诊断</v>
          </cell>
          <cell r="E2282" t="str">
            <v>包括各种内镜采集的小组织标本的病理学检查与诊断</v>
          </cell>
        </row>
        <row r="2282">
          <cell r="G2282" t="str">
            <v>例</v>
          </cell>
          <cell r="H2282" t="str">
            <v>以两个蜡块为基价，超过两个每增加一个加收10元</v>
          </cell>
          <cell r="I2282">
            <v>65</v>
          </cell>
          <cell r="J2282">
            <v>62</v>
          </cell>
          <cell r="K2282">
            <v>58</v>
          </cell>
          <cell r="L2282">
            <v>55</v>
          </cell>
          <cell r="M2282">
            <v>49.5</v>
          </cell>
        </row>
        <row r="2283">
          <cell r="C2283" t="str">
            <v>270300002-1</v>
          </cell>
          <cell r="D2283" t="str">
            <v>内镜组织活检检查与诊断(以两个蜡块为基价，超过两个每增加一个加收)</v>
          </cell>
        </row>
        <row r="2283">
          <cell r="G2283" t="str">
            <v>一个蜡块</v>
          </cell>
        </row>
        <row r="2283">
          <cell r="I2283">
            <v>10</v>
          </cell>
          <cell r="J2283">
            <v>10</v>
          </cell>
          <cell r="K2283">
            <v>10</v>
          </cell>
          <cell r="L2283">
            <v>10</v>
          </cell>
          <cell r="M2283">
            <v>10</v>
          </cell>
        </row>
        <row r="2284">
          <cell r="C2284">
            <v>270300003</v>
          </cell>
          <cell r="D2284" t="str">
            <v>局部切除组织活检检查与诊断</v>
          </cell>
          <cell r="E2284" t="str">
            <v>包括切除组织、咬取组织、切除肿块部分组织的活检</v>
          </cell>
        </row>
        <row r="2284">
          <cell r="G2284" t="str">
            <v>每个部位</v>
          </cell>
          <cell r="H2284" t="str">
            <v>以两个蜡块为基价，超过两个每增加一个加收10元</v>
          </cell>
          <cell r="I2284">
            <v>75</v>
          </cell>
          <cell r="J2284">
            <v>70</v>
          </cell>
          <cell r="K2284">
            <v>65</v>
          </cell>
          <cell r="L2284">
            <v>57</v>
          </cell>
          <cell r="M2284">
            <v>51</v>
          </cell>
        </row>
        <row r="2285">
          <cell r="C2285" t="str">
            <v>270300003-1</v>
          </cell>
          <cell r="D2285" t="str">
            <v>局部切除组织活检检查与诊断(以两个蜡块为基价，超过两个每增加一个加收)</v>
          </cell>
        </row>
        <row r="2285">
          <cell r="G2285" t="str">
            <v>一个蜡块</v>
          </cell>
        </row>
        <row r="2285">
          <cell r="I2285">
            <v>10</v>
          </cell>
          <cell r="J2285">
            <v>10</v>
          </cell>
          <cell r="K2285">
            <v>10</v>
          </cell>
          <cell r="L2285">
            <v>10</v>
          </cell>
          <cell r="M2285">
            <v>10</v>
          </cell>
        </row>
        <row r="2286">
          <cell r="C2286" t="str">
            <v>270300003-2</v>
          </cell>
          <cell r="D2286" t="str">
            <v>局部切除组织活检检查与诊断(切除组织)</v>
          </cell>
        </row>
        <row r="2286">
          <cell r="G2286" t="str">
            <v>每个部位</v>
          </cell>
        </row>
        <row r="2286">
          <cell r="I2286">
            <v>75</v>
          </cell>
          <cell r="J2286">
            <v>70</v>
          </cell>
          <cell r="K2286">
            <v>65</v>
          </cell>
          <cell r="L2286">
            <v>57</v>
          </cell>
          <cell r="M2286">
            <v>51</v>
          </cell>
        </row>
        <row r="2287">
          <cell r="C2287" t="str">
            <v>270300003-3</v>
          </cell>
          <cell r="D2287" t="str">
            <v>局部切除组织活检检查与诊断(咬取组织)</v>
          </cell>
        </row>
        <row r="2287">
          <cell r="G2287" t="str">
            <v>每个部位</v>
          </cell>
        </row>
        <row r="2287">
          <cell r="I2287">
            <v>75</v>
          </cell>
          <cell r="J2287">
            <v>70</v>
          </cell>
          <cell r="K2287">
            <v>65</v>
          </cell>
          <cell r="L2287">
            <v>57</v>
          </cell>
          <cell r="M2287">
            <v>51</v>
          </cell>
        </row>
        <row r="2288">
          <cell r="C2288" t="str">
            <v>270300003-4</v>
          </cell>
          <cell r="D2288" t="str">
            <v>局部切除组织活检检查与诊断(切除肿块部分组织)</v>
          </cell>
        </row>
        <row r="2288">
          <cell r="G2288" t="str">
            <v>每个部位</v>
          </cell>
        </row>
        <row r="2288">
          <cell r="I2288">
            <v>75</v>
          </cell>
          <cell r="J2288">
            <v>70</v>
          </cell>
          <cell r="K2288">
            <v>65</v>
          </cell>
          <cell r="L2288">
            <v>57</v>
          </cell>
          <cell r="M2288">
            <v>51</v>
          </cell>
        </row>
        <row r="2289">
          <cell r="C2289">
            <v>270300004</v>
          </cell>
          <cell r="D2289" t="str">
            <v>骨髓组织活检检查与诊断</v>
          </cell>
          <cell r="E2289" t="str">
            <v>指骨髓组织标本常规染色检查</v>
          </cell>
        </row>
        <row r="2289">
          <cell r="G2289" t="str">
            <v>例</v>
          </cell>
        </row>
        <row r="2289">
          <cell r="I2289">
            <v>65</v>
          </cell>
          <cell r="J2289">
            <v>62</v>
          </cell>
          <cell r="K2289">
            <v>58</v>
          </cell>
          <cell r="L2289">
            <v>55</v>
          </cell>
          <cell r="M2289">
            <v>49.5</v>
          </cell>
        </row>
        <row r="2290">
          <cell r="C2290">
            <v>270300005</v>
          </cell>
          <cell r="D2290" t="str">
            <v>手术标本检查与诊断</v>
          </cell>
        </row>
        <row r="2290">
          <cell r="G2290" t="str">
            <v>例</v>
          </cell>
          <cell r="H2290" t="str">
            <v>以两个蜡块为基价，超过两个每增加一个加收5元；塑料包埋加收10元</v>
          </cell>
          <cell r="I2290">
            <v>59</v>
          </cell>
          <cell r="J2290">
            <v>56</v>
          </cell>
          <cell r="K2290">
            <v>53</v>
          </cell>
          <cell r="L2290">
            <v>50</v>
          </cell>
          <cell r="M2290">
            <v>45</v>
          </cell>
        </row>
        <row r="2291">
          <cell r="C2291" t="str">
            <v>270300005-1</v>
          </cell>
          <cell r="D2291" t="str">
            <v>手术标本检查与诊断(以两个蜡块为基价，超过两个每增加一个加收)</v>
          </cell>
        </row>
        <row r="2291">
          <cell r="G2291" t="str">
            <v>一个蜡块</v>
          </cell>
        </row>
        <row r="2291">
          <cell r="I2291">
            <v>5</v>
          </cell>
          <cell r="J2291">
            <v>5</v>
          </cell>
          <cell r="K2291">
            <v>5</v>
          </cell>
          <cell r="L2291">
            <v>5</v>
          </cell>
          <cell r="M2291">
            <v>5</v>
          </cell>
        </row>
        <row r="2292">
          <cell r="C2292" t="str">
            <v>270300005-2</v>
          </cell>
          <cell r="D2292" t="str">
            <v>手术标本检查与诊断(塑料包埋加收)</v>
          </cell>
        </row>
        <row r="2292">
          <cell r="G2292" t="str">
            <v>例</v>
          </cell>
        </row>
        <row r="2292">
          <cell r="I2292">
            <v>10</v>
          </cell>
          <cell r="J2292">
            <v>10</v>
          </cell>
          <cell r="K2292">
            <v>10</v>
          </cell>
          <cell r="L2292">
            <v>10</v>
          </cell>
          <cell r="M2292">
            <v>10</v>
          </cell>
        </row>
        <row r="2293">
          <cell r="C2293">
            <v>270300006</v>
          </cell>
          <cell r="D2293" t="str">
            <v>截肢标本病理检查与诊断</v>
          </cell>
          <cell r="E2293" t="str">
            <v>包括上下肢截肢标本等</v>
          </cell>
        </row>
        <row r="2293">
          <cell r="G2293" t="str">
            <v>每肢、每指(趾)</v>
          </cell>
        </row>
        <row r="2293">
          <cell r="I2293">
            <v>112</v>
          </cell>
          <cell r="J2293">
            <v>106</v>
          </cell>
          <cell r="K2293">
            <v>101</v>
          </cell>
          <cell r="L2293">
            <v>95</v>
          </cell>
          <cell r="M2293">
            <v>85</v>
          </cell>
        </row>
        <row r="2294">
          <cell r="C2294" t="str">
            <v>270300006-1</v>
          </cell>
          <cell r="D2294" t="str">
            <v>截肢标本病理检查与诊断(上肢截肢标本)</v>
          </cell>
        </row>
        <row r="2294">
          <cell r="G2294" t="str">
            <v>每肢、每指(趾)</v>
          </cell>
        </row>
        <row r="2294">
          <cell r="I2294">
            <v>112</v>
          </cell>
          <cell r="J2294">
            <v>106</v>
          </cell>
          <cell r="K2294">
            <v>101</v>
          </cell>
          <cell r="L2294">
            <v>95</v>
          </cell>
          <cell r="M2294">
            <v>85</v>
          </cell>
        </row>
        <row r="2295">
          <cell r="C2295" t="str">
            <v>270300006-2</v>
          </cell>
          <cell r="D2295" t="str">
            <v>截肢标本病理检查与诊断(下肢截肢标本)</v>
          </cell>
        </row>
        <row r="2295">
          <cell r="G2295" t="str">
            <v>每肢、每指(趾)</v>
          </cell>
        </row>
        <row r="2295">
          <cell r="I2295">
            <v>112</v>
          </cell>
          <cell r="J2295">
            <v>106</v>
          </cell>
          <cell r="K2295">
            <v>101</v>
          </cell>
          <cell r="L2295">
            <v>95</v>
          </cell>
          <cell r="M2295">
            <v>85</v>
          </cell>
        </row>
        <row r="2296">
          <cell r="C2296">
            <v>270300007</v>
          </cell>
          <cell r="D2296" t="str">
            <v>牙齿及骨骼磨片诊断(不脱钙)</v>
          </cell>
        </row>
        <row r="2296">
          <cell r="G2296" t="str">
            <v>例</v>
          </cell>
        </row>
        <row r="2296">
          <cell r="I2296">
            <v>83</v>
          </cell>
          <cell r="J2296">
            <v>78</v>
          </cell>
          <cell r="K2296">
            <v>74</v>
          </cell>
          <cell r="L2296">
            <v>70</v>
          </cell>
          <cell r="M2296">
            <v>63</v>
          </cell>
        </row>
        <row r="2297">
          <cell r="C2297">
            <v>270300008</v>
          </cell>
          <cell r="D2297" t="str">
            <v>牙齿及骨骼磨片诊断(脱钙)</v>
          </cell>
        </row>
        <row r="2297">
          <cell r="G2297" t="str">
            <v>例</v>
          </cell>
        </row>
        <row r="2297">
          <cell r="I2297">
            <v>77</v>
          </cell>
          <cell r="J2297">
            <v>73</v>
          </cell>
          <cell r="K2297">
            <v>69</v>
          </cell>
          <cell r="L2297">
            <v>65</v>
          </cell>
          <cell r="M2297">
            <v>58.5</v>
          </cell>
        </row>
        <row r="2298">
          <cell r="C2298">
            <v>270300009</v>
          </cell>
          <cell r="D2298" t="str">
            <v>颌骨样本及牙体牙周样本诊断</v>
          </cell>
        </row>
        <row r="2298">
          <cell r="G2298" t="str">
            <v>例</v>
          </cell>
          <cell r="H2298" t="str">
            <v>以两个蜡块为基价，超过两个每增加一个加收5元；不脱钙直接切片标本加收10元</v>
          </cell>
          <cell r="I2298">
            <v>118</v>
          </cell>
          <cell r="J2298">
            <v>112</v>
          </cell>
          <cell r="K2298">
            <v>106</v>
          </cell>
          <cell r="L2298">
            <v>100</v>
          </cell>
          <cell r="M2298">
            <v>90</v>
          </cell>
        </row>
        <row r="2299">
          <cell r="C2299" t="str">
            <v>270300009-1</v>
          </cell>
          <cell r="D2299" t="str">
            <v>颌骨样本及牙体牙周样本诊断(以两个蜡块为基价，超过两个每增加一个加收)</v>
          </cell>
        </row>
        <row r="2299">
          <cell r="G2299" t="str">
            <v>一个蜡块</v>
          </cell>
        </row>
        <row r="2299">
          <cell r="I2299">
            <v>5</v>
          </cell>
          <cell r="J2299">
            <v>5</v>
          </cell>
          <cell r="K2299">
            <v>5</v>
          </cell>
          <cell r="L2299">
            <v>5</v>
          </cell>
          <cell r="M2299">
            <v>5</v>
          </cell>
        </row>
        <row r="2300">
          <cell r="C2300" t="str">
            <v>270300009-2</v>
          </cell>
          <cell r="D2300" t="str">
            <v>颌骨样本及牙体牙周样本诊断(不脱钙直接切片标本加收)</v>
          </cell>
        </row>
        <row r="2300">
          <cell r="G2300" t="str">
            <v>例</v>
          </cell>
        </row>
        <row r="2300">
          <cell r="I2300">
            <v>10</v>
          </cell>
          <cell r="J2300">
            <v>10</v>
          </cell>
          <cell r="K2300">
            <v>10</v>
          </cell>
          <cell r="L2300">
            <v>10</v>
          </cell>
          <cell r="M2300">
            <v>10</v>
          </cell>
        </row>
        <row r="2301">
          <cell r="C2301">
            <v>270300010</v>
          </cell>
          <cell r="D2301" t="str">
            <v>全器官大切片检查与诊断</v>
          </cell>
        </row>
        <row r="2301">
          <cell r="G2301" t="str">
            <v>例</v>
          </cell>
        </row>
        <row r="2301">
          <cell r="I2301">
            <v>177</v>
          </cell>
          <cell r="J2301">
            <v>168</v>
          </cell>
          <cell r="K2301">
            <v>159</v>
          </cell>
          <cell r="L2301">
            <v>150</v>
          </cell>
          <cell r="M2301">
            <v>135</v>
          </cell>
        </row>
        <row r="2302">
          <cell r="C2302">
            <v>2704</v>
          </cell>
          <cell r="D2302" t="str">
            <v>4．冰冻切片与快速石蜡切片检查与诊断</v>
          </cell>
          <cell r="E2302" t="str">
            <v>不含非常规的特殊染色技术</v>
          </cell>
        </row>
        <row r="2302">
          <cell r="H2302" t="str">
            <v>特异性感染标本加收30元</v>
          </cell>
        </row>
        <row r="2303">
          <cell r="C2303" t="str">
            <v>270400000-1</v>
          </cell>
          <cell r="D2303" t="str">
            <v>特异性感染标本加收</v>
          </cell>
        </row>
        <row r="2303">
          <cell r="G2303" t="str">
            <v>例</v>
          </cell>
        </row>
        <row r="2303">
          <cell r="I2303">
            <v>30</v>
          </cell>
          <cell r="J2303">
            <v>30</v>
          </cell>
          <cell r="K2303">
            <v>30</v>
          </cell>
          <cell r="L2303">
            <v>30</v>
          </cell>
          <cell r="M2303">
            <v>30</v>
          </cell>
        </row>
        <row r="2304">
          <cell r="C2304">
            <v>270400001</v>
          </cell>
          <cell r="D2304" t="str">
            <v>冰冻切片检查与诊断</v>
          </cell>
        </row>
        <row r="2304">
          <cell r="G2304" t="str">
            <v>例</v>
          </cell>
        </row>
        <row r="2304">
          <cell r="I2304">
            <v>200</v>
          </cell>
          <cell r="J2304">
            <v>187</v>
          </cell>
          <cell r="K2304">
            <v>175</v>
          </cell>
          <cell r="L2304">
            <v>165</v>
          </cell>
          <cell r="M2304">
            <v>148.5</v>
          </cell>
        </row>
        <row r="2305">
          <cell r="C2305">
            <v>270400002</v>
          </cell>
          <cell r="D2305" t="str">
            <v>快速石蜡切片检查与诊断</v>
          </cell>
          <cell r="E2305" t="str">
            <v>包括快速细胞病理诊断</v>
          </cell>
        </row>
        <row r="2305">
          <cell r="G2305" t="str">
            <v>例</v>
          </cell>
        </row>
        <row r="2305">
          <cell r="I2305">
            <v>180</v>
          </cell>
          <cell r="J2305">
            <v>170</v>
          </cell>
          <cell r="K2305">
            <v>160</v>
          </cell>
          <cell r="L2305">
            <v>150</v>
          </cell>
          <cell r="M2305">
            <v>135</v>
          </cell>
        </row>
        <row r="2306">
          <cell r="C2306" t="str">
            <v>270400002-1</v>
          </cell>
          <cell r="D2306" t="str">
            <v>快速石蜡切片检查与诊断(快速细胞病理诊断)</v>
          </cell>
        </row>
        <row r="2306">
          <cell r="G2306" t="str">
            <v>例</v>
          </cell>
        </row>
        <row r="2306">
          <cell r="I2306">
            <v>180</v>
          </cell>
          <cell r="J2306">
            <v>170</v>
          </cell>
          <cell r="K2306">
            <v>160</v>
          </cell>
          <cell r="L2306">
            <v>150</v>
          </cell>
          <cell r="M2306">
            <v>135</v>
          </cell>
        </row>
        <row r="2307">
          <cell r="C2307">
            <v>2705</v>
          </cell>
          <cell r="D2307" t="str">
            <v>5．特殊染色诊断技术</v>
          </cell>
        </row>
        <row r="2308">
          <cell r="C2308">
            <v>270500001</v>
          </cell>
          <cell r="D2308" t="str">
            <v>特殊染色及酶组织化学染色诊断</v>
          </cell>
        </row>
        <row r="2308">
          <cell r="G2308" t="str">
            <v>每个标本，每种染色</v>
          </cell>
          <cell r="H2308" t="str">
            <v>每个标本每种染色仪器法加收，最多不超过5种染色。</v>
          </cell>
          <cell r="I2308">
            <v>130</v>
          </cell>
          <cell r="J2308">
            <v>123</v>
          </cell>
          <cell r="K2308">
            <v>116</v>
          </cell>
          <cell r="L2308">
            <v>109</v>
          </cell>
          <cell r="M2308">
            <v>103</v>
          </cell>
        </row>
        <row r="2309">
          <cell r="C2309" t="str">
            <v>270500001-1</v>
          </cell>
          <cell r="D2309" t="str">
            <v>特殊染色及酶组织化学染色诊断（每个标本每种染色仪器法加收）</v>
          </cell>
        </row>
        <row r="2309">
          <cell r="G2309" t="str">
            <v>每个标本， 每种染色</v>
          </cell>
        </row>
        <row r="2309">
          <cell r="I2309" t="str">
            <v>待定</v>
          </cell>
        </row>
        <row r="2310">
          <cell r="C2310">
            <v>270500002</v>
          </cell>
          <cell r="D2310" t="str">
            <v>免疫组织化学染色诊断</v>
          </cell>
        </row>
        <row r="2310">
          <cell r="G2310" t="str">
            <v>每个标本，每种染色</v>
          </cell>
        </row>
        <row r="2310">
          <cell r="I2310">
            <v>120</v>
          </cell>
          <cell r="J2310">
            <v>111</v>
          </cell>
          <cell r="K2310">
            <v>103</v>
          </cell>
          <cell r="L2310">
            <v>95</v>
          </cell>
          <cell r="M2310">
            <v>88</v>
          </cell>
        </row>
        <row r="2311">
          <cell r="C2311">
            <v>270500003</v>
          </cell>
          <cell r="D2311" t="str">
            <v>免疫荧光染色诊断</v>
          </cell>
        </row>
        <row r="2311">
          <cell r="G2311" t="str">
            <v>每个标本，每种染色</v>
          </cell>
        </row>
        <row r="2311">
          <cell r="I2311">
            <v>80</v>
          </cell>
          <cell r="J2311">
            <v>75</v>
          </cell>
          <cell r="K2311">
            <v>70</v>
          </cell>
          <cell r="L2311">
            <v>66</v>
          </cell>
          <cell r="M2311">
            <v>59.4</v>
          </cell>
        </row>
        <row r="2312">
          <cell r="C2312">
            <v>270500004</v>
          </cell>
          <cell r="D2312" t="str">
            <v>全自动快速免疫组织化学染色诊断</v>
          </cell>
          <cell r="E2312" t="str">
            <v>石蜡包埋组织于切片机行切片，烤片；打标签，上机运行。之后行脱水、透明和封片。抗体配制包括：(1)第一抗体的配制；(2)第二抗体和显色试剂的准备；(3)相关辅助试剂的准备(抗原修复、脱蜡、各种缓冲液等)。染色结果判读。新鲜冷冻组织，细胞涂片，组织印片参照相应方法制片。含处理上述技术过程中所产生的废液、废物的处理。</v>
          </cell>
        </row>
        <row r="2312">
          <cell r="G2312" t="str">
            <v>次</v>
          </cell>
        </row>
        <row r="2312">
          <cell r="I2312">
            <v>160</v>
          </cell>
          <cell r="J2312">
            <v>151</v>
          </cell>
          <cell r="K2312">
            <v>143</v>
          </cell>
          <cell r="L2312">
            <v>135</v>
          </cell>
          <cell r="M2312">
            <v>128</v>
          </cell>
        </row>
        <row r="2313">
          <cell r="C2313">
            <v>270500005</v>
          </cell>
          <cell r="D2313" t="str">
            <v>（PD-L1）蛋白表达水平检测</v>
          </cell>
          <cell r="E2313" t="str">
            <v>样本类型：组织。样本采集、签收、处理，加免疫试剂，温育，检测，质控，医师判读计数，审核结果，录入实验室信息系统或人工登记，发送报告；按规定处理废弃物；检测结果用于确诊样本的PD-L1蛋白表达，用于指导免疫治疗用药。</v>
          </cell>
        </row>
        <row r="2313">
          <cell r="G2313" t="str">
            <v>次</v>
          </cell>
        </row>
        <row r="2313">
          <cell r="I2313">
            <v>2041</v>
          </cell>
          <cell r="J2313">
            <v>1871</v>
          </cell>
          <cell r="K2313">
            <v>1701</v>
          </cell>
          <cell r="L2313">
            <v>1531</v>
          </cell>
          <cell r="M2313">
            <v>1361</v>
          </cell>
        </row>
        <row r="2314">
          <cell r="C2314" t="str">
            <v>BEBC0001</v>
          </cell>
          <cell r="D2314" t="str">
            <v>快速免疫组织化学染色与诊断</v>
          </cell>
          <cell r="E2314" t="str">
            <v>快速免疫组织化学染色与诊断：各种新鲜组织、器官的标本，由病理医师进行检查和取材，病理技师进行低温恒冷切片机切片，免疫组织化学染色、显色、封片，每项检测全部过程要求在30分钟内完成，如果同时有多个检测项目，则每项依次顺延15分钟。含上述技术过程中所产生的废液、废物的处理。</v>
          </cell>
        </row>
        <row r="2314">
          <cell r="G2314" t="str">
            <v>每种染色</v>
          </cell>
        </row>
        <row r="2314">
          <cell r="I2314" t="str">
            <v>待定</v>
          </cell>
        </row>
        <row r="2315">
          <cell r="C2315">
            <v>2706</v>
          </cell>
          <cell r="D2315" t="str">
            <v>6．电镜病理诊断</v>
          </cell>
          <cell r="E2315" t="str">
            <v>均含标本制备</v>
          </cell>
        </row>
        <row r="2316">
          <cell r="C2316">
            <v>270600001</v>
          </cell>
          <cell r="D2316" t="str">
            <v>普通透射电镜检查与诊断</v>
          </cell>
        </row>
        <row r="2316">
          <cell r="G2316" t="str">
            <v>每个标本</v>
          </cell>
        </row>
        <row r="2316">
          <cell r="I2316">
            <v>165</v>
          </cell>
          <cell r="J2316">
            <v>157</v>
          </cell>
          <cell r="K2316">
            <v>148</v>
          </cell>
          <cell r="L2316">
            <v>140</v>
          </cell>
          <cell r="M2316">
            <v>126</v>
          </cell>
        </row>
        <row r="2317">
          <cell r="C2317">
            <v>270600002</v>
          </cell>
          <cell r="D2317" t="str">
            <v>免疫电镜检查与诊断</v>
          </cell>
        </row>
        <row r="2317">
          <cell r="G2317" t="str">
            <v>每个标本</v>
          </cell>
        </row>
        <row r="2317">
          <cell r="I2317">
            <v>189</v>
          </cell>
          <cell r="J2317">
            <v>179</v>
          </cell>
          <cell r="K2317">
            <v>170</v>
          </cell>
          <cell r="L2317">
            <v>160</v>
          </cell>
          <cell r="M2317">
            <v>144</v>
          </cell>
        </row>
        <row r="2318">
          <cell r="C2318">
            <v>270600003</v>
          </cell>
          <cell r="D2318" t="str">
            <v>扫描电镜检查与诊断</v>
          </cell>
        </row>
        <row r="2318">
          <cell r="G2318" t="str">
            <v>每个标本</v>
          </cell>
        </row>
        <row r="2318">
          <cell r="I2318">
            <v>212</v>
          </cell>
          <cell r="J2318">
            <v>202</v>
          </cell>
          <cell r="K2318">
            <v>191</v>
          </cell>
          <cell r="L2318">
            <v>180</v>
          </cell>
          <cell r="M2318">
            <v>162</v>
          </cell>
        </row>
        <row r="2319">
          <cell r="C2319">
            <v>2707</v>
          </cell>
          <cell r="D2319" t="str">
            <v>7、分子病理学诊断技术</v>
          </cell>
        </row>
        <row r="2320">
          <cell r="C2320">
            <v>270700001</v>
          </cell>
          <cell r="D2320" t="str">
            <v>原位杂交技术</v>
          </cell>
        </row>
        <row r="2320">
          <cell r="G2320" t="str">
            <v>项</v>
          </cell>
        </row>
        <row r="2320">
          <cell r="I2320">
            <v>120</v>
          </cell>
          <cell r="J2320">
            <v>112</v>
          </cell>
          <cell r="K2320">
            <v>105</v>
          </cell>
          <cell r="L2320">
            <v>99</v>
          </cell>
          <cell r="M2320">
            <v>89.1</v>
          </cell>
        </row>
        <row r="2321">
          <cell r="C2321">
            <v>270700002</v>
          </cell>
          <cell r="D2321" t="str">
            <v>印迹杂交技术</v>
          </cell>
          <cell r="E2321" t="str">
            <v>包Southern、Northern、Western等杂交技术</v>
          </cell>
        </row>
        <row r="2321">
          <cell r="G2321" t="str">
            <v>项</v>
          </cell>
        </row>
        <row r="2321">
          <cell r="I2321">
            <v>165</v>
          </cell>
          <cell r="J2321">
            <v>157</v>
          </cell>
          <cell r="K2321">
            <v>148</v>
          </cell>
          <cell r="L2321">
            <v>140</v>
          </cell>
          <cell r="M2321">
            <v>126</v>
          </cell>
        </row>
        <row r="2322">
          <cell r="C2322" t="str">
            <v>270700002-1</v>
          </cell>
          <cell r="D2322" t="str">
            <v>印迹杂交技术(Southern)</v>
          </cell>
        </row>
        <row r="2322">
          <cell r="G2322" t="str">
            <v>项</v>
          </cell>
        </row>
        <row r="2322">
          <cell r="I2322">
            <v>165</v>
          </cell>
          <cell r="J2322">
            <v>157</v>
          </cell>
          <cell r="K2322">
            <v>148</v>
          </cell>
          <cell r="L2322">
            <v>140</v>
          </cell>
          <cell r="M2322">
            <v>126</v>
          </cell>
        </row>
        <row r="2323">
          <cell r="C2323" t="str">
            <v>270700002-2</v>
          </cell>
          <cell r="D2323" t="str">
            <v>印迹杂交技术(Northern)</v>
          </cell>
        </row>
        <row r="2323">
          <cell r="G2323" t="str">
            <v>项</v>
          </cell>
        </row>
        <row r="2323">
          <cell r="I2323">
            <v>165</v>
          </cell>
          <cell r="J2323">
            <v>157</v>
          </cell>
          <cell r="K2323">
            <v>148</v>
          </cell>
          <cell r="L2323">
            <v>140</v>
          </cell>
          <cell r="M2323">
            <v>126</v>
          </cell>
        </row>
        <row r="2324">
          <cell r="C2324" t="str">
            <v>270700002-3</v>
          </cell>
          <cell r="D2324" t="str">
            <v>印迹杂交技术(Western)</v>
          </cell>
        </row>
        <row r="2324">
          <cell r="G2324" t="str">
            <v>项</v>
          </cell>
        </row>
        <row r="2324">
          <cell r="I2324">
            <v>165</v>
          </cell>
          <cell r="J2324">
            <v>157</v>
          </cell>
          <cell r="K2324">
            <v>148</v>
          </cell>
          <cell r="L2324">
            <v>140</v>
          </cell>
          <cell r="M2324">
            <v>126</v>
          </cell>
        </row>
        <row r="2325">
          <cell r="C2325">
            <v>270700003</v>
          </cell>
          <cell r="D2325" t="str">
            <v>脱氧核糖核酸(DNA)测序</v>
          </cell>
        </row>
        <row r="2325">
          <cell r="G2325" t="str">
            <v>项</v>
          </cell>
        </row>
        <row r="2325">
          <cell r="I2325">
            <v>319</v>
          </cell>
          <cell r="J2325">
            <v>302</v>
          </cell>
          <cell r="K2325">
            <v>286</v>
          </cell>
          <cell r="L2325">
            <v>270</v>
          </cell>
          <cell r="M2325">
            <v>243</v>
          </cell>
        </row>
        <row r="2326">
          <cell r="C2326">
            <v>270700004</v>
          </cell>
          <cell r="D2326" t="str">
            <v>荧光原位杂交(FISH)检测</v>
          </cell>
          <cell r="E2326" t="str">
            <v>采用荧光标记的DNA探针，根据探针与被检测样本中DNA序列的互补性，探针与样本DNA杂交后，在荧光显微镜下检测荧光信号而得出结果。细胞涂片，系列乙醇水化，荧光素标记探针杂交反应，洗涤，复染，荧光显微镜观察，图像记录处理及判读结果及技术对照、废液、废物的处理。其服务价格包含检测过程中所需的一次性探头及其他卫生耗材。</v>
          </cell>
        </row>
        <row r="2326">
          <cell r="G2326" t="str">
            <v>次</v>
          </cell>
        </row>
        <row r="2326">
          <cell r="I2326">
            <v>1100</v>
          </cell>
          <cell r="J2326">
            <v>1038</v>
          </cell>
          <cell r="K2326">
            <v>980</v>
          </cell>
          <cell r="L2326">
            <v>924</v>
          </cell>
          <cell r="M2326">
            <v>872</v>
          </cell>
        </row>
        <row r="2327">
          <cell r="C2327">
            <v>270700005</v>
          </cell>
          <cell r="D2327" t="str">
            <v>人乳头瘤病毒
（HPV）E6/E7 mRNA 检测</v>
          </cell>
          <cell r="E2327" t="str">
            <v>样本采集、签收、处理，检测样本，审核结果，录入实验室信息系统或人工登记，发送报告；按规定处理废弃物；接受临床相关咨询。</v>
          </cell>
        </row>
        <row r="2327">
          <cell r="G2327" t="str">
            <v>次</v>
          </cell>
          <cell r="H2327" t="str">
            <v>适应于感染高危14 种HPV 病毒阳性下进行</v>
          </cell>
          <cell r="I2327">
            <v>240</v>
          </cell>
          <cell r="J2327">
            <v>220</v>
          </cell>
          <cell r="K2327">
            <v>200</v>
          </cell>
          <cell r="L2327">
            <v>180</v>
          </cell>
          <cell r="M2327">
            <v>160</v>
          </cell>
        </row>
        <row r="2328">
          <cell r="C2328">
            <v>2708</v>
          </cell>
          <cell r="D2328" t="str">
            <v>8．其他病理技术项目</v>
          </cell>
        </row>
        <row r="2329">
          <cell r="C2329">
            <v>270800001</v>
          </cell>
          <cell r="D2329" t="str">
            <v>病理体视学检查与图象分析</v>
          </cell>
          <cell r="E2329" t="str">
            <v>包括流式细胞仪、显微分光光度技术等</v>
          </cell>
        </row>
        <row r="2329">
          <cell r="G2329" t="str">
            <v>次</v>
          </cell>
        </row>
        <row r="2329">
          <cell r="I2329">
            <v>130</v>
          </cell>
          <cell r="J2329">
            <v>123</v>
          </cell>
          <cell r="K2329">
            <v>117</v>
          </cell>
          <cell r="L2329">
            <v>110</v>
          </cell>
          <cell r="M2329">
            <v>99</v>
          </cell>
        </row>
        <row r="2330">
          <cell r="C2330" t="str">
            <v>270800001-1</v>
          </cell>
          <cell r="D2330" t="str">
            <v>病理体视学检查与图象分析(流式细胞仪)</v>
          </cell>
        </row>
        <row r="2330">
          <cell r="G2330" t="str">
            <v>次</v>
          </cell>
        </row>
        <row r="2330">
          <cell r="I2330">
            <v>130</v>
          </cell>
          <cell r="J2330">
            <v>123</v>
          </cell>
          <cell r="K2330">
            <v>117</v>
          </cell>
          <cell r="L2330">
            <v>110</v>
          </cell>
          <cell r="M2330">
            <v>99</v>
          </cell>
        </row>
        <row r="2331">
          <cell r="C2331" t="str">
            <v>270800001-2</v>
          </cell>
          <cell r="D2331" t="str">
            <v>病理体视学检查与图象分析(显微分光光度技术)</v>
          </cell>
        </row>
        <row r="2331">
          <cell r="G2331" t="str">
            <v>次</v>
          </cell>
        </row>
        <row r="2331">
          <cell r="I2331">
            <v>130</v>
          </cell>
          <cell r="J2331">
            <v>123</v>
          </cell>
          <cell r="K2331">
            <v>117</v>
          </cell>
          <cell r="L2331">
            <v>110</v>
          </cell>
          <cell r="M2331">
            <v>99</v>
          </cell>
        </row>
        <row r="2332">
          <cell r="C2332">
            <v>270800002</v>
          </cell>
          <cell r="D2332" t="str">
            <v>宫颈细胞学计算机辅助诊断</v>
          </cell>
        </row>
        <row r="2332">
          <cell r="G2332" t="str">
            <v>次</v>
          </cell>
        </row>
        <row r="2332">
          <cell r="I2332">
            <v>189</v>
          </cell>
          <cell r="J2332">
            <v>179</v>
          </cell>
          <cell r="K2332">
            <v>170</v>
          </cell>
          <cell r="L2332">
            <v>160</v>
          </cell>
          <cell r="M2332">
            <v>144</v>
          </cell>
        </row>
        <row r="2333">
          <cell r="C2333">
            <v>270800003</v>
          </cell>
          <cell r="D2333" t="str">
            <v>膜式病变细胞采集术</v>
          </cell>
          <cell r="E2333" t="str">
            <v>指细胞病理学检查中使用的特殊膜式细胞采集方法</v>
          </cell>
        </row>
        <row r="2333">
          <cell r="G2333" t="str">
            <v>次</v>
          </cell>
        </row>
        <row r="2333">
          <cell r="I2333">
            <v>120</v>
          </cell>
          <cell r="J2333">
            <v>112</v>
          </cell>
          <cell r="K2333">
            <v>105</v>
          </cell>
          <cell r="L2333">
            <v>99</v>
          </cell>
          <cell r="M2333">
            <v>89.1</v>
          </cell>
        </row>
        <row r="2334">
          <cell r="C2334">
            <v>270800004</v>
          </cell>
          <cell r="D2334" t="str">
            <v>液基薄层细胞制片术</v>
          </cell>
          <cell r="E2334" t="str">
            <v>包括液基细胞学薄片技术和液基细胞学超薄片技术</v>
          </cell>
        </row>
        <row r="2334">
          <cell r="G2334" t="str">
            <v>次</v>
          </cell>
          <cell r="H2334" t="str">
            <v>液基细胞学超薄片技术加收50元</v>
          </cell>
          <cell r="I2334">
            <v>140</v>
          </cell>
          <cell r="J2334">
            <v>130</v>
          </cell>
          <cell r="K2334">
            <v>120</v>
          </cell>
          <cell r="L2334">
            <v>110</v>
          </cell>
          <cell r="M2334">
            <v>99</v>
          </cell>
        </row>
        <row r="2335">
          <cell r="C2335" t="str">
            <v>270800004-1</v>
          </cell>
          <cell r="D2335" t="str">
            <v>液基薄层细胞制片术(液基细胞学超薄片技术加收)</v>
          </cell>
        </row>
        <row r="2335">
          <cell r="G2335" t="str">
            <v>次</v>
          </cell>
        </row>
        <row r="2335">
          <cell r="I2335">
            <v>50</v>
          </cell>
          <cell r="J2335">
            <v>50</v>
          </cell>
          <cell r="K2335">
            <v>50</v>
          </cell>
          <cell r="L2335">
            <v>50</v>
          </cell>
          <cell r="M2335">
            <v>50</v>
          </cell>
        </row>
        <row r="2336">
          <cell r="C2336" t="str">
            <v>270800004-2</v>
          </cell>
          <cell r="D2336" t="str">
            <v>液基薄层细胞制片术(液基细胞学薄片技术)</v>
          </cell>
        </row>
        <row r="2336">
          <cell r="G2336" t="str">
            <v>次</v>
          </cell>
        </row>
        <row r="2336">
          <cell r="I2336">
            <v>140</v>
          </cell>
          <cell r="J2336">
            <v>130</v>
          </cell>
          <cell r="K2336">
            <v>120</v>
          </cell>
          <cell r="L2336">
            <v>110</v>
          </cell>
          <cell r="M2336">
            <v>99</v>
          </cell>
        </row>
        <row r="2337">
          <cell r="C2337">
            <v>270800005</v>
          </cell>
          <cell r="D2337" t="str">
            <v>病理大体标本摄影</v>
          </cell>
        </row>
        <row r="2337">
          <cell r="G2337" t="str">
            <v>每个标本</v>
          </cell>
          <cell r="H2337" t="str">
            <v>积累科研资料的摄影不得计费</v>
          </cell>
          <cell r="I2337">
            <v>40</v>
          </cell>
          <cell r="J2337">
            <v>37</v>
          </cell>
          <cell r="K2337">
            <v>35</v>
          </cell>
          <cell r="L2337">
            <v>33</v>
          </cell>
          <cell r="M2337">
            <v>29.7</v>
          </cell>
        </row>
        <row r="2338">
          <cell r="C2338">
            <v>270800006</v>
          </cell>
          <cell r="D2338" t="str">
            <v>显微摄影术</v>
          </cell>
        </row>
        <row r="2338">
          <cell r="G2338" t="str">
            <v>每个视野</v>
          </cell>
          <cell r="H2338" t="str">
            <v>积累科研资料的摄影不得计费</v>
          </cell>
          <cell r="I2338">
            <v>24</v>
          </cell>
          <cell r="J2338">
            <v>22</v>
          </cell>
          <cell r="K2338">
            <v>21</v>
          </cell>
          <cell r="L2338">
            <v>20</v>
          </cell>
          <cell r="M2338">
            <v>18</v>
          </cell>
        </row>
        <row r="2339">
          <cell r="C2339">
            <v>270800007</v>
          </cell>
          <cell r="D2339" t="str">
            <v>疑难病理会诊</v>
          </cell>
        </row>
        <row r="2339">
          <cell r="G2339" t="str">
            <v>次</v>
          </cell>
          <cell r="H2339" t="str">
            <v>由高级职称病理医师主持的专家组会诊</v>
          </cell>
          <cell r="I2339">
            <v>240</v>
          </cell>
          <cell r="J2339">
            <v>224</v>
          </cell>
          <cell r="K2339">
            <v>210</v>
          </cell>
          <cell r="L2339">
            <v>198</v>
          </cell>
          <cell r="M2339">
            <v>178.2</v>
          </cell>
        </row>
        <row r="2340">
          <cell r="C2340">
            <v>270800008</v>
          </cell>
          <cell r="D2340" t="str">
            <v>普通病理会诊</v>
          </cell>
        </row>
        <row r="2340">
          <cell r="G2340" t="str">
            <v>次</v>
          </cell>
          <cell r="H2340" t="str">
            <v>不符合疑难病理会诊条件的其他会诊</v>
          </cell>
          <cell r="I2340">
            <v>120</v>
          </cell>
          <cell r="J2340">
            <v>112</v>
          </cell>
          <cell r="K2340">
            <v>105</v>
          </cell>
          <cell r="L2340">
            <v>99</v>
          </cell>
          <cell r="M2340">
            <v>89.1</v>
          </cell>
        </row>
        <row r="2341">
          <cell r="C2341">
            <v>270800009</v>
          </cell>
          <cell r="D2341" t="str">
            <v>远程病理会诊</v>
          </cell>
          <cell r="E2341" t="str">
            <v>指邀请方和受邀方医疗机构在远程会诊中心或会诊科室通过数字病理平台的方式开展由高年资主治医师及以上提供的临床病理会诊诊疗活动。开通远程医疗网络系统，邀请方医疗机构向受邀方医疗机构提供临床及病理资料。受邀方对患者的病情进行分析，作出综合诊断意见，出具由其签名的病理会诊咨询意见书。含图像的采集、数字化转换。</v>
          </cell>
        </row>
        <row r="2341">
          <cell r="G2341" t="str">
            <v>次</v>
          </cell>
          <cell r="H2341" t="str">
            <v>“次”为每人次；以2张切片为基数，超过2张每增加1张，三甲医院加收100元/张，三乙医院加收85元/张；6张及以上切片，三甲医院不超过663元，三乙医院不超过564元；受邀方限三级医院</v>
          </cell>
          <cell r="I2341">
            <v>263</v>
          </cell>
          <cell r="J2341">
            <v>224</v>
          </cell>
        </row>
        <row r="2342">
          <cell r="C2342" t="str">
            <v>270800009-1</v>
          </cell>
          <cell r="D2342" t="str">
            <v>远程病理会诊(超过2张每增加1张加收)</v>
          </cell>
        </row>
        <row r="2342">
          <cell r="G2342" t="str">
            <v>张</v>
          </cell>
          <cell r="H2342" t="str">
            <v>以2张切片为基数；超过2张每增加1张，三甲医院加收100元，三乙医院加收85元；6张及以上切片，三甲医院不超过663元，三乙医院不超过564元；受邀方限三级医院</v>
          </cell>
          <cell r="I2342">
            <v>100</v>
          </cell>
          <cell r="J2342">
            <v>85</v>
          </cell>
        </row>
        <row r="2343">
          <cell r="C2343">
            <v>270800019</v>
          </cell>
          <cell r="D2343" t="str">
            <v>肿瘤细胞化疗药物敏感试验(ATP-TCA)</v>
          </cell>
          <cell r="E2343" t="str">
            <v>样本类型：血液、骨髓、组织。制备肿瘤细胞悬液，调整细胞浓度，接种96孔板，分别加抗癌药物，设空白对照组，孵育、培养、离心、加入荧光素酶工作液40ul到各个检测孔，用化学发光仪检测。</v>
          </cell>
        </row>
        <row r="2343">
          <cell r="G2343" t="str">
            <v>次</v>
          </cell>
        </row>
        <row r="2343">
          <cell r="I2343" t="str">
            <v>待定</v>
          </cell>
        </row>
        <row r="2348">
          <cell r="C2348" t="str">
            <v>310000000-1</v>
          </cell>
          <cell r="D2348" t="str">
            <v>采用各种内镜治疗加收</v>
          </cell>
        </row>
        <row r="2348">
          <cell r="G2348" t="str">
            <v>次</v>
          </cell>
          <cell r="H2348" t="str">
            <v>在原价基础上加收50%，若诊疗项目名称中已明确规定使用某种仪器设备的，则该项目服务价格已含仪器设备的使用成本，不再加收。</v>
          </cell>
          <cell r="I2348">
            <v>0.5</v>
          </cell>
          <cell r="J2348">
            <v>0.5</v>
          </cell>
          <cell r="K2348">
            <v>0.5</v>
          </cell>
          <cell r="L2348">
            <v>0.5</v>
          </cell>
          <cell r="M2348">
            <v>0.5</v>
          </cell>
        </row>
        <row r="2349">
          <cell r="C2349">
            <v>3101</v>
          </cell>
          <cell r="D2349" t="str">
            <v>1．神经系统</v>
          </cell>
        </row>
        <row r="2350">
          <cell r="C2350">
            <v>310100001</v>
          </cell>
          <cell r="D2350" t="str">
            <v>脑电图</v>
          </cell>
          <cell r="E2350" t="str">
            <v>含深呼吸诱发，至少8导</v>
          </cell>
        </row>
        <row r="2350">
          <cell r="G2350" t="str">
            <v>次</v>
          </cell>
          <cell r="H2350" t="str">
            <v>脑电发生源定位加收10元；术中监测按小时计价，每小时12元。</v>
          </cell>
          <cell r="I2350">
            <v>34</v>
          </cell>
          <cell r="J2350">
            <v>32</v>
          </cell>
          <cell r="K2350">
            <v>30</v>
          </cell>
          <cell r="L2350">
            <v>28</v>
          </cell>
          <cell r="M2350">
            <v>25</v>
          </cell>
        </row>
        <row r="2351">
          <cell r="C2351" t="str">
            <v>310100001-1</v>
          </cell>
          <cell r="D2351" t="str">
            <v>脑电图(脑电发生源定位加收)</v>
          </cell>
        </row>
        <row r="2351">
          <cell r="G2351" t="str">
            <v>次</v>
          </cell>
        </row>
        <row r="2351">
          <cell r="I2351">
            <v>10</v>
          </cell>
          <cell r="J2351">
            <v>10</v>
          </cell>
          <cell r="K2351">
            <v>10</v>
          </cell>
          <cell r="L2351">
            <v>10</v>
          </cell>
          <cell r="M2351">
            <v>10</v>
          </cell>
        </row>
        <row r="2352">
          <cell r="C2352" t="str">
            <v>310100001-2</v>
          </cell>
          <cell r="D2352" t="str">
            <v>脑电图(术中监测)</v>
          </cell>
        </row>
        <row r="2352">
          <cell r="G2352" t="str">
            <v>小时</v>
          </cell>
        </row>
        <row r="2352">
          <cell r="I2352">
            <v>12</v>
          </cell>
          <cell r="J2352">
            <v>12</v>
          </cell>
          <cell r="K2352">
            <v>12</v>
          </cell>
          <cell r="L2352">
            <v>12</v>
          </cell>
          <cell r="M2352">
            <v>12</v>
          </cell>
        </row>
        <row r="2353">
          <cell r="C2353">
            <v>310100002</v>
          </cell>
          <cell r="D2353" t="str">
            <v>特殊脑电图</v>
          </cell>
          <cell r="E2353" t="str">
            <v>包括特殊电极(鼻咽或蝶骨或皮层等)、特殊诱发</v>
          </cell>
        </row>
        <row r="2353">
          <cell r="G2353" t="str">
            <v>次</v>
          </cell>
        </row>
        <row r="2353">
          <cell r="I2353">
            <v>55</v>
          </cell>
          <cell r="J2353">
            <v>51</v>
          </cell>
          <cell r="K2353">
            <v>48</v>
          </cell>
          <cell r="L2353">
            <v>45</v>
          </cell>
          <cell r="M2353">
            <v>40</v>
          </cell>
        </row>
        <row r="2354">
          <cell r="C2354" t="str">
            <v>310100002-1</v>
          </cell>
          <cell r="D2354" t="str">
            <v>特殊脑电图(特殊电极(鼻咽))</v>
          </cell>
        </row>
        <row r="2354">
          <cell r="G2354" t="str">
            <v>次</v>
          </cell>
        </row>
        <row r="2354">
          <cell r="I2354">
            <v>55</v>
          </cell>
          <cell r="J2354">
            <v>51</v>
          </cell>
          <cell r="K2354">
            <v>48</v>
          </cell>
          <cell r="L2354">
            <v>45</v>
          </cell>
          <cell r="M2354">
            <v>40</v>
          </cell>
        </row>
        <row r="2355">
          <cell r="C2355" t="str">
            <v>310100002-2</v>
          </cell>
          <cell r="D2355" t="str">
            <v>特殊脑电图(特殊电极(蝶骨))</v>
          </cell>
        </row>
        <row r="2355">
          <cell r="G2355" t="str">
            <v>次</v>
          </cell>
        </row>
        <row r="2355">
          <cell r="I2355">
            <v>55</v>
          </cell>
          <cell r="J2355">
            <v>51</v>
          </cell>
          <cell r="K2355">
            <v>48</v>
          </cell>
          <cell r="L2355">
            <v>45</v>
          </cell>
          <cell r="M2355">
            <v>40</v>
          </cell>
        </row>
        <row r="2356">
          <cell r="C2356" t="str">
            <v>310100002-3</v>
          </cell>
          <cell r="D2356" t="str">
            <v>特殊脑电图(特殊电极(皮层))</v>
          </cell>
        </row>
        <row r="2356">
          <cell r="G2356" t="str">
            <v>次</v>
          </cell>
        </row>
        <row r="2356">
          <cell r="I2356">
            <v>55</v>
          </cell>
          <cell r="J2356">
            <v>51</v>
          </cell>
          <cell r="K2356">
            <v>48</v>
          </cell>
          <cell r="L2356">
            <v>45</v>
          </cell>
          <cell r="M2356">
            <v>40</v>
          </cell>
        </row>
        <row r="2357">
          <cell r="C2357" t="str">
            <v>310100002-4</v>
          </cell>
          <cell r="D2357" t="str">
            <v>特殊脑电图(特殊诱发)</v>
          </cell>
        </row>
        <row r="2357">
          <cell r="G2357" t="str">
            <v>次</v>
          </cell>
        </row>
        <row r="2357">
          <cell r="I2357">
            <v>55</v>
          </cell>
          <cell r="J2357">
            <v>51</v>
          </cell>
          <cell r="K2357">
            <v>48</v>
          </cell>
          <cell r="L2357">
            <v>45</v>
          </cell>
          <cell r="M2357">
            <v>40</v>
          </cell>
        </row>
        <row r="2358">
          <cell r="C2358">
            <v>310100003</v>
          </cell>
          <cell r="D2358" t="str">
            <v>脑地形图</v>
          </cell>
          <cell r="E2358" t="str">
            <v>含二维脑地形图(至少16导)</v>
          </cell>
        </row>
        <row r="2358">
          <cell r="G2358" t="str">
            <v>次</v>
          </cell>
        </row>
        <row r="2358">
          <cell r="I2358">
            <v>61</v>
          </cell>
          <cell r="J2358">
            <v>57</v>
          </cell>
          <cell r="K2358">
            <v>54</v>
          </cell>
          <cell r="L2358">
            <v>50</v>
          </cell>
          <cell r="M2358">
            <v>45</v>
          </cell>
        </row>
        <row r="2359">
          <cell r="C2359">
            <v>310100004</v>
          </cell>
          <cell r="D2359" t="str">
            <v>动态脑电图</v>
          </cell>
          <cell r="E2359" t="str">
            <v>包括24小时脑电视频监测或脑电Holter</v>
          </cell>
        </row>
        <row r="2359">
          <cell r="G2359" t="str">
            <v>次</v>
          </cell>
        </row>
        <row r="2359">
          <cell r="I2359">
            <v>363</v>
          </cell>
          <cell r="J2359">
            <v>342</v>
          </cell>
          <cell r="K2359">
            <v>321</v>
          </cell>
          <cell r="L2359">
            <v>300</v>
          </cell>
          <cell r="M2359">
            <v>270</v>
          </cell>
        </row>
        <row r="2360">
          <cell r="C2360" t="str">
            <v>310100004-1</v>
          </cell>
          <cell r="D2360" t="str">
            <v>动态脑电图(24小时脑电视频监测)</v>
          </cell>
        </row>
        <row r="2360">
          <cell r="G2360" t="str">
            <v>次</v>
          </cell>
        </row>
        <row r="2360">
          <cell r="I2360">
            <v>363</v>
          </cell>
          <cell r="J2360">
            <v>342</v>
          </cell>
          <cell r="K2360">
            <v>321</v>
          </cell>
          <cell r="L2360">
            <v>300</v>
          </cell>
          <cell r="M2360">
            <v>270</v>
          </cell>
        </row>
        <row r="2361">
          <cell r="C2361" t="str">
            <v>310100004-2</v>
          </cell>
          <cell r="D2361" t="str">
            <v>动态脑电图(脑电Holter)</v>
          </cell>
        </row>
        <row r="2361">
          <cell r="G2361" t="str">
            <v>次</v>
          </cell>
        </row>
        <row r="2361">
          <cell r="I2361">
            <v>363</v>
          </cell>
          <cell r="J2361">
            <v>342</v>
          </cell>
          <cell r="K2361">
            <v>321</v>
          </cell>
          <cell r="L2361">
            <v>300</v>
          </cell>
          <cell r="M2361">
            <v>270</v>
          </cell>
        </row>
        <row r="2362">
          <cell r="C2362">
            <v>310100005</v>
          </cell>
          <cell r="D2362" t="str">
            <v>脑电图录象监测</v>
          </cell>
          <cell r="E2362" t="str">
            <v>含摄像观测患者行为及脑电图监测</v>
          </cell>
        </row>
        <row r="2362">
          <cell r="G2362" t="str">
            <v>小时</v>
          </cell>
        </row>
        <row r="2362">
          <cell r="I2362">
            <v>24</v>
          </cell>
          <cell r="J2362">
            <v>23</v>
          </cell>
          <cell r="K2362">
            <v>21</v>
          </cell>
          <cell r="L2362">
            <v>20</v>
          </cell>
          <cell r="M2362">
            <v>18</v>
          </cell>
        </row>
        <row r="2363">
          <cell r="C2363">
            <v>310100006</v>
          </cell>
          <cell r="D2363" t="str">
            <v>脑磁图</v>
          </cell>
        </row>
        <row r="2363">
          <cell r="G2363" t="str">
            <v>次</v>
          </cell>
        </row>
        <row r="2363">
          <cell r="I2363">
            <v>2178</v>
          </cell>
          <cell r="J2363">
            <v>2052</v>
          </cell>
          <cell r="K2363">
            <v>1926</v>
          </cell>
          <cell r="L2363">
            <v>1800</v>
          </cell>
          <cell r="M2363">
            <v>1620</v>
          </cell>
        </row>
        <row r="2364">
          <cell r="C2364">
            <v>310100007</v>
          </cell>
          <cell r="D2364" t="str">
            <v>神经传导速度测定</v>
          </cell>
          <cell r="E2364" t="str">
            <v>含感觉神经与运动神经传导速度；包括重复神经电刺激</v>
          </cell>
        </row>
        <row r="2364">
          <cell r="G2364" t="str">
            <v>每条神经</v>
          </cell>
        </row>
        <row r="2364">
          <cell r="I2364">
            <v>18</v>
          </cell>
          <cell r="J2364">
            <v>17</v>
          </cell>
          <cell r="K2364">
            <v>16</v>
          </cell>
          <cell r="L2364">
            <v>15</v>
          </cell>
          <cell r="M2364">
            <v>13.5</v>
          </cell>
        </row>
        <row r="2365">
          <cell r="C2365" t="str">
            <v>310100007-1</v>
          </cell>
          <cell r="D2365" t="str">
            <v>神经传导速度测定(重复神经电刺激)</v>
          </cell>
        </row>
        <row r="2365">
          <cell r="G2365" t="str">
            <v>每条神经</v>
          </cell>
        </row>
        <row r="2365">
          <cell r="I2365">
            <v>18</v>
          </cell>
          <cell r="J2365">
            <v>17</v>
          </cell>
          <cell r="K2365">
            <v>16</v>
          </cell>
          <cell r="L2365">
            <v>15</v>
          </cell>
          <cell r="M2365">
            <v>13.5</v>
          </cell>
        </row>
        <row r="2366">
          <cell r="C2366">
            <v>310100008</v>
          </cell>
          <cell r="D2366" t="str">
            <v>神经电图</v>
          </cell>
          <cell r="E2366" t="str">
            <v>含检查F波、H反射、瞬目反射及重复神经电刺激</v>
          </cell>
        </row>
        <row r="2366">
          <cell r="G2366" t="str">
            <v>每条神经</v>
          </cell>
        </row>
        <row r="2366">
          <cell r="I2366">
            <v>42</v>
          </cell>
          <cell r="J2366">
            <v>40</v>
          </cell>
          <cell r="K2366">
            <v>37</v>
          </cell>
          <cell r="L2366">
            <v>35</v>
          </cell>
          <cell r="M2366">
            <v>31.5</v>
          </cell>
        </row>
        <row r="2367">
          <cell r="C2367">
            <v>310100009</v>
          </cell>
          <cell r="D2367" t="str">
            <v>体感诱发电位</v>
          </cell>
          <cell r="E2367" t="str">
            <v>包括上肢体感诱发电位检查应含头皮、颈部、Erb氏点记录,下肢体感诱发电位检查应含头皮、腰部记录</v>
          </cell>
        </row>
        <row r="2367">
          <cell r="G2367" t="str">
            <v>次、单肢</v>
          </cell>
          <cell r="H2367" t="str">
            <v>诱发电位地形图分析加收10元，术中监测按20元/小时计价</v>
          </cell>
          <cell r="I2367">
            <v>42</v>
          </cell>
          <cell r="J2367">
            <v>39</v>
          </cell>
          <cell r="K2367">
            <v>36</v>
          </cell>
          <cell r="L2367">
            <v>33</v>
          </cell>
          <cell r="M2367">
            <v>30</v>
          </cell>
        </row>
        <row r="2368">
          <cell r="C2368" t="str">
            <v>310100009-1</v>
          </cell>
          <cell r="D2368" t="str">
            <v>体感诱发电位(诱发电位地形图分析加收)</v>
          </cell>
        </row>
        <row r="2368">
          <cell r="G2368" t="str">
            <v>次、单肢</v>
          </cell>
        </row>
        <row r="2368">
          <cell r="I2368">
            <v>10</v>
          </cell>
          <cell r="J2368">
            <v>10</v>
          </cell>
          <cell r="K2368">
            <v>10</v>
          </cell>
          <cell r="L2368">
            <v>10</v>
          </cell>
          <cell r="M2368">
            <v>10</v>
          </cell>
        </row>
        <row r="2369">
          <cell r="C2369" t="str">
            <v>310100009-2</v>
          </cell>
          <cell r="D2369" t="str">
            <v>体感诱发电位(术中监测)</v>
          </cell>
        </row>
        <row r="2369">
          <cell r="G2369" t="str">
            <v>小时</v>
          </cell>
        </row>
        <row r="2369">
          <cell r="I2369">
            <v>20</v>
          </cell>
          <cell r="J2369">
            <v>20</v>
          </cell>
          <cell r="K2369">
            <v>20</v>
          </cell>
          <cell r="L2369">
            <v>20</v>
          </cell>
          <cell r="M2369">
            <v>20</v>
          </cell>
        </row>
        <row r="2370">
          <cell r="C2370" t="str">
            <v>310100009-3</v>
          </cell>
          <cell r="D2370" t="str">
            <v>体感诱发电位(上肢体感诱发电位检查)</v>
          </cell>
          <cell r="E2370" t="str">
            <v>应含头皮、颈部、Erb氏点记录</v>
          </cell>
        </row>
        <row r="2370">
          <cell r="G2370" t="str">
            <v>次、单肢</v>
          </cell>
        </row>
        <row r="2370">
          <cell r="I2370">
            <v>42</v>
          </cell>
          <cell r="J2370">
            <v>39</v>
          </cell>
          <cell r="K2370">
            <v>36</v>
          </cell>
          <cell r="L2370">
            <v>33</v>
          </cell>
          <cell r="M2370">
            <v>30</v>
          </cell>
        </row>
        <row r="2371">
          <cell r="C2371" t="str">
            <v>310100009-4</v>
          </cell>
          <cell r="D2371" t="str">
            <v>体感诱发电位(下肢体感诱发电位检查)</v>
          </cell>
          <cell r="E2371" t="str">
            <v>应含头皮、腰部记录</v>
          </cell>
        </row>
        <row r="2371">
          <cell r="G2371" t="str">
            <v>次、单肢</v>
          </cell>
        </row>
        <row r="2371">
          <cell r="I2371">
            <v>42</v>
          </cell>
          <cell r="J2371">
            <v>39</v>
          </cell>
          <cell r="K2371">
            <v>36</v>
          </cell>
          <cell r="L2371">
            <v>33</v>
          </cell>
          <cell r="M2371">
            <v>30</v>
          </cell>
        </row>
        <row r="2372">
          <cell r="C2372">
            <v>310100010</v>
          </cell>
          <cell r="D2372" t="str">
            <v>运动诱发电位</v>
          </cell>
          <cell r="E2372" t="str">
            <v>含大脑皮层和周围神经刺激</v>
          </cell>
        </row>
        <row r="2372">
          <cell r="G2372" t="str">
            <v>次</v>
          </cell>
          <cell r="H2372" t="str">
            <v>术中监测按小时计价,20元/小时</v>
          </cell>
          <cell r="I2372">
            <v>58</v>
          </cell>
          <cell r="J2372">
            <v>54</v>
          </cell>
          <cell r="K2372">
            <v>50</v>
          </cell>
          <cell r="L2372">
            <v>46</v>
          </cell>
          <cell r="M2372">
            <v>42</v>
          </cell>
        </row>
        <row r="2373">
          <cell r="C2373" t="str">
            <v>310100010-1</v>
          </cell>
          <cell r="D2373" t="str">
            <v>运动诱发电位(术中监测)</v>
          </cell>
        </row>
        <row r="2373">
          <cell r="G2373" t="str">
            <v>小时</v>
          </cell>
        </row>
        <row r="2373">
          <cell r="I2373">
            <v>20</v>
          </cell>
          <cell r="J2373">
            <v>20</v>
          </cell>
          <cell r="K2373">
            <v>20</v>
          </cell>
          <cell r="L2373">
            <v>20</v>
          </cell>
          <cell r="M2373">
            <v>20</v>
          </cell>
        </row>
        <row r="2374">
          <cell r="C2374">
            <v>310100011</v>
          </cell>
          <cell r="D2374" t="str">
            <v>事件相关电位</v>
          </cell>
          <cell r="E2374" t="str">
            <v>包括视觉、体感刺激P300与听觉P300</v>
          </cell>
        </row>
        <row r="2374">
          <cell r="G2374" t="str">
            <v>次</v>
          </cell>
          <cell r="H2374" t="str">
            <v>增加N400检查加收25元</v>
          </cell>
          <cell r="I2374">
            <v>61</v>
          </cell>
          <cell r="J2374">
            <v>57</v>
          </cell>
          <cell r="K2374">
            <v>54</v>
          </cell>
          <cell r="L2374">
            <v>50</v>
          </cell>
          <cell r="M2374">
            <v>45</v>
          </cell>
        </row>
        <row r="2375">
          <cell r="C2375" t="str">
            <v>310100011-1</v>
          </cell>
          <cell r="D2375" t="str">
            <v>事件相关电位(增加N400检查加收)</v>
          </cell>
        </row>
        <row r="2375">
          <cell r="G2375" t="str">
            <v>次</v>
          </cell>
        </row>
        <row r="2375">
          <cell r="I2375">
            <v>25</v>
          </cell>
          <cell r="J2375">
            <v>25</v>
          </cell>
          <cell r="K2375">
            <v>25</v>
          </cell>
          <cell r="L2375">
            <v>25</v>
          </cell>
          <cell r="M2375">
            <v>25</v>
          </cell>
        </row>
        <row r="2376">
          <cell r="C2376" t="str">
            <v>310100011-2</v>
          </cell>
          <cell r="D2376" t="str">
            <v>事件相关电位(视觉刺激P300)</v>
          </cell>
        </row>
        <row r="2376">
          <cell r="G2376" t="str">
            <v>次</v>
          </cell>
        </row>
        <row r="2376">
          <cell r="I2376">
            <v>61</v>
          </cell>
          <cell r="J2376">
            <v>57</v>
          </cell>
          <cell r="K2376">
            <v>54</v>
          </cell>
          <cell r="L2376">
            <v>50</v>
          </cell>
          <cell r="M2376">
            <v>45</v>
          </cell>
        </row>
        <row r="2377">
          <cell r="C2377" t="str">
            <v>310100011-3</v>
          </cell>
          <cell r="D2377" t="str">
            <v>事件相关电位(体感刺激P300)</v>
          </cell>
        </row>
        <row r="2377">
          <cell r="G2377" t="str">
            <v>次</v>
          </cell>
        </row>
        <row r="2377">
          <cell r="I2377">
            <v>61</v>
          </cell>
          <cell r="J2377">
            <v>57</v>
          </cell>
          <cell r="K2377">
            <v>54</v>
          </cell>
          <cell r="L2377">
            <v>50</v>
          </cell>
          <cell r="M2377">
            <v>45</v>
          </cell>
        </row>
        <row r="2378">
          <cell r="C2378" t="str">
            <v>310100011-4</v>
          </cell>
          <cell r="D2378" t="str">
            <v>事件相关电位(听觉P300)</v>
          </cell>
        </row>
        <row r="2378">
          <cell r="G2378" t="str">
            <v>次</v>
          </cell>
        </row>
        <row r="2378">
          <cell r="I2378">
            <v>61</v>
          </cell>
          <cell r="J2378">
            <v>57</v>
          </cell>
          <cell r="K2378">
            <v>54</v>
          </cell>
          <cell r="L2378">
            <v>50</v>
          </cell>
          <cell r="M2378">
            <v>45</v>
          </cell>
        </row>
        <row r="2379">
          <cell r="C2379">
            <v>310100012</v>
          </cell>
          <cell r="D2379" t="str">
            <v>脑干听觉诱发电位</v>
          </cell>
        </row>
        <row r="2379">
          <cell r="G2379" t="str">
            <v>次</v>
          </cell>
        </row>
        <row r="2379">
          <cell r="I2379">
            <v>61</v>
          </cell>
          <cell r="J2379">
            <v>57</v>
          </cell>
          <cell r="K2379">
            <v>54</v>
          </cell>
          <cell r="L2379">
            <v>50</v>
          </cell>
          <cell r="M2379">
            <v>45</v>
          </cell>
        </row>
        <row r="2380">
          <cell r="C2380">
            <v>310100013</v>
          </cell>
          <cell r="D2380" t="str">
            <v>术中颅神经监测</v>
          </cell>
        </row>
        <row r="2380">
          <cell r="G2380" t="str">
            <v>小时</v>
          </cell>
        </row>
        <row r="2380">
          <cell r="I2380">
            <v>36</v>
          </cell>
          <cell r="J2380">
            <v>34</v>
          </cell>
          <cell r="K2380">
            <v>32</v>
          </cell>
          <cell r="L2380">
            <v>30</v>
          </cell>
          <cell r="M2380">
            <v>27</v>
          </cell>
        </row>
        <row r="2381">
          <cell r="C2381">
            <v>310100014</v>
          </cell>
          <cell r="D2381" t="str">
            <v>颅内压监测</v>
          </cell>
        </row>
        <row r="2381">
          <cell r="G2381" t="str">
            <v>小时</v>
          </cell>
        </row>
        <row r="2381">
          <cell r="I2381">
            <v>18</v>
          </cell>
          <cell r="J2381">
            <v>17</v>
          </cell>
          <cell r="K2381">
            <v>16</v>
          </cell>
          <cell r="L2381">
            <v>15</v>
          </cell>
          <cell r="M2381">
            <v>13.5</v>
          </cell>
        </row>
        <row r="2382">
          <cell r="C2382">
            <v>310100015</v>
          </cell>
          <cell r="D2382" t="str">
            <v>感觉阈值测量</v>
          </cell>
          <cell r="E2382" t="str">
            <v>包括感觉障碍电生理诊断</v>
          </cell>
        </row>
        <row r="2382">
          <cell r="G2382" t="str">
            <v>次</v>
          </cell>
        </row>
        <row r="2382">
          <cell r="I2382">
            <v>109</v>
          </cell>
          <cell r="J2382">
            <v>103</v>
          </cell>
          <cell r="K2382">
            <v>96</v>
          </cell>
          <cell r="L2382">
            <v>90</v>
          </cell>
          <cell r="M2382">
            <v>81</v>
          </cell>
        </row>
        <row r="2383">
          <cell r="C2383" t="str">
            <v>310100015-1</v>
          </cell>
          <cell r="D2383" t="str">
            <v>感觉阈值测量(感觉障碍电生理诊断)</v>
          </cell>
        </row>
        <row r="2383">
          <cell r="G2383" t="str">
            <v>次</v>
          </cell>
        </row>
        <row r="2383">
          <cell r="I2383">
            <v>109</v>
          </cell>
          <cell r="J2383">
            <v>103</v>
          </cell>
          <cell r="K2383">
            <v>96</v>
          </cell>
          <cell r="L2383">
            <v>90</v>
          </cell>
          <cell r="M2383">
            <v>81</v>
          </cell>
        </row>
        <row r="2384">
          <cell r="C2384">
            <v>310100016</v>
          </cell>
          <cell r="D2384" t="str">
            <v>腰椎穿刺术</v>
          </cell>
          <cell r="E2384" t="str">
            <v>含测压、注药</v>
          </cell>
        </row>
        <row r="2384">
          <cell r="G2384" t="str">
            <v>次</v>
          </cell>
          <cell r="H2384" t="str">
            <v>儿科穿刺加收10元</v>
          </cell>
          <cell r="I2384">
            <v>73</v>
          </cell>
          <cell r="J2384">
            <v>68</v>
          </cell>
          <cell r="K2384">
            <v>64</v>
          </cell>
          <cell r="L2384">
            <v>60</v>
          </cell>
          <cell r="M2384">
            <v>54</v>
          </cell>
        </row>
        <row r="2385">
          <cell r="C2385" t="str">
            <v>310100016-1</v>
          </cell>
          <cell r="D2385" t="str">
            <v>腰椎穿刺术(儿科穿刺加收)</v>
          </cell>
        </row>
        <row r="2385">
          <cell r="G2385" t="str">
            <v>次</v>
          </cell>
        </row>
        <row r="2385">
          <cell r="I2385">
            <v>10</v>
          </cell>
          <cell r="J2385">
            <v>10</v>
          </cell>
          <cell r="K2385">
            <v>10</v>
          </cell>
          <cell r="L2385">
            <v>10</v>
          </cell>
          <cell r="M2385">
            <v>10</v>
          </cell>
        </row>
        <row r="2386">
          <cell r="C2386">
            <v>310100017</v>
          </cell>
          <cell r="D2386" t="str">
            <v>侧脑室穿刺术</v>
          </cell>
          <cell r="E2386" t="str">
            <v>包括引流、注药</v>
          </cell>
        </row>
        <row r="2386">
          <cell r="G2386" t="str">
            <v>次</v>
          </cell>
        </row>
        <row r="2386">
          <cell r="I2386">
            <v>180</v>
          </cell>
          <cell r="J2386">
            <v>170</v>
          </cell>
          <cell r="K2386">
            <v>160</v>
          </cell>
          <cell r="L2386">
            <v>150</v>
          </cell>
          <cell r="M2386">
            <v>135</v>
          </cell>
        </row>
        <row r="2387">
          <cell r="C2387" t="str">
            <v>310100017-1</v>
          </cell>
          <cell r="D2387" t="str">
            <v>侧脑室穿刺术(引流)</v>
          </cell>
        </row>
        <row r="2387">
          <cell r="G2387" t="str">
            <v>次</v>
          </cell>
        </row>
        <row r="2387">
          <cell r="I2387">
            <v>180</v>
          </cell>
          <cell r="J2387">
            <v>170</v>
          </cell>
          <cell r="K2387">
            <v>160</v>
          </cell>
          <cell r="L2387">
            <v>150</v>
          </cell>
          <cell r="M2387">
            <v>135</v>
          </cell>
        </row>
        <row r="2388">
          <cell r="C2388" t="str">
            <v>310100017-2</v>
          </cell>
          <cell r="D2388" t="str">
            <v>侧脑室穿刺术(注药)</v>
          </cell>
        </row>
        <row r="2388">
          <cell r="G2388" t="str">
            <v>次</v>
          </cell>
        </row>
        <row r="2388">
          <cell r="I2388">
            <v>180</v>
          </cell>
          <cell r="J2388">
            <v>170</v>
          </cell>
          <cell r="K2388">
            <v>160</v>
          </cell>
          <cell r="L2388">
            <v>150</v>
          </cell>
          <cell r="M2388">
            <v>135</v>
          </cell>
        </row>
        <row r="2389">
          <cell r="C2389">
            <v>310100018</v>
          </cell>
          <cell r="D2389" t="str">
            <v>枕大池穿刺术</v>
          </cell>
        </row>
        <row r="2389">
          <cell r="G2389" t="str">
            <v>次</v>
          </cell>
        </row>
        <row r="2389">
          <cell r="I2389">
            <v>163</v>
          </cell>
          <cell r="J2389">
            <v>154</v>
          </cell>
          <cell r="K2389">
            <v>144</v>
          </cell>
          <cell r="L2389">
            <v>135</v>
          </cell>
          <cell r="M2389">
            <v>121.5</v>
          </cell>
        </row>
        <row r="2390">
          <cell r="C2390">
            <v>310100019</v>
          </cell>
          <cell r="D2390" t="str">
            <v>硬脑膜下穿刺术</v>
          </cell>
        </row>
        <row r="2390">
          <cell r="G2390" t="str">
            <v>次</v>
          </cell>
        </row>
        <row r="2390">
          <cell r="I2390">
            <v>121</v>
          </cell>
          <cell r="J2390">
            <v>114</v>
          </cell>
          <cell r="K2390">
            <v>107</v>
          </cell>
          <cell r="L2390">
            <v>100</v>
          </cell>
          <cell r="M2390">
            <v>90</v>
          </cell>
        </row>
        <row r="2391">
          <cell r="C2391">
            <v>310100020</v>
          </cell>
          <cell r="D2391" t="str">
            <v>周围神经活检术</v>
          </cell>
          <cell r="E2391" t="str">
            <v>包括肌肉活检</v>
          </cell>
        </row>
        <row r="2391">
          <cell r="G2391" t="str">
            <v>每个切口</v>
          </cell>
          <cell r="H2391" t="str">
            <v>同一切口取肌肉和神经标本时以一项计价</v>
          </cell>
          <cell r="I2391">
            <v>115</v>
          </cell>
          <cell r="J2391">
            <v>108</v>
          </cell>
          <cell r="K2391">
            <v>102</v>
          </cell>
          <cell r="L2391">
            <v>95</v>
          </cell>
          <cell r="M2391">
            <v>85.5</v>
          </cell>
        </row>
        <row r="2392">
          <cell r="C2392" t="str">
            <v>310100020-1</v>
          </cell>
          <cell r="D2392" t="str">
            <v>周围神经活检术(肌肉活检)</v>
          </cell>
        </row>
        <row r="2392">
          <cell r="G2392" t="str">
            <v>每个切口</v>
          </cell>
        </row>
        <row r="2392">
          <cell r="I2392">
            <v>115</v>
          </cell>
          <cell r="J2392">
            <v>108</v>
          </cell>
          <cell r="K2392">
            <v>102</v>
          </cell>
          <cell r="L2392">
            <v>95</v>
          </cell>
          <cell r="M2392">
            <v>85.5</v>
          </cell>
        </row>
        <row r="2393">
          <cell r="C2393">
            <v>310100021</v>
          </cell>
          <cell r="D2393" t="str">
            <v>植物神经功能检查</v>
          </cell>
        </row>
        <row r="2393">
          <cell r="G2393" t="str">
            <v>次</v>
          </cell>
        </row>
        <row r="2393">
          <cell r="I2393">
            <v>48</v>
          </cell>
          <cell r="J2393">
            <v>46</v>
          </cell>
          <cell r="K2393">
            <v>43</v>
          </cell>
          <cell r="L2393">
            <v>40</v>
          </cell>
          <cell r="M2393">
            <v>36</v>
          </cell>
        </row>
        <row r="2394">
          <cell r="C2394">
            <v>310100022</v>
          </cell>
          <cell r="D2394" t="str">
            <v>多功能神经肌肉功能监测</v>
          </cell>
          <cell r="E2394" t="str">
            <v>包括表面肌电测定</v>
          </cell>
        </row>
        <row r="2394">
          <cell r="G2394" t="str">
            <v>小时</v>
          </cell>
        </row>
        <row r="2394">
          <cell r="I2394">
            <v>112</v>
          </cell>
          <cell r="J2394">
            <v>104</v>
          </cell>
          <cell r="K2394">
            <v>97</v>
          </cell>
          <cell r="L2394">
            <v>90</v>
          </cell>
          <cell r="M2394">
            <v>81</v>
          </cell>
        </row>
        <row r="2395">
          <cell r="C2395" t="str">
            <v>310100022-1</v>
          </cell>
          <cell r="D2395" t="str">
            <v>多功能神经肌肉功能监测(表面肌电测定)</v>
          </cell>
        </row>
        <row r="2395">
          <cell r="G2395" t="str">
            <v>小时</v>
          </cell>
        </row>
        <row r="2395">
          <cell r="I2395">
            <v>112</v>
          </cell>
          <cell r="J2395">
            <v>104</v>
          </cell>
          <cell r="K2395">
            <v>97</v>
          </cell>
          <cell r="L2395">
            <v>90</v>
          </cell>
          <cell r="M2395">
            <v>81</v>
          </cell>
        </row>
        <row r="2396">
          <cell r="C2396">
            <v>310100023</v>
          </cell>
          <cell r="D2396" t="str">
            <v>肌电图</v>
          </cell>
          <cell r="E2396" t="str">
            <v>包括眼肌电图</v>
          </cell>
        </row>
        <row r="2396">
          <cell r="G2396" t="str">
            <v>每条肌肉</v>
          </cell>
        </row>
        <row r="2396">
          <cell r="I2396">
            <v>30</v>
          </cell>
          <cell r="J2396">
            <v>29</v>
          </cell>
          <cell r="K2396">
            <v>27</v>
          </cell>
          <cell r="L2396">
            <v>25</v>
          </cell>
          <cell r="M2396">
            <v>22.5</v>
          </cell>
        </row>
        <row r="2397">
          <cell r="C2397" t="str">
            <v>310100023-1</v>
          </cell>
          <cell r="D2397" t="str">
            <v>肌电图(眼肌电图)</v>
          </cell>
        </row>
        <row r="2397">
          <cell r="G2397" t="str">
            <v>每条肌肉</v>
          </cell>
        </row>
        <row r="2397">
          <cell r="I2397">
            <v>30</v>
          </cell>
          <cell r="J2397">
            <v>29</v>
          </cell>
          <cell r="K2397">
            <v>27</v>
          </cell>
          <cell r="L2397">
            <v>25</v>
          </cell>
          <cell r="M2397">
            <v>22.5</v>
          </cell>
        </row>
        <row r="2398">
          <cell r="C2398">
            <v>310100024</v>
          </cell>
          <cell r="D2398" t="str">
            <v>单纤维肌电图</v>
          </cell>
        </row>
        <row r="2398">
          <cell r="G2398" t="str">
            <v>每条肌肉</v>
          </cell>
        </row>
        <row r="2398">
          <cell r="I2398">
            <v>87</v>
          </cell>
          <cell r="J2398">
            <v>82</v>
          </cell>
          <cell r="K2398">
            <v>77</v>
          </cell>
          <cell r="L2398">
            <v>72</v>
          </cell>
          <cell r="M2398">
            <v>64.8</v>
          </cell>
        </row>
        <row r="2399">
          <cell r="C2399">
            <v>310100025</v>
          </cell>
          <cell r="D2399" t="str">
            <v>肌电图监测</v>
          </cell>
        </row>
        <row r="2399">
          <cell r="G2399" t="str">
            <v>小时</v>
          </cell>
        </row>
        <row r="2399">
          <cell r="I2399">
            <v>8</v>
          </cell>
          <cell r="J2399">
            <v>7</v>
          </cell>
          <cell r="K2399">
            <v>6</v>
          </cell>
          <cell r="L2399">
            <v>5</v>
          </cell>
          <cell r="M2399">
            <v>5</v>
          </cell>
        </row>
        <row r="2400">
          <cell r="C2400">
            <v>310100026</v>
          </cell>
          <cell r="D2400" t="str">
            <v>多轨迹断层肌电图</v>
          </cell>
        </row>
        <row r="2400">
          <cell r="G2400" t="str">
            <v>次</v>
          </cell>
        </row>
        <row r="2400">
          <cell r="I2400">
            <v>169</v>
          </cell>
          <cell r="J2400">
            <v>160</v>
          </cell>
          <cell r="K2400">
            <v>150</v>
          </cell>
          <cell r="L2400">
            <v>140</v>
          </cell>
          <cell r="M2400">
            <v>126</v>
          </cell>
        </row>
        <row r="2401">
          <cell r="C2401">
            <v>310100027</v>
          </cell>
          <cell r="D2401" t="str">
            <v>神经阻滞治疗</v>
          </cell>
        </row>
        <row r="2401">
          <cell r="G2401" t="str">
            <v>次</v>
          </cell>
        </row>
        <row r="2401">
          <cell r="I2401">
            <v>33</v>
          </cell>
          <cell r="J2401">
            <v>31</v>
          </cell>
          <cell r="K2401">
            <v>29</v>
          </cell>
          <cell r="L2401">
            <v>27</v>
          </cell>
          <cell r="M2401">
            <v>24.3</v>
          </cell>
        </row>
        <row r="2402">
          <cell r="C2402">
            <v>310100028</v>
          </cell>
          <cell r="D2402" t="str">
            <v>经皮穿刺三叉神经半月节注射治疗术</v>
          </cell>
          <cell r="E2402" t="str">
            <v>含CT定位、神经感觉定位、注射药物、测定疗效范围、局部加压；不含术中影像学检查</v>
          </cell>
        </row>
        <row r="2402">
          <cell r="G2402" t="str">
            <v>次</v>
          </cell>
        </row>
        <row r="2402">
          <cell r="I2402">
            <v>182</v>
          </cell>
          <cell r="J2402">
            <v>171</v>
          </cell>
          <cell r="K2402">
            <v>161</v>
          </cell>
          <cell r="L2402">
            <v>150</v>
          </cell>
          <cell r="M2402">
            <v>135</v>
          </cell>
        </row>
        <row r="2403">
          <cell r="C2403">
            <v>310100029</v>
          </cell>
          <cell r="D2403" t="str">
            <v>经皮穿刺三叉神经半月节射频温控热凝术</v>
          </cell>
          <cell r="E2403" t="str">
            <v>含CT定位、神经感觉定位、射频温控治疗、测定疗效范围、局部加压；包括感觉根射频温控热凝；不含术中影像学检查、全麻</v>
          </cell>
        </row>
        <row r="2403">
          <cell r="G2403" t="str">
            <v>次</v>
          </cell>
        </row>
        <row r="2403">
          <cell r="I2403">
            <v>278</v>
          </cell>
          <cell r="J2403">
            <v>262</v>
          </cell>
          <cell r="K2403">
            <v>246</v>
          </cell>
          <cell r="L2403">
            <v>230</v>
          </cell>
          <cell r="M2403">
            <v>207</v>
          </cell>
        </row>
        <row r="2404">
          <cell r="C2404" t="str">
            <v>310100029-1</v>
          </cell>
          <cell r="D2404" t="str">
            <v>经皮穿刺三叉神经半月节射频温控热凝术(感觉根射频温控热凝)</v>
          </cell>
        </row>
        <row r="2404">
          <cell r="G2404" t="str">
            <v>次</v>
          </cell>
        </row>
        <row r="2404">
          <cell r="I2404">
            <v>278</v>
          </cell>
          <cell r="J2404">
            <v>262</v>
          </cell>
          <cell r="K2404">
            <v>246</v>
          </cell>
          <cell r="L2404">
            <v>230</v>
          </cell>
          <cell r="M2404">
            <v>207</v>
          </cell>
        </row>
        <row r="2405">
          <cell r="C2405">
            <v>310100030</v>
          </cell>
          <cell r="D2405" t="str">
            <v>经皮穿刺三叉神经干注射术</v>
          </cell>
          <cell r="E2405" t="str">
            <v>含CT定位、神经感觉定位、注射药物、测定疗效范围、局部加压；不含术中影像学检查</v>
          </cell>
        </row>
        <row r="2405">
          <cell r="G2405" t="str">
            <v>次</v>
          </cell>
        </row>
        <row r="2405">
          <cell r="I2405">
            <v>194</v>
          </cell>
          <cell r="J2405">
            <v>182</v>
          </cell>
          <cell r="K2405">
            <v>171</v>
          </cell>
          <cell r="L2405">
            <v>160</v>
          </cell>
          <cell r="M2405">
            <v>144</v>
          </cell>
        </row>
        <row r="2406">
          <cell r="C2406">
            <v>310100031</v>
          </cell>
          <cell r="D2406" t="str">
            <v>慢性小脑电刺激术</v>
          </cell>
        </row>
        <row r="2406">
          <cell r="G2406" t="str">
            <v>次</v>
          </cell>
        </row>
        <row r="2406">
          <cell r="I2406">
            <v>85</v>
          </cell>
          <cell r="J2406">
            <v>80</v>
          </cell>
          <cell r="K2406">
            <v>75</v>
          </cell>
          <cell r="L2406">
            <v>70</v>
          </cell>
          <cell r="M2406">
            <v>63</v>
          </cell>
        </row>
        <row r="2407">
          <cell r="C2407">
            <v>310100032</v>
          </cell>
          <cell r="D2407" t="str">
            <v>肉毒素注射治疗</v>
          </cell>
          <cell r="E2407" t="str">
            <v>含神经、肌肉各部位治疗</v>
          </cell>
        </row>
        <row r="2407">
          <cell r="G2407" t="str">
            <v>次</v>
          </cell>
          <cell r="H2407" t="str">
            <v>肌肉注射减收60元</v>
          </cell>
          <cell r="I2407">
            <v>93</v>
          </cell>
          <cell r="J2407">
            <v>87</v>
          </cell>
          <cell r="K2407">
            <v>81</v>
          </cell>
          <cell r="L2407">
            <v>75</v>
          </cell>
          <cell r="M2407">
            <v>67.5</v>
          </cell>
        </row>
        <row r="2408">
          <cell r="C2408" t="str">
            <v>310100032-1</v>
          </cell>
          <cell r="D2408" t="str">
            <v>肉毒素注射治疗(肌肉注射)</v>
          </cell>
        </row>
        <row r="2408">
          <cell r="G2408" t="str">
            <v>次</v>
          </cell>
        </row>
        <row r="2408">
          <cell r="I2408">
            <v>33</v>
          </cell>
          <cell r="J2408">
            <v>27</v>
          </cell>
          <cell r="K2408">
            <v>21</v>
          </cell>
          <cell r="L2408">
            <v>15</v>
          </cell>
          <cell r="M2408">
            <v>7.5</v>
          </cell>
        </row>
        <row r="2409">
          <cell r="C2409">
            <v>310100033</v>
          </cell>
          <cell r="D2409" t="str">
            <v>周围神经毁损术</v>
          </cell>
          <cell r="E2409" t="str">
            <v>含神经穿刺及注射。指射频法，基价包含二根神经</v>
          </cell>
        </row>
        <row r="2409">
          <cell r="G2409" t="str">
            <v>次</v>
          </cell>
          <cell r="H2409" t="str">
            <v>二根神经以上每增加一根神经加收200元，无水酒精注射法减收300元</v>
          </cell>
          <cell r="I2409">
            <v>730</v>
          </cell>
          <cell r="J2409">
            <v>680</v>
          </cell>
          <cell r="K2409">
            <v>630</v>
          </cell>
          <cell r="L2409">
            <v>580</v>
          </cell>
          <cell r="M2409">
            <v>522</v>
          </cell>
        </row>
        <row r="2410">
          <cell r="C2410" t="str">
            <v>310100033-1</v>
          </cell>
          <cell r="D2410" t="str">
            <v>周围神经毁损术(二根神经以上每增加一根神经加收)</v>
          </cell>
        </row>
        <row r="2410">
          <cell r="G2410" t="str">
            <v>一根神经</v>
          </cell>
        </row>
        <row r="2410">
          <cell r="I2410">
            <v>200</v>
          </cell>
          <cell r="J2410">
            <v>200</v>
          </cell>
          <cell r="K2410">
            <v>200</v>
          </cell>
          <cell r="L2410">
            <v>200</v>
          </cell>
          <cell r="M2410">
            <v>200</v>
          </cell>
        </row>
        <row r="2411">
          <cell r="C2411" t="str">
            <v>310100033-2</v>
          </cell>
          <cell r="D2411" t="str">
            <v>周围神经毁损术(无水酒精注射法)</v>
          </cell>
        </row>
        <row r="2411">
          <cell r="G2411" t="str">
            <v>次</v>
          </cell>
        </row>
        <row r="2411">
          <cell r="I2411">
            <v>430</v>
          </cell>
          <cell r="J2411">
            <v>380</v>
          </cell>
          <cell r="K2411">
            <v>330</v>
          </cell>
          <cell r="L2411">
            <v>280</v>
          </cell>
          <cell r="M2411">
            <v>222</v>
          </cell>
        </row>
        <row r="2412">
          <cell r="C2412">
            <v>310100034</v>
          </cell>
          <cell r="D2412" t="str">
            <v>交感神经节毁损术</v>
          </cell>
          <cell r="E2412" t="str">
            <v>指颈、胸、腰交感神经节穿刺及注射，含神经穿刺及注射。指射频法</v>
          </cell>
        </row>
        <row r="2412">
          <cell r="G2412" t="str">
            <v>次</v>
          </cell>
          <cell r="H2412" t="str">
            <v>胸交感神经加收300元，无水酒精注射法减收150元</v>
          </cell>
          <cell r="I2412">
            <v>470</v>
          </cell>
          <cell r="J2412">
            <v>440</v>
          </cell>
          <cell r="K2412">
            <v>410</v>
          </cell>
          <cell r="L2412">
            <v>380</v>
          </cell>
          <cell r="M2412">
            <v>342</v>
          </cell>
        </row>
        <row r="2413">
          <cell r="C2413" t="str">
            <v>310100034-1</v>
          </cell>
          <cell r="D2413" t="str">
            <v>交感神经节毁损术(胸交感神经加收)</v>
          </cell>
        </row>
        <row r="2413">
          <cell r="G2413" t="str">
            <v>次</v>
          </cell>
        </row>
        <row r="2413">
          <cell r="I2413">
            <v>300</v>
          </cell>
          <cell r="J2413">
            <v>300</v>
          </cell>
          <cell r="K2413">
            <v>300</v>
          </cell>
          <cell r="L2413">
            <v>300</v>
          </cell>
          <cell r="M2413">
            <v>300</v>
          </cell>
        </row>
        <row r="2414">
          <cell r="C2414" t="str">
            <v>310100034-2</v>
          </cell>
          <cell r="D2414" t="str">
            <v>交感神经节毁损术(无水酒精注射法)</v>
          </cell>
        </row>
        <row r="2414">
          <cell r="G2414" t="str">
            <v>次</v>
          </cell>
        </row>
        <row r="2414">
          <cell r="I2414">
            <v>320</v>
          </cell>
          <cell r="J2414">
            <v>290</v>
          </cell>
          <cell r="K2414">
            <v>260</v>
          </cell>
          <cell r="L2414">
            <v>230</v>
          </cell>
          <cell r="M2414">
            <v>192</v>
          </cell>
        </row>
        <row r="2415">
          <cell r="C2415">
            <v>310100035</v>
          </cell>
          <cell r="D2415" t="str">
            <v>功能性近红外光谱成像</v>
          </cell>
          <cell r="E2415" t="str">
            <v>通过功能性近红外光成像技术,对神经疾病患者的脑功能和运动系统功能成像进行深入研究，配合影像学的研究结果,设计患者的运动疗法和方案。</v>
          </cell>
        </row>
        <row r="2415">
          <cell r="G2415" t="str">
            <v>次</v>
          </cell>
        </row>
        <row r="2415">
          <cell r="I2415" t="str">
            <v>待定</v>
          </cell>
        </row>
        <row r="2416">
          <cell r="C2416">
            <v>310100036</v>
          </cell>
          <cell r="D2416" t="str">
            <v>术中喉返神经功能监测</v>
          </cell>
          <cell r="E2416" t="str">
            <v>经口神经监护专用气管插管，将表面电极紧密贴合声带，在甲状腺后方探查、显露、刺激喉返神经,术中收集声带等肌电信号，确定有无损伤。</v>
          </cell>
          <cell r="F2416" t="str">
            <v>神经监护气管插管、一次性刺激探头</v>
          </cell>
          <cell r="G2416" t="str">
            <v>小时</v>
          </cell>
          <cell r="H2416" t="str">
            <v>术中监测按小时计价，不足1小时按1小时计费，每增加1小时加收109元，最多计费不超过337元。</v>
          </cell>
          <cell r="I2416">
            <v>119</v>
          </cell>
          <cell r="J2416">
            <v>111</v>
          </cell>
          <cell r="K2416">
            <v>103</v>
          </cell>
          <cell r="L2416">
            <v>94</v>
          </cell>
          <cell r="M2416">
            <v>86</v>
          </cell>
        </row>
        <row r="2417">
          <cell r="C2417" t="str">
            <v>310100036-1</v>
          </cell>
          <cell r="D2417" t="str">
            <v>术中喉返神经功能监测(每增加1小时加收)</v>
          </cell>
        </row>
        <row r="2417">
          <cell r="G2417" t="str">
            <v>1小时</v>
          </cell>
        </row>
        <row r="2417">
          <cell r="I2417">
            <v>109</v>
          </cell>
          <cell r="J2417">
            <v>109</v>
          </cell>
          <cell r="K2417">
            <v>109</v>
          </cell>
          <cell r="L2417">
            <v>109</v>
          </cell>
          <cell r="M2417">
            <v>109</v>
          </cell>
        </row>
        <row r="2418">
          <cell r="C2418">
            <v>310100037</v>
          </cell>
          <cell r="D2418" t="str">
            <v>眩晕试验</v>
          </cell>
          <cell r="E2418" t="str">
            <v>含位置试验及仰卧位滚转试验。</v>
          </cell>
        </row>
        <row r="2418">
          <cell r="G2418" t="str">
            <v>次</v>
          </cell>
        </row>
        <row r="2418">
          <cell r="I2418">
            <v>52</v>
          </cell>
          <cell r="J2418">
            <v>48</v>
          </cell>
          <cell r="K2418">
            <v>44</v>
          </cell>
          <cell r="L2418">
            <v>39</v>
          </cell>
          <cell r="M2418">
            <v>35</v>
          </cell>
        </row>
        <row r="2419">
          <cell r="C2419">
            <v>310100038</v>
          </cell>
          <cell r="D2419" t="str">
            <v>脊髓电刺激植入术</v>
          </cell>
          <cell r="E2419" t="str">
            <v>服务产出：将刺激电极植入硬脊膜外腔达到治疗目的。
价格构成：所定价格涵盖消毒、穿刺、置入刺激电极、测试、固定止血、处理用物等所需的人力资源和基本物质资源消耗。</v>
          </cell>
          <cell r="F2419" t="str">
            <v>脊髓神经一次性刺激电极、一次性电缆、一次性穿刺针</v>
          </cell>
          <cell r="G2419" t="str">
            <v>次</v>
          </cell>
        </row>
        <row r="2419">
          <cell r="I2419" t="str">
            <v>待定</v>
          </cell>
        </row>
        <row r="2420">
          <cell r="C2420">
            <v>3102</v>
          </cell>
          <cell r="D2420" t="str">
            <v>2．内分泌系统</v>
          </cell>
        </row>
        <row r="2420">
          <cell r="F2420" t="str">
            <v>检验费</v>
          </cell>
        </row>
        <row r="2421">
          <cell r="C2421">
            <v>310201</v>
          </cell>
          <cell r="D2421" t="str">
            <v>垂体兴奋试验</v>
          </cell>
          <cell r="E2421" t="str">
            <v>含需取静脉血5次及结果分析</v>
          </cell>
        </row>
        <row r="2422">
          <cell r="C2422">
            <v>310201001</v>
          </cell>
          <cell r="D2422" t="str">
            <v>生长激素释放激素兴奋试验(GRH)</v>
          </cell>
        </row>
        <row r="2422">
          <cell r="G2422" t="str">
            <v>每试验项目</v>
          </cell>
        </row>
        <row r="2422">
          <cell r="I2422">
            <v>42</v>
          </cell>
          <cell r="J2422">
            <v>40</v>
          </cell>
          <cell r="K2422">
            <v>39</v>
          </cell>
          <cell r="L2422">
            <v>38</v>
          </cell>
          <cell r="M2422">
            <v>34.2</v>
          </cell>
        </row>
        <row r="2423">
          <cell r="C2423">
            <v>310201002</v>
          </cell>
          <cell r="D2423" t="str">
            <v>促甲状腺释放激素兴奋试验(TRH)</v>
          </cell>
        </row>
        <row r="2423">
          <cell r="G2423" t="str">
            <v>每试验项目</v>
          </cell>
        </row>
        <row r="2423">
          <cell r="I2423">
            <v>42</v>
          </cell>
          <cell r="J2423">
            <v>40</v>
          </cell>
          <cell r="K2423">
            <v>39</v>
          </cell>
          <cell r="L2423">
            <v>38</v>
          </cell>
          <cell r="M2423">
            <v>34.2</v>
          </cell>
        </row>
        <row r="2424">
          <cell r="C2424">
            <v>310201003</v>
          </cell>
          <cell r="D2424" t="str">
            <v>促肾上腺释放激素兴奋试验(CRF)</v>
          </cell>
        </row>
        <row r="2424">
          <cell r="G2424" t="str">
            <v>每试验项目</v>
          </cell>
        </row>
        <row r="2424">
          <cell r="I2424">
            <v>42</v>
          </cell>
          <cell r="J2424">
            <v>40</v>
          </cell>
          <cell r="K2424">
            <v>39</v>
          </cell>
          <cell r="L2424">
            <v>38</v>
          </cell>
          <cell r="M2424">
            <v>34.2</v>
          </cell>
        </row>
        <row r="2425">
          <cell r="C2425">
            <v>310201004</v>
          </cell>
          <cell r="D2425" t="str">
            <v>促性腺释放激素兴奋试验(GnRH)</v>
          </cell>
          <cell r="E2425" t="str">
            <v>含卵泡刺激素(FSH)和黄体生成素(LH)</v>
          </cell>
        </row>
        <row r="2425">
          <cell r="G2425" t="str">
            <v>每试验项目</v>
          </cell>
        </row>
        <row r="2425">
          <cell r="I2425">
            <v>42</v>
          </cell>
          <cell r="J2425">
            <v>40</v>
          </cell>
          <cell r="K2425">
            <v>39</v>
          </cell>
          <cell r="L2425">
            <v>38</v>
          </cell>
          <cell r="M2425">
            <v>34.2</v>
          </cell>
        </row>
        <row r="2426">
          <cell r="C2426">
            <v>310201005</v>
          </cell>
          <cell r="D2426" t="str">
            <v>胰岛素低血糖兴奋试验</v>
          </cell>
          <cell r="E2426" t="str">
            <v>含开放静脉、床旁血糖监测、低血糖紧急处理</v>
          </cell>
        </row>
        <row r="2426">
          <cell r="G2426" t="str">
            <v>每试验项目</v>
          </cell>
        </row>
        <row r="2426">
          <cell r="I2426">
            <v>34</v>
          </cell>
          <cell r="J2426">
            <v>32</v>
          </cell>
          <cell r="K2426">
            <v>30</v>
          </cell>
          <cell r="L2426">
            <v>28</v>
          </cell>
          <cell r="M2426">
            <v>25.2</v>
          </cell>
        </row>
        <row r="2427">
          <cell r="C2427">
            <v>310201006</v>
          </cell>
          <cell r="D2427" t="str">
            <v>精氨酸试验</v>
          </cell>
        </row>
        <row r="2427">
          <cell r="G2427" t="str">
            <v>每试验项目</v>
          </cell>
        </row>
        <row r="2427">
          <cell r="I2427">
            <v>42</v>
          </cell>
          <cell r="J2427">
            <v>40</v>
          </cell>
          <cell r="K2427">
            <v>39</v>
          </cell>
          <cell r="L2427">
            <v>38</v>
          </cell>
          <cell r="M2427">
            <v>34.2</v>
          </cell>
        </row>
        <row r="2428">
          <cell r="C2428">
            <v>310201007</v>
          </cell>
          <cell r="D2428" t="str">
            <v>各种药物兴奋泌乳素(PRL)动态试验</v>
          </cell>
        </row>
        <row r="2428">
          <cell r="G2428" t="str">
            <v>每试验项目</v>
          </cell>
        </row>
        <row r="2428">
          <cell r="I2428">
            <v>42</v>
          </cell>
          <cell r="J2428">
            <v>40</v>
          </cell>
          <cell r="K2428">
            <v>39</v>
          </cell>
          <cell r="L2428">
            <v>38</v>
          </cell>
          <cell r="M2428">
            <v>34.2</v>
          </cell>
        </row>
        <row r="2429">
          <cell r="C2429">
            <v>310202</v>
          </cell>
          <cell r="D2429" t="str">
            <v>垂体抑制试验</v>
          </cell>
        </row>
        <row r="2430">
          <cell r="C2430">
            <v>310202001</v>
          </cell>
          <cell r="D2430" t="str">
            <v>葡萄糖抑制(GH)试验</v>
          </cell>
          <cell r="E2430" t="str">
            <v>含取静脉血5次及结果分析</v>
          </cell>
        </row>
        <row r="2430">
          <cell r="G2430" t="str">
            <v>每试验项目</v>
          </cell>
        </row>
        <row r="2430">
          <cell r="I2430">
            <v>42</v>
          </cell>
          <cell r="J2430">
            <v>40</v>
          </cell>
          <cell r="K2430">
            <v>39</v>
          </cell>
          <cell r="L2430">
            <v>38</v>
          </cell>
          <cell r="M2430">
            <v>34.2</v>
          </cell>
        </row>
        <row r="2431">
          <cell r="C2431">
            <v>310202002</v>
          </cell>
          <cell r="D2431" t="str">
            <v>兴奋泌乳素(PRL)抑制试验</v>
          </cell>
          <cell r="E2431" t="str">
            <v>含取血2—4次及结果分析</v>
          </cell>
        </row>
        <row r="2431">
          <cell r="G2431" t="str">
            <v>每试验项目</v>
          </cell>
        </row>
        <row r="2431">
          <cell r="I2431">
            <v>38</v>
          </cell>
          <cell r="J2431">
            <v>37</v>
          </cell>
          <cell r="K2431">
            <v>35</v>
          </cell>
          <cell r="L2431">
            <v>34</v>
          </cell>
          <cell r="M2431">
            <v>30.6</v>
          </cell>
        </row>
        <row r="2432">
          <cell r="C2432">
            <v>310203</v>
          </cell>
          <cell r="D2432" t="str">
            <v>垂体后叶功能试验</v>
          </cell>
        </row>
        <row r="2433">
          <cell r="C2433">
            <v>310203001</v>
          </cell>
          <cell r="D2433" t="str">
            <v>禁水试验</v>
          </cell>
          <cell r="E2433" t="str">
            <v>含血、尿渗透压,尿比重测定至少各3个标本,每小时测尿量、血压、脉搏、尿比重,需时6—8小时，必要时延至12—16小时</v>
          </cell>
        </row>
        <row r="2433">
          <cell r="G2433" t="str">
            <v>每试验项目</v>
          </cell>
        </row>
        <row r="2433">
          <cell r="I2433">
            <v>61</v>
          </cell>
          <cell r="J2433">
            <v>57</v>
          </cell>
          <cell r="K2433">
            <v>54</v>
          </cell>
          <cell r="L2433">
            <v>50</v>
          </cell>
          <cell r="M2433">
            <v>45</v>
          </cell>
        </row>
        <row r="2434">
          <cell r="C2434">
            <v>310203002</v>
          </cell>
          <cell r="D2434" t="str">
            <v>禁水加压素试验</v>
          </cell>
          <cell r="E2434" t="str">
            <v>含血、尿渗透压,尿比重测定至少各5—6个标本,皮下注射去氨加压素(DDAVP)1—4μg,注射DDAVP后每15分钟测尿量,每小时测血压、脉搏、尿比重共8—10小时</v>
          </cell>
        </row>
        <row r="2434">
          <cell r="G2434" t="str">
            <v>每试验项目</v>
          </cell>
        </row>
        <row r="2434">
          <cell r="I2434">
            <v>73</v>
          </cell>
          <cell r="J2434">
            <v>68</v>
          </cell>
          <cell r="K2434">
            <v>64</v>
          </cell>
          <cell r="L2434">
            <v>60</v>
          </cell>
          <cell r="M2434">
            <v>54</v>
          </cell>
        </row>
        <row r="2435">
          <cell r="C2435">
            <v>310203003</v>
          </cell>
          <cell r="D2435" t="str">
            <v>高渗盐水试验</v>
          </cell>
          <cell r="E2435" t="str">
            <v>含血、尿渗透压,尿比重测定至少各5—6个标本，皮下注射去氨加压素(DDAVP)1—4μg,注射DDAVP后每15分钟记尿量,每小时测血压、脉搏、尿比重共8—10小时；包括口服、静脉点滴高渗盐水试验</v>
          </cell>
        </row>
        <row r="2435">
          <cell r="G2435" t="str">
            <v>每试验项目</v>
          </cell>
        </row>
        <row r="2435">
          <cell r="I2435">
            <v>73</v>
          </cell>
          <cell r="J2435">
            <v>68</v>
          </cell>
          <cell r="K2435">
            <v>64</v>
          </cell>
          <cell r="L2435">
            <v>60</v>
          </cell>
          <cell r="M2435">
            <v>54</v>
          </cell>
        </row>
        <row r="2436">
          <cell r="C2436" t="str">
            <v>310203003-1</v>
          </cell>
          <cell r="D2436" t="str">
            <v>高渗盐水试验(口服高渗盐水试验)</v>
          </cell>
        </row>
        <row r="2436">
          <cell r="G2436" t="str">
            <v>每试验项目</v>
          </cell>
        </row>
        <row r="2436">
          <cell r="I2436">
            <v>73</v>
          </cell>
          <cell r="J2436">
            <v>68</v>
          </cell>
          <cell r="K2436">
            <v>64</v>
          </cell>
          <cell r="L2436">
            <v>60</v>
          </cell>
          <cell r="M2436">
            <v>54</v>
          </cell>
        </row>
        <row r="2437">
          <cell r="C2437" t="str">
            <v>310203003-2</v>
          </cell>
          <cell r="D2437" t="str">
            <v>高渗盐水试验(静脉点滴高渗盐水试验)</v>
          </cell>
        </row>
        <row r="2437">
          <cell r="G2437" t="str">
            <v>每试验项目</v>
          </cell>
        </row>
        <row r="2437">
          <cell r="I2437">
            <v>73</v>
          </cell>
          <cell r="J2437">
            <v>68</v>
          </cell>
          <cell r="K2437">
            <v>64</v>
          </cell>
          <cell r="L2437">
            <v>60</v>
          </cell>
          <cell r="M2437">
            <v>54</v>
          </cell>
        </row>
        <row r="2438">
          <cell r="C2438">
            <v>310203004</v>
          </cell>
          <cell r="D2438" t="str">
            <v>水负荷试验</v>
          </cell>
          <cell r="E2438" t="str">
            <v>含血尿渗透压测定各5次、抗利尿激素(ADH)测定3次</v>
          </cell>
        </row>
        <row r="2438">
          <cell r="G2438" t="str">
            <v>每试验项目</v>
          </cell>
        </row>
        <row r="2438">
          <cell r="I2438">
            <v>73</v>
          </cell>
          <cell r="J2438">
            <v>68</v>
          </cell>
          <cell r="K2438">
            <v>64</v>
          </cell>
          <cell r="L2438">
            <v>60</v>
          </cell>
          <cell r="M2438">
            <v>54</v>
          </cell>
        </row>
        <row r="2439">
          <cell r="C2439">
            <v>310203005</v>
          </cell>
          <cell r="D2439" t="str">
            <v>去氨加压素(DDAVP)治疗试验</v>
          </cell>
          <cell r="E2439" t="str">
            <v>含需时两天，每日两次测体重、血钠、血和尿渗透压,记出入量</v>
          </cell>
        </row>
        <row r="2439">
          <cell r="G2439" t="str">
            <v>每试验项目</v>
          </cell>
        </row>
        <row r="2439">
          <cell r="I2439">
            <v>36</v>
          </cell>
          <cell r="J2439">
            <v>34</v>
          </cell>
          <cell r="K2439">
            <v>32</v>
          </cell>
          <cell r="L2439">
            <v>30</v>
          </cell>
          <cell r="M2439">
            <v>27</v>
          </cell>
        </row>
        <row r="2440">
          <cell r="C2440">
            <v>310204</v>
          </cell>
          <cell r="D2440" t="str">
            <v>甲状旁腺功能试验</v>
          </cell>
        </row>
        <row r="2441">
          <cell r="C2441">
            <v>310204001</v>
          </cell>
          <cell r="D2441" t="str">
            <v>钙耐量试验</v>
          </cell>
          <cell r="E2441" t="str">
            <v>含静脉点滴钙剂，测血钙、磷5次,尿钙、磷2次</v>
          </cell>
        </row>
        <row r="2441">
          <cell r="G2441" t="str">
            <v>每试验项目</v>
          </cell>
        </row>
        <row r="2441">
          <cell r="I2441">
            <v>48</v>
          </cell>
          <cell r="J2441">
            <v>46</v>
          </cell>
          <cell r="K2441">
            <v>43</v>
          </cell>
          <cell r="L2441">
            <v>40</v>
          </cell>
          <cell r="M2441">
            <v>36</v>
          </cell>
        </row>
        <row r="2442">
          <cell r="C2442">
            <v>310204002</v>
          </cell>
          <cell r="D2442" t="str">
            <v>快速钙滴注抑制试验</v>
          </cell>
          <cell r="E2442" t="str">
            <v>含低钙磷饮食、静脉注射钙剂，尿钙磷、肌酐测定8次</v>
          </cell>
        </row>
        <row r="2442">
          <cell r="G2442" t="str">
            <v>每试验项目</v>
          </cell>
        </row>
        <row r="2442">
          <cell r="I2442">
            <v>61</v>
          </cell>
          <cell r="J2442">
            <v>57</v>
          </cell>
          <cell r="K2442">
            <v>54</v>
          </cell>
          <cell r="L2442">
            <v>50</v>
          </cell>
          <cell r="M2442">
            <v>45</v>
          </cell>
        </row>
        <row r="2443">
          <cell r="C2443">
            <v>310204003</v>
          </cell>
          <cell r="D2443" t="str">
            <v>肾小管磷重吸收试验</v>
          </cell>
          <cell r="E2443" t="str">
            <v>含固定钙磷饮食、双蒸水饮用,连续两日饮水后1、2小时测尿量,查血尿肌酐和钙磷及结果分析</v>
          </cell>
        </row>
        <row r="2443">
          <cell r="G2443" t="str">
            <v>每试验项目</v>
          </cell>
        </row>
        <row r="2443">
          <cell r="I2443">
            <v>48</v>
          </cell>
          <cell r="J2443">
            <v>46</v>
          </cell>
          <cell r="K2443">
            <v>43</v>
          </cell>
          <cell r="L2443">
            <v>40</v>
          </cell>
          <cell r="M2443">
            <v>36</v>
          </cell>
        </row>
        <row r="2444">
          <cell r="C2444">
            <v>310204004</v>
          </cell>
          <cell r="D2444" t="str">
            <v>磷清除试验</v>
          </cell>
          <cell r="E2444" t="str">
            <v>含固定钙磷饮食、双蒸水饮用,连续两日饮水后1、3小时测尿量,查血尿肌酐和钙磷及结果分析</v>
          </cell>
        </row>
        <row r="2444">
          <cell r="G2444" t="str">
            <v>每试验项目</v>
          </cell>
        </row>
        <row r="2444">
          <cell r="I2444">
            <v>48</v>
          </cell>
          <cell r="J2444">
            <v>46</v>
          </cell>
          <cell r="K2444">
            <v>43</v>
          </cell>
          <cell r="L2444">
            <v>40</v>
          </cell>
          <cell r="M2444">
            <v>36</v>
          </cell>
        </row>
        <row r="2445">
          <cell r="C2445">
            <v>310204005</v>
          </cell>
          <cell r="D2445" t="str">
            <v>低钙试验</v>
          </cell>
          <cell r="E2445" t="str">
            <v>含低钙饮食,尿钙测定3次</v>
          </cell>
        </row>
        <row r="2445">
          <cell r="G2445" t="str">
            <v>每试验项目</v>
          </cell>
        </row>
        <row r="2445">
          <cell r="I2445">
            <v>48</v>
          </cell>
          <cell r="J2445">
            <v>46</v>
          </cell>
          <cell r="K2445">
            <v>43</v>
          </cell>
          <cell r="L2445">
            <v>40</v>
          </cell>
          <cell r="M2445">
            <v>36</v>
          </cell>
        </row>
        <row r="2446">
          <cell r="C2446">
            <v>310204006</v>
          </cell>
          <cell r="D2446" t="str">
            <v>低磷试验</v>
          </cell>
          <cell r="E2446" t="str">
            <v>含低磷饮食,血钙、磷及尿磷测定3次</v>
          </cell>
        </row>
        <row r="2446">
          <cell r="G2446" t="str">
            <v>每试验项目</v>
          </cell>
        </row>
        <row r="2446">
          <cell r="I2446">
            <v>61</v>
          </cell>
          <cell r="J2446">
            <v>57</v>
          </cell>
          <cell r="K2446">
            <v>54</v>
          </cell>
          <cell r="L2446">
            <v>50</v>
          </cell>
          <cell r="M2446">
            <v>45</v>
          </cell>
        </row>
        <row r="2447">
          <cell r="C2447">
            <v>310204007</v>
          </cell>
          <cell r="D2447" t="str">
            <v>术中甲状旁腺组织鉴别诊断</v>
          </cell>
          <cell r="E2447" t="str">
            <v>术中显露甲状旁腺（1-4 个），鉴别甲状旁腺组织，记录鉴别结论。不含手术治疗、不含病理学诊断。</v>
          </cell>
        </row>
        <row r="2447">
          <cell r="G2447" t="str">
            <v>每标本</v>
          </cell>
        </row>
        <row r="2447">
          <cell r="I2447" t="str">
            <v>待定</v>
          </cell>
        </row>
        <row r="2448">
          <cell r="C2448">
            <v>310205</v>
          </cell>
          <cell r="D2448" t="str">
            <v>胰岛功能试验</v>
          </cell>
        </row>
        <row r="2449">
          <cell r="C2449">
            <v>310205001</v>
          </cell>
          <cell r="D2449" t="str">
            <v>葡萄糖耐量试验</v>
          </cell>
          <cell r="E2449" t="str">
            <v>含5次血糖测定；包括口服和静脉</v>
          </cell>
        </row>
        <row r="2449">
          <cell r="G2449" t="str">
            <v>每试验项目</v>
          </cell>
        </row>
        <row r="2449">
          <cell r="I2449">
            <v>23</v>
          </cell>
          <cell r="J2449">
            <v>22</v>
          </cell>
          <cell r="K2449">
            <v>20</v>
          </cell>
          <cell r="L2449">
            <v>19</v>
          </cell>
          <cell r="M2449">
            <v>17.1</v>
          </cell>
        </row>
        <row r="2450">
          <cell r="C2450" t="str">
            <v>310205001-1</v>
          </cell>
          <cell r="D2450" t="str">
            <v>葡萄糖耐量试验(口服)</v>
          </cell>
        </row>
        <row r="2450">
          <cell r="G2450" t="str">
            <v>每试验项目</v>
          </cell>
        </row>
        <row r="2450">
          <cell r="I2450">
            <v>23</v>
          </cell>
          <cell r="J2450">
            <v>22</v>
          </cell>
          <cell r="K2450">
            <v>20</v>
          </cell>
          <cell r="L2450">
            <v>19</v>
          </cell>
          <cell r="M2450">
            <v>17.1</v>
          </cell>
        </row>
        <row r="2451">
          <cell r="C2451" t="str">
            <v>310205001-2</v>
          </cell>
          <cell r="D2451" t="str">
            <v>葡萄糖耐量试验(静脉)</v>
          </cell>
        </row>
        <row r="2451">
          <cell r="G2451" t="str">
            <v>每试验项目</v>
          </cell>
        </row>
        <row r="2451">
          <cell r="I2451">
            <v>23</v>
          </cell>
          <cell r="J2451">
            <v>22</v>
          </cell>
          <cell r="K2451">
            <v>20</v>
          </cell>
          <cell r="L2451">
            <v>19</v>
          </cell>
          <cell r="M2451">
            <v>17.1</v>
          </cell>
        </row>
        <row r="2452">
          <cell r="C2452">
            <v>310205002</v>
          </cell>
          <cell r="D2452" t="str">
            <v>馒头餐糖耐量试验</v>
          </cell>
          <cell r="E2452" t="str">
            <v>含4次血糖测定</v>
          </cell>
        </row>
        <row r="2452">
          <cell r="G2452" t="str">
            <v>每试验项目</v>
          </cell>
        </row>
        <row r="2452">
          <cell r="I2452">
            <v>23</v>
          </cell>
          <cell r="J2452">
            <v>22</v>
          </cell>
          <cell r="K2452">
            <v>20</v>
          </cell>
          <cell r="L2452">
            <v>19</v>
          </cell>
          <cell r="M2452">
            <v>17.1</v>
          </cell>
        </row>
        <row r="2453">
          <cell r="C2453">
            <v>310205003</v>
          </cell>
          <cell r="D2453" t="str">
            <v>可的松糖耐量试验</v>
          </cell>
          <cell r="E2453" t="str">
            <v>含5次血糖测定</v>
          </cell>
        </row>
        <row r="2453">
          <cell r="G2453" t="str">
            <v>每试验项目</v>
          </cell>
        </row>
        <row r="2453">
          <cell r="I2453">
            <v>36</v>
          </cell>
          <cell r="J2453">
            <v>34</v>
          </cell>
          <cell r="K2453">
            <v>32</v>
          </cell>
          <cell r="L2453">
            <v>30</v>
          </cell>
          <cell r="M2453">
            <v>27</v>
          </cell>
        </row>
        <row r="2454">
          <cell r="C2454">
            <v>310205004</v>
          </cell>
          <cell r="D2454" t="str">
            <v>胰岛素释放试验</v>
          </cell>
          <cell r="E2454" t="str">
            <v>含5次血糖和/或胰岛素测定，与口服葡萄糖耐量试验或馒头餐试验同时进行；包括C肽释放试验</v>
          </cell>
        </row>
        <row r="2454">
          <cell r="G2454" t="str">
            <v>每试验项目</v>
          </cell>
        </row>
        <row r="2454">
          <cell r="I2454">
            <v>18</v>
          </cell>
          <cell r="J2454">
            <v>17</v>
          </cell>
          <cell r="K2454">
            <v>16</v>
          </cell>
          <cell r="L2454">
            <v>15</v>
          </cell>
          <cell r="M2454">
            <v>13.5</v>
          </cell>
        </row>
        <row r="2455">
          <cell r="C2455" t="str">
            <v>310205004-1</v>
          </cell>
          <cell r="D2455" t="str">
            <v>胰岛素释放试验(C肽释放试验)</v>
          </cell>
        </row>
        <row r="2455">
          <cell r="G2455" t="str">
            <v>每试验项目</v>
          </cell>
        </row>
        <row r="2455">
          <cell r="I2455">
            <v>18</v>
          </cell>
          <cell r="J2455">
            <v>17</v>
          </cell>
          <cell r="K2455">
            <v>16</v>
          </cell>
          <cell r="L2455">
            <v>15</v>
          </cell>
          <cell r="M2455">
            <v>13.5</v>
          </cell>
        </row>
        <row r="2456">
          <cell r="C2456">
            <v>310205005</v>
          </cell>
          <cell r="D2456" t="str">
            <v>胰高血糖素试验</v>
          </cell>
          <cell r="E2456" t="str">
            <v>含7次血糖、胰岛素测定</v>
          </cell>
        </row>
        <row r="2456">
          <cell r="G2456" t="str">
            <v>每试验项目</v>
          </cell>
        </row>
        <row r="2456">
          <cell r="I2456">
            <v>18</v>
          </cell>
          <cell r="J2456">
            <v>17</v>
          </cell>
          <cell r="K2456">
            <v>16</v>
          </cell>
          <cell r="L2456">
            <v>15</v>
          </cell>
          <cell r="M2456">
            <v>13.5</v>
          </cell>
        </row>
        <row r="2457">
          <cell r="C2457">
            <v>310205006</v>
          </cell>
          <cell r="D2457" t="str">
            <v>甲苯磺丁脲(D860)试验</v>
          </cell>
          <cell r="E2457" t="str">
            <v>含血糖、胰岛素测定6次、床旁监护</v>
          </cell>
        </row>
        <row r="2457">
          <cell r="G2457" t="str">
            <v>每试验项目</v>
          </cell>
        </row>
        <row r="2457">
          <cell r="I2457">
            <v>18</v>
          </cell>
          <cell r="J2457">
            <v>17</v>
          </cell>
          <cell r="K2457">
            <v>16</v>
          </cell>
          <cell r="L2457">
            <v>15</v>
          </cell>
          <cell r="M2457">
            <v>13.5</v>
          </cell>
        </row>
        <row r="2458">
          <cell r="C2458">
            <v>310205007</v>
          </cell>
          <cell r="D2458" t="str">
            <v>饥饿试验</v>
          </cell>
          <cell r="E2458" t="str">
            <v>含24小时或2-3天监测血糖、胰岛素、床旁监护</v>
          </cell>
        </row>
        <row r="2458">
          <cell r="G2458" t="str">
            <v>每试验项目</v>
          </cell>
        </row>
        <row r="2458">
          <cell r="I2458">
            <v>18</v>
          </cell>
          <cell r="J2458">
            <v>17</v>
          </cell>
          <cell r="K2458">
            <v>16</v>
          </cell>
          <cell r="L2458">
            <v>15</v>
          </cell>
          <cell r="M2458">
            <v>13.5</v>
          </cell>
        </row>
        <row r="2459">
          <cell r="C2459">
            <v>310205008</v>
          </cell>
          <cell r="D2459" t="str">
            <v>电脑血糖监测</v>
          </cell>
          <cell r="E2459" t="str">
            <v>含床旁血糖监测</v>
          </cell>
        </row>
        <row r="2459">
          <cell r="G2459" t="str">
            <v>每试验项目</v>
          </cell>
        </row>
        <row r="2459">
          <cell r="I2459">
            <v>8</v>
          </cell>
          <cell r="J2459">
            <v>7</v>
          </cell>
          <cell r="K2459">
            <v>7</v>
          </cell>
          <cell r="L2459">
            <v>6</v>
          </cell>
          <cell r="M2459">
            <v>5.4</v>
          </cell>
        </row>
        <row r="2460">
          <cell r="C2460">
            <v>310205009</v>
          </cell>
          <cell r="D2460" t="str">
            <v>连续动态血糖监测</v>
          </cell>
          <cell r="E2460" t="str">
            <v>指持续监测72小时，每24小时测定不少于288个血糖值</v>
          </cell>
          <cell r="F2460" t="str">
            <v>监测用探头</v>
          </cell>
          <cell r="G2460" t="str">
            <v>次</v>
          </cell>
        </row>
        <row r="2460">
          <cell r="I2460">
            <v>288</v>
          </cell>
          <cell r="J2460">
            <v>269</v>
          </cell>
          <cell r="K2460">
            <v>251</v>
          </cell>
          <cell r="L2460">
            <v>232</v>
          </cell>
          <cell r="M2460">
            <v>208.8</v>
          </cell>
        </row>
        <row r="2461">
          <cell r="C2461">
            <v>310205010</v>
          </cell>
          <cell r="D2461" t="str">
            <v>D-木糖耐量测定</v>
          </cell>
        </row>
        <row r="2461">
          <cell r="G2461" t="str">
            <v>次</v>
          </cell>
        </row>
        <row r="2461">
          <cell r="I2461" t="str">
            <v>待定</v>
          </cell>
        </row>
        <row r="2462">
          <cell r="C2462">
            <v>310206</v>
          </cell>
          <cell r="D2462" t="str">
            <v>肾上腺皮质功能试验</v>
          </cell>
        </row>
        <row r="2463">
          <cell r="C2463">
            <v>310206001</v>
          </cell>
          <cell r="D2463" t="str">
            <v>昼夜皮质醇节律测定</v>
          </cell>
          <cell r="E2463" t="str">
            <v>含24小时内3次皮质醇或/和ACTH测定</v>
          </cell>
        </row>
        <row r="2463">
          <cell r="G2463" t="str">
            <v>每试验项目</v>
          </cell>
        </row>
        <row r="2463">
          <cell r="I2463">
            <v>24</v>
          </cell>
          <cell r="J2463">
            <v>23</v>
          </cell>
          <cell r="K2463">
            <v>21</v>
          </cell>
          <cell r="L2463">
            <v>20</v>
          </cell>
          <cell r="M2463">
            <v>18</v>
          </cell>
        </row>
        <row r="2464">
          <cell r="C2464">
            <v>310206002</v>
          </cell>
          <cell r="D2464" t="str">
            <v>促肾上腺皮质激素(ACTH)兴奋试验</v>
          </cell>
          <cell r="E2464" t="str">
            <v>含快速法,一日三次皮质醇测定1天；包括传统法或肌注法，每日2次皮质醇测定,连续3天</v>
          </cell>
        </row>
        <row r="2464">
          <cell r="G2464" t="str">
            <v>每试验项目</v>
          </cell>
        </row>
        <row r="2464">
          <cell r="I2464">
            <v>36</v>
          </cell>
          <cell r="J2464">
            <v>34</v>
          </cell>
          <cell r="K2464">
            <v>32</v>
          </cell>
          <cell r="L2464">
            <v>30</v>
          </cell>
          <cell r="M2464">
            <v>27</v>
          </cell>
        </row>
        <row r="2465">
          <cell r="C2465" t="str">
            <v>310206002-1</v>
          </cell>
          <cell r="D2465" t="str">
            <v>促肾上腺皮质激素(ACTH)兴奋试验(传统法)</v>
          </cell>
        </row>
        <row r="2465">
          <cell r="G2465" t="str">
            <v>每试验项目</v>
          </cell>
        </row>
        <row r="2465">
          <cell r="I2465">
            <v>36</v>
          </cell>
          <cell r="J2465">
            <v>34</v>
          </cell>
          <cell r="K2465">
            <v>32</v>
          </cell>
          <cell r="L2465">
            <v>30</v>
          </cell>
          <cell r="M2465">
            <v>27</v>
          </cell>
        </row>
        <row r="2466">
          <cell r="C2466" t="str">
            <v>310206002-2</v>
          </cell>
          <cell r="D2466" t="str">
            <v>促肾上腺皮质激素(ACTH)兴奋试验(肌注法)</v>
          </cell>
        </row>
        <row r="2466">
          <cell r="G2466" t="str">
            <v>每试验项目</v>
          </cell>
        </row>
        <row r="2466">
          <cell r="I2466">
            <v>36</v>
          </cell>
          <cell r="J2466">
            <v>34</v>
          </cell>
          <cell r="K2466">
            <v>32</v>
          </cell>
          <cell r="L2466">
            <v>30</v>
          </cell>
          <cell r="M2466">
            <v>27</v>
          </cell>
        </row>
        <row r="2467">
          <cell r="C2467">
            <v>310206003</v>
          </cell>
          <cell r="D2467" t="str">
            <v>过夜地塞米松抑制试验</v>
          </cell>
          <cell r="E2467" t="str">
            <v>含血皮质醇测定2次</v>
          </cell>
        </row>
        <row r="2467">
          <cell r="G2467" t="str">
            <v>每试验项目</v>
          </cell>
        </row>
        <row r="2467">
          <cell r="I2467">
            <v>24</v>
          </cell>
          <cell r="J2467">
            <v>23</v>
          </cell>
          <cell r="K2467">
            <v>21</v>
          </cell>
          <cell r="L2467">
            <v>20</v>
          </cell>
          <cell r="M2467">
            <v>18</v>
          </cell>
        </row>
        <row r="2468">
          <cell r="C2468">
            <v>310206004</v>
          </cell>
          <cell r="D2468" t="str">
            <v>地塞米松抑制试验</v>
          </cell>
          <cell r="E2468" t="str">
            <v>含24小时尿17－羟皮质类固醇(17-OHCS),17－酮
(17-KS)及皮质醇测定各5次；包括小、大剂量</v>
          </cell>
        </row>
        <row r="2468">
          <cell r="G2468" t="str">
            <v>每试验项目</v>
          </cell>
        </row>
        <row r="2468">
          <cell r="I2468">
            <v>61</v>
          </cell>
          <cell r="J2468">
            <v>57</v>
          </cell>
          <cell r="K2468">
            <v>54</v>
          </cell>
          <cell r="L2468">
            <v>50</v>
          </cell>
          <cell r="M2468">
            <v>45</v>
          </cell>
        </row>
        <row r="2469">
          <cell r="C2469" t="str">
            <v>310206004-1</v>
          </cell>
          <cell r="D2469" t="str">
            <v>地塞米松抑制试验(小剂量)</v>
          </cell>
        </row>
        <row r="2469">
          <cell r="G2469" t="str">
            <v>每试验项目</v>
          </cell>
        </row>
        <row r="2469">
          <cell r="I2469">
            <v>61</v>
          </cell>
          <cell r="J2469">
            <v>57</v>
          </cell>
          <cell r="K2469">
            <v>54</v>
          </cell>
          <cell r="L2469">
            <v>50</v>
          </cell>
          <cell r="M2469">
            <v>45</v>
          </cell>
        </row>
        <row r="2470">
          <cell r="C2470" t="str">
            <v>310206004-2</v>
          </cell>
          <cell r="D2470" t="str">
            <v>地塞米松抑制试验(大剂量)</v>
          </cell>
        </row>
        <row r="2470">
          <cell r="G2470" t="str">
            <v>每试验项目</v>
          </cell>
        </row>
        <row r="2470">
          <cell r="I2470">
            <v>61</v>
          </cell>
          <cell r="J2470">
            <v>57</v>
          </cell>
          <cell r="K2470">
            <v>54</v>
          </cell>
          <cell r="L2470">
            <v>50</v>
          </cell>
          <cell r="M2470">
            <v>45</v>
          </cell>
        </row>
        <row r="2471">
          <cell r="C2471">
            <v>310206005</v>
          </cell>
          <cell r="D2471" t="str">
            <v>皮质素水试验</v>
          </cell>
          <cell r="E2471" t="str">
            <v>含血皮质醇和ACTH测定各5次,测尿量8次,结果分析；包括水利尿试验</v>
          </cell>
        </row>
        <row r="2471">
          <cell r="G2471" t="str">
            <v>每试验项目</v>
          </cell>
        </row>
        <row r="2471">
          <cell r="I2471">
            <v>61</v>
          </cell>
          <cell r="J2471">
            <v>57</v>
          </cell>
          <cell r="K2471">
            <v>54</v>
          </cell>
          <cell r="L2471">
            <v>50</v>
          </cell>
          <cell r="M2471">
            <v>45</v>
          </cell>
        </row>
        <row r="2472">
          <cell r="C2472" t="str">
            <v>310206005-1</v>
          </cell>
          <cell r="D2472" t="str">
            <v>皮质素水试验(水利尿试验)</v>
          </cell>
        </row>
        <row r="2472">
          <cell r="G2472" t="str">
            <v>每试验项目</v>
          </cell>
        </row>
        <row r="2472">
          <cell r="I2472">
            <v>61</v>
          </cell>
          <cell r="J2472">
            <v>57</v>
          </cell>
          <cell r="K2472">
            <v>54</v>
          </cell>
          <cell r="L2472">
            <v>50</v>
          </cell>
          <cell r="M2472">
            <v>45</v>
          </cell>
        </row>
        <row r="2473">
          <cell r="C2473">
            <v>310206006</v>
          </cell>
          <cell r="D2473" t="str">
            <v>醛固酮肾素测定卧立位试验</v>
          </cell>
          <cell r="E2473" t="str">
            <v>含血醛固酮肾素测定2次</v>
          </cell>
        </row>
        <row r="2473">
          <cell r="G2473" t="str">
            <v>每试验项目</v>
          </cell>
        </row>
        <row r="2473">
          <cell r="I2473">
            <v>24</v>
          </cell>
          <cell r="J2473">
            <v>23</v>
          </cell>
          <cell r="K2473">
            <v>21</v>
          </cell>
          <cell r="L2473">
            <v>20</v>
          </cell>
          <cell r="M2473">
            <v>18</v>
          </cell>
        </row>
        <row r="2474">
          <cell r="C2474">
            <v>310206007</v>
          </cell>
          <cell r="D2474" t="str">
            <v>低钠试验</v>
          </cell>
          <cell r="E2474" t="str">
            <v>含血尿钾、钠、氯测定3次；包括高钠试验</v>
          </cell>
        </row>
        <row r="2474">
          <cell r="G2474" t="str">
            <v>每试验项目</v>
          </cell>
        </row>
        <row r="2474">
          <cell r="I2474">
            <v>24</v>
          </cell>
          <cell r="J2474">
            <v>23</v>
          </cell>
          <cell r="K2474">
            <v>21</v>
          </cell>
          <cell r="L2474">
            <v>20</v>
          </cell>
          <cell r="M2474">
            <v>18</v>
          </cell>
        </row>
        <row r="2475">
          <cell r="C2475" t="str">
            <v>310206007-1</v>
          </cell>
          <cell r="D2475" t="str">
            <v>低钠试验(高钠试验)</v>
          </cell>
        </row>
        <row r="2475">
          <cell r="G2475" t="str">
            <v>每试验项目</v>
          </cell>
        </row>
        <row r="2475">
          <cell r="I2475">
            <v>24</v>
          </cell>
          <cell r="J2475">
            <v>23</v>
          </cell>
          <cell r="K2475">
            <v>21</v>
          </cell>
          <cell r="L2475">
            <v>20</v>
          </cell>
          <cell r="M2475">
            <v>18</v>
          </cell>
        </row>
        <row r="2476">
          <cell r="C2476">
            <v>310206008</v>
          </cell>
          <cell r="D2476" t="str">
            <v>钾负荷试验</v>
          </cell>
          <cell r="E2476" t="str">
            <v>含血尿钾、钠测定4次</v>
          </cell>
        </row>
        <row r="2476">
          <cell r="G2476" t="str">
            <v>每试验项目</v>
          </cell>
        </row>
        <row r="2476">
          <cell r="I2476">
            <v>30</v>
          </cell>
          <cell r="J2476">
            <v>29</v>
          </cell>
          <cell r="K2476">
            <v>27</v>
          </cell>
          <cell r="L2476">
            <v>25</v>
          </cell>
          <cell r="M2476">
            <v>22.5</v>
          </cell>
        </row>
        <row r="2477">
          <cell r="C2477">
            <v>310206009</v>
          </cell>
          <cell r="D2477" t="str">
            <v>安体舒通试验</v>
          </cell>
          <cell r="E2477" t="str">
            <v>含测血尿钾、钠6—8次</v>
          </cell>
        </row>
        <row r="2477">
          <cell r="G2477" t="str">
            <v>每试验项目</v>
          </cell>
        </row>
        <row r="2477">
          <cell r="I2477">
            <v>24</v>
          </cell>
          <cell r="J2477">
            <v>23</v>
          </cell>
          <cell r="K2477">
            <v>21</v>
          </cell>
          <cell r="L2477">
            <v>20</v>
          </cell>
          <cell r="M2477">
            <v>18</v>
          </cell>
        </row>
        <row r="2478">
          <cell r="C2478">
            <v>310206010</v>
          </cell>
          <cell r="D2478" t="str">
            <v>赛庚啶试验</v>
          </cell>
          <cell r="E2478" t="str">
            <v>含测血醛固酮5次</v>
          </cell>
        </row>
        <row r="2478">
          <cell r="G2478" t="str">
            <v>每试验项目</v>
          </cell>
        </row>
        <row r="2478">
          <cell r="I2478">
            <v>24</v>
          </cell>
          <cell r="J2478">
            <v>23</v>
          </cell>
          <cell r="K2478">
            <v>21</v>
          </cell>
          <cell r="L2478">
            <v>20</v>
          </cell>
          <cell r="M2478">
            <v>18</v>
          </cell>
        </row>
        <row r="2479">
          <cell r="C2479">
            <v>310206011</v>
          </cell>
          <cell r="D2479" t="str">
            <v>氨苯喋啶试验</v>
          </cell>
          <cell r="E2479" t="str">
            <v>含测血尿钾、钠6—8次</v>
          </cell>
        </row>
        <row r="2479">
          <cell r="G2479" t="str">
            <v>每试验项目</v>
          </cell>
        </row>
        <row r="2479">
          <cell r="I2479">
            <v>30</v>
          </cell>
          <cell r="J2479">
            <v>29</v>
          </cell>
          <cell r="K2479">
            <v>27</v>
          </cell>
          <cell r="L2479">
            <v>25</v>
          </cell>
          <cell r="M2479">
            <v>22.5</v>
          </cell>
        </row>
        <row r="2480">
          <cell r="C2480">
            <v>310206012</v>
          </cell>
          <cell r="D2480" t="str">
            <v>开搏通试验</v>
          </cell>
          <cell r="E2480" t="str">
            <v>含测血醛固酮测定7次</v>
          </cell>
        </row>
        <row r="2480">
          <cell r="G2480" t="str">
            <v>每试验项目</v>
          </cell>
        </row>
        <row r="2480">
          <cell r="I2480">
            <v>36</v>
          </cell>
          <cell r="J2480">
            <v>34</v>
          </cell>
          <cell r="K2480">
            <v>32</v>
          </cell>
          <cell r="L2480">
            <v>30</v>
          </cell>
          <cell r="M2480">
            <v>27</v>
          </cell>
        </row>
        <row r="2481">
          <cell r="C2481">
            <v>310207</v>
          </cell>
          <cell r="D2481" t="str">
            <v>肾上腺髓质功能试验</v>
          </cell>
        </row>
        <row r="2482">
          <cell r="C2482">
            <v>310207001</v>
          </cell>
          <cell r="D2482" t="str">
            <v>苄胺唑啉阻滞试验</v>
          </cell>
          <cell r="E2482" t="str">
            <v>含床旁血压、脉搏监测,血压监测每5分钟一次,至少30分钟</v>
          </cell>
        </row>
        <row r="2482">
          <cell r="G2482" t="str">
            <v>每试验项目</v>
          </cell>
        </row>
        <row r="2482">
          <cell r="I2482">
            <v>36</v>
          </cell>
          <cell r="J2482">
            <v>34</v>
          </cell>
          <cell r="K2482">
            <v>32</v>
          </cell>
          <cell r="L2482">
            <v>30</v>
          </cell>
          <cell r="M2482">
            <v>27</v>
          </cell>
        </row>
        <row r="2483">
          <cell r="C2483">
            <v>310207002</v>
          </cell>
          <cell r="D2483" t="str">
            <v>可乐宁试验</v>
          </cell>
          <cell r="E2483" t="str">
            <v>含查血肾上腺素、血儿茶酚胺，血压监测每小时一次,连续6小时；包括哌唑嗪试验</v>
          </cell>
        </row>
        <row r="2483">
          <cell r="G2483" t="str">
            <v>每试验项目</v>
          </cell>
        </row>
        <row r="2483">
          <cell r="I2483">
            <v>36</v>
          </cell>
          <cell r="J2483">
            <v>34</v>
          </cell>
          <cell r="K2483">
            <v>32</v>
          </cell>
          <cell r="L2483">
            <v>30</v>
          </cell>
          <cell r="M2483">
            <v>27</v>
          </cell>
        </row>
        <row r="2484">
          <cell r="C2484" t="str">
            <v>310207002-1</v>
          </cell>
          <cell r="D2484" t="str">
            <v>可乐宁试验(哌唑嗪试验)</v>
          </cell>
        </row>
        <row r="2484">
          <cell r="G2484" t="str">
            <v>每试验项目</v>
          </cell>
        </row>
        <row r="2484">
          <cell r="I2484">
            <v>36</v>
          </cell>
          <cell r="J2484">
            <v>34</v>
          </cell>
          <cell r="K2484">
            <v>32</v>
          </cell>
          <cell r="L2484">
            <v>30</v>
          </cell>
          <cell r="M2484">
            <v>27</v>
          </cell>
        </row>
        <row r="2485">
          <cell r="C2485">
            <v>310207003</v>
          </cell>
          <cell r="D2485" t="str">
            <v>胰高血糖素激发试验</v>
          </cell>
          <cell r="E2485" t="str">
            <v>含血压监测每半分钟一次,连续5分钟后每分钟一次,连续10分钟</v>
          </cell>
        </row>
        <row r="2485">
          <cell r="G2485" t="str">
            <v>每试验项目</v>
          </cell>
        </row>
        <row r="2485">
          <cell r="I2485">
            <v>36</v>
          </cell>
          <cell r="J2485">
            <v>34</v>
          </cell>
          <cell r="K2485">
            <v>32</v>
          </cell>
          <cell r="L2485">
            <v>30</v>
          </cell>
          <cell r="M2485">
            <v>27</v>
          </cell>
        </row>
        <row r="2486">
          <cell r="C2486">
            <v>310207004</v>
          </cell>
          <cell r="D2486" t="str">
            <v>冷加压试验</v>
          </cell>
          <cell r="E2486" t="str">
            <v>含血压监测20分钟内测7次</v>
          </cell>
        </row>
        <row r="2486">
          <cell r="G2486" t="str">
            <v>每试验项目</v>
          </cell>
        </row>
        <row r="2486">
          <cell r="I2486">
            <v>36</v>
          </cell>
          <cell r="J2486">
            <v>34</v>
          </cell>
          <cell r="K2486">
            <v>32</v>
          </cell>
          <cell r="L2486">
            <v>30</v>
          </cell>
          <cell r="M2486">
            <v>27</v>
          </cell>
        </row>
        <row r="2487">
          <cell r="C2487">
            <v>310207005</v>
          </cell>
          <cell r="D2487" t="str">
            <v>组织胺激发试验</v>
          </cell>
          <cell r="E2487" t="str">
            <v>含血压监测每半分钟一次,连续15分钟</v>
          </cell>
        </row>
        <row r="2487">
          <cell r="G2487" t="str">
            <v>每试验项目</v>
          </cell>
        </row>
        <row r="2487">
          <cell r="I2487">
            <v>36</v>
          </cell>
          <cell r="J2487">
            <v>34</v>
          </cell>
          <cell r="K2487">
            <v>32</v>
          </cell>
          <cell r="L2487">
            <v>30</v>
          </cell>
          <cell r="M2487">
            <v>27</v>
          </cell>
        </row>
        <row r="2488">
          <cell r="C2488">
            <v>310207006</v>
          </cell>
          <cell r="D2488" t="str">
            <v>酪胺激发试验</v>
          </cell>
          <cell r="E2488" t="str">
            <v>含血压监测每半分钟一次,连续15分钟</v>
          </cell>
        </row>
        <row r="2488">
          <cell r="G2488" t="str">
            <v>每试验项目</v>
          </cell>
        </row>
        <row r="2488">
          <cell r="I2488">
            <v>36</v>
          </cell>
          <cell r="J2488">
            <v>34</v>
          </cell>
          <cell r="K2488">
            <v>32</v>
          </cell>
          <cell r="L2488">
            <v>30</v>
          </cell>
          <cell r="M2488">
            <v>27</v>
          </cell>
        </row>
        <row r="2489">
          <cell r="C2489">
            <v>310208</v>
          </cell>
          <cell r="D2489" t="str">
            <v>其它</v>
          </cell>
        </row>
        <row r="2490">
          <cell r="C2490">
            <v>310208001</v>
          </cell>
          <cell r="D2490" t="str">
            <v>胰岛素泵持续皮下注射胰岛素</v>
          </cell>
          <cell r="E2490" t="str">
            <v>包括垂体激素泵持续皮下注射促性腺激素释放激素</v>
          </cell>
          <cell r="F2490" t="str">
            <v>输注管路、储药器</v>
          </cell>
          <cell r="G2490" t="str">
            <v>小时</v>
          </cell>
        </row>
        <row r="2490">
          <cell r="I2490">
            <v>2.5</v>
          </cell>
          <cell r="J2490">
            <v>2.3</v>
          </cell>
          <cell r="K2490">
            <v>2.2</v>
          </cell>
          <cell r="L2490">
            <v>2.1</v>
          </cell>
          <cell r="M2490">
            <v>2</v>
          </cell>
        </row>
        <row r="2491">
          <cell r="C2491" t="str">
            <v>310208001-1</v>
          </cell>
          <cell r="D2491" t="str">
            <v>垂体激素泵持续皮下注射促性 激素释放激素</v>
          </cell>
        </row>
        <row r="2491">
          <cell r="G2491" t="str">
            <v>小时</v>
          </cell>
        </row>
        <row r="2491">
          <cell r="I2491">
            <v>2.5</v>
          </cell>
          <cell r="J2491">
            <v>2.3</v>
          </cell>
          <cell r="K2491">
            <v>2.2</v>
          </cell>
          <cell r="L2491">
            <v>2.1</v>
          </cell>
          <cell r="M2491">
            <v>2</v>
          </cell>
        </row>
        <row r="2492">
          <cell r="C2492" t="str">
            <v>HDE48101</v>
          </cell>
          <cell r="D2492" t="str">
            <v>胰岛素皮下注射</v>
          </cell>
          <cell r="E2492" t="str">
            <v>核对医嘱及患者信息，检查注射器及药物，用无菌注射器配置药物，取适当体位，选择并确定注射部位，皮肤消毒(直径大于5厘米)，再次核对患者信息，将药物注入皮下组织并核对患者信息，协助患者采取舒适体位，处理用物，用药后观察用药反应，做好健康教育及心理护理，必要时记录。</v>
          </cell>
          <cell r="F2492" t="str">
            <v>胰岛素注射针头</v>
          </cell>
          <cell r="G2492" t="str">
            <v>次</v>
          </cell>
        </row>
        <row r="2492">
          <cell r="I2492" t="str">
            <v>待定</v>
          </cell>
        </row>
        <row r="2493">
          <cell r="C2493">
            <v>310208002</v>
          </cell>
          <cell r="D2493" t="str">
            <v>人绒毛膜促性腺激素兴奋试验</v>
          </cell>
          <cell r="E2493" t="str">
            <v>含3次性腺激素测定</v>
          </cell>
        </row>
        <row r="2493">
          <cell r="G2493" t="str">
            <v>每试验项目</v>
          </cell>
        </row>
        <row r="2493">
          <cell r="I2493">
            <v>26</v>
          </cell>
          <cell r="J2493">
            <v>24</v>
          </cell>
          <cell r="K2493">
            <v>22</v>
          </cell>
          <cell r="L2493">
            <v>20</v>
          </cell>
          <cell r="M2493">
            <v>18</v>
          </cell>
        </row>
        <row r="2494">
          <cell r="C2494">
            <v>3103</v>
          </cell>
          <cell r="D2494" t="str">
            <v>3．眼部</v>
          </cell>
        </row>
        <row r="2495">
          <cell r="C2495">
            <v>310300001</v>
          </cell>
          <cell r="D2495" t="str">
            <v>普通视力检查</v>
          </cell>
          <cell r="E2495" t="str">
            <v>含远视力、近视力、光机能(包括光感及光定位)、伪盲检查</v>
          </cell>
        </row>
        <row r="2495">
          <cell r="G2495" t="str">
            <v>次</v>
          </cell>
        </row>
        <row r="2495">
          <cell r="I2495">
            <v>3</v>
          </cell>
          <cell r="J2495">
            <v>2</v>
          </cell>
          <cell r="K2495">
            <v>2</v>
          </cell>
          <cell r="L2495">
            <v>2</v>
          </cell>
          <cell r="M2495">
            <v>1.8</v>
          </cell>
        </row>
        <row r="2496">
          <cell r="C2496">
            <v>310300002</v>
          </cell>
          <cell r="D2496" t="str">
            <v>特殊视力检查</v>
          </cell>
          <cell r="E2496" t="str">
            <v>包括儿童图形视力表、点视力表、条栅视力卡、视动性眼震仪</v>
          </cell>
        </row>
        <row r="2496">
          <cell r="G2496" t="str">
            <v>项</v>
          </cell>
          <cell r="H2496" t="str">
            <v>每增加一项加收1元</v>
          </cell>
          <cell r="I2496">
            <v>1</v>
          </cell>
          <cell r="J2496">
            <v>1</v>
          </cell>
          <cell r="K2496">
            <v>1</v>
          </cell>
          <cell r="L2496">
            <v>1</v>
          </cell>
          <cell r="M2496">
            <v>1</v>
          </cell>
        </row>
        <row r="2497">
          <cell r="C2497" t="str">
            <v>310300002-1</v>
          </cell>
          <cell r="D2497" t="str">
            <v>特殊视力检查(每增加一项加收)</v>
          </cell>
        </row>
        <row r="2497">
          <cell r="G2497" t="str">
            <v>项</v>
          </cell>
        </row>
        <row r="2497">
          <cell r="I2497">
            <v>1</v>
          </cell>
          <cell r="J2497">
            <v>1</v>
          </cell>
          <cell r="K2497">
            <v>1</v>
          </cell>
          <cell r="L2497">
            <v>1</v>
          </cell>
          <cell r="M2497">
            <v>1</v>
          </cell>
        </row>
        <row r="2498">
          <cell r="C2498" t="str">
            <v>310300002-2</v>
          </cell>
          <cell r="D2498" t="str">
            <v>特殊视力检查(儿童图形视力表)</v>
          </cell>
        </row>
        <row r="2498">
          <cell r="G2498" t="str">
            <v>项</v>
          </cell>
        </row>
        <row r="2498">
          <cell r="I2498">
            <v>1</v>
          </cell>
          <cell r="J2498">
            <v>1</v>
          </cell>
          <cell r="K2498">
            <v>1</v>
          </cell>
          <cell r="L2498">
            <v>1</v>
          </cell>
          <cell r="M2498">
            <v>1</v>
          </cell>
        </row>
        <row r="2499">
          <cell r="C2499" t="str">
            <v>310300002-3</v>
          </cell>
          <cell r="D2499" t="str">
            <v>特殊视力检查(点视力表)</v>
          </cell>
        </row>
        <row r="2499">
          <cell r="G2499" t="str">
            <v>项</v>
          </cell>
        </row>
        <row r="2499">
          <cell r="I2499">
            <v>1</v>
          </cell>
          <cell r="J2499">
            <v>1</v>
          </cell>
          <cell r="K2499">
            <v>1</v>
          </cell>
          <cell r="L2499">
            <v>1</v>
          </cell>
          <cell r="M2499">
            <v>1</v>
          </cell>
        </row>
        <row r="2500">
          <cell r="C2500" t="str">
            <v>310300002-4</v>
          </cell>
          <cell r="D2500" t="str">
            <v>特殊视力检查(条栅视力卡)</v>
          </cell>
        </row>
        <row r="2500">
          <cell r="G2500" t="str">
            <v>项</v>
          </cell>
        </row>
        <row r="2500">
          <cell r="I2500">
            <v>1</v>
          </cell>
          <cell r="J2500">
            <v>1</v>
          </cell>
          <cell r="K2500">
            <v>1</v>
          </cell>
          <cell r="L2500">
            <v>1</v>
          </cell>
          <cell r="M2500">
            <v>1</v>
          </cell>
        </row>
        <row r="2501">
          <cell r="C2501" t="str">
            <v>310300002-5</v>
          </cell>
          <cell r="D2501" t="str">
            <v>特殊视力检查(视动性眼震仪)</v>
          </cell>
        </row>
        <row r="2501">
          <cell r="G2501" t="str">
            <v>项</v>
          </cell>
        </row>
        <row r="2501">
          <cell r="I2501">
            <v>1</v>
          </cell>
          <cell r="J2501">
            <v>1</v>
          </cell>
          <cell r="K2501">
            <v>1</v>
          </cell>
          <cell r="L2501">
            <v>1</v>
          </cell>
          <cell r="M2501">
            <v>1</v>
          </cell>
        </row>
        <row r="2502">
          <cell r="C2502">
            <v>310300003</v>
          </cell>
          <cell r="D2502" t="str">
            <v>选择性观看检查</v>
          </cell>
        </row>
        <row r="2502">
          <cell r="G2502" t="str">
            <v>次</v>
          </cell>
        </row>
        <row r="2502">
          <cell r="I2502">
            <v>1</v>
          </cell>
          <cell r="J2502">
            <v>1</v>
          </cell>
          <cell r="K2502">
            <v>1</v>
          </cell>
          <cell r="L2502">
            <v>1</v>
          </cell>
          <cell r="M2502">
            <v>1</v>
          </cell>
        </row>
        <row r="2503">
          <cell r="C2503">
            <v>310300004</v>
          </cell>
          <cell r="D2503" t="str">
            <v>视网膜视力检查</v>
          </cell>
        </row>
        <row r="2503">
          <cell r="G2503" t="str">
            <v>次</v>
          </cell>
        </row>
        <row r="2503">
          <cell r="I2503">
            <v>17</v>
          </cell>
          <cell r="J2503">
            <v>16</v>
          </cell>
          <cell r="K2503">
            <v>15</v>
          </cell>
          <cell r="L2503">
            <v>14</v>
          </cell>
          <cell r="M2503">
            <v>12.6</v>
          </cell>
        </row>
        <row r="2504">
          <cell r="C2504">
            <v>310300005</v>
          </cell>
          <cell r="D2504" t="str">
            <v>视野检查</v>
          </cell>
        </row>
        <row r="2504">
          <cell r="G2504" t="str">
            <v>只</v>
          </cell>
        </row>
        <row r="2504">
          <cell r="I2504">
            <v>12</v>
          </cell>
          <cell r="J2504">
            <v>11.5</v>
          </cell>
          <cell r="K2504">
            <v>10.5</v>
          </cell>
          <cell r="L2504">
            <v>10</v>
          </cell>
          <cell r="M2504">
            <v>9.5</v>
          </cell>
        </row>
        <row r="2505">
          <cell r="C2505" t="str">
            <v>310300005-1</v>
          </cell>
          <cell r="D2505" t="str">
            <v>电脑视野检查</v>
          </cell>
        </row>
        <row r="2505">
          <cell r="G2505" t="str">
            <v>只</v>
          </cell>
        </row>
        <row r="2505">
          <cell r="I2505">
            <v>12</v>
          </cell>
          <cell r="J2505">
            <v>11.5</v>
          </cell>
          <cell r="K2505">
            <v>10.5</v>
          </cell>
          <cell r="L2505">
            <v>10</v>
          </cell>
          <cell r="M2505">
            <v>9.5</v>
          </cell>
        </row>
        <row r="2506">
          <cell r="C2506" t="str">
            <v>310300005-2</v>
          </cell>
          <cell r="D2506" t="str">
            <v>动态视野检查</v>
          </cell>
        </row>
        <row r="2506">
          <cell r="G2506" t="str">
            <v>只</v>
          </cell>
        </row>
        <row r="2506">
          <cell r="I2506">
            <v>12</v>
          </cell>
          <cell r="J2506">
            <v>11.5</v>
          </cell>
          <cell r="K2506">
            <v>10.5</v>
          </cell>
          <cell r="L2506">
            <v>10</v>
          </cell>
          <cell r="M2506">
            <v>9.5</v>
          </cell>
        </row>
        <row r="2507">
          <cell r="C2507">
            <v>310300006</v>
          </cell>
          <cell r="D2507" t="str">
            <v>阿姆斯勒(Amsler)表检查</v>
          </cell>
        </row>
        <row r="2507">
          <cell r="G2507" t="str">
            <v>次</v>
          </cell>
        </row>
        <row r="2507">
          <cell r="I2507">
            <v>2</v>
          </cell>
          <cell r="J2507">
            <v>2</v>
          </cell>
          <cell r="K2507">
            <v>2</v>
          </cell>
          <cell r="L2507">
            <v>2</v>
          </cell>
          <cell r="M2507">
            <v>1.8</v>
          </cell>
        </row>
        <row r="2508">
          <cell r="C2508">
            <v>310300007</v>
          </cell>
          <cell r="D2508" t="str">
            <v>验光</v>
          </cell>
          <cell r="E2508" t="str">
            <v>包括检影、散瞳、云雾试验、试镜</v>
          </cell>
        </row>
        <row r="2508">
          <cell r="G2508" t="str">
            <v>项</v>
          </cell>
          <cell r="H2508" t="str">
            <v>每增加一项加收2元</v>
          </cell>
          <cell r="I2508">
            <v>6</v>
          </cell>
          <cell r="J2508">
            <v>6</v>
          </cell>
          <cell r="K2508">
            <v>5</v>
          </cell>
          <cell r="L2508">
            <v>5</v>
          </cell>
          <cell r="M2508">
            <v>4.5</v>
          </cell>
        </row>
        <row r="2509">
          <cell r="C2509" t="str">
            <v>310300007-1</v>
          </cell>
          <cell r="D2509" t="str">
            <v>验光(每增加一项加收)</v>
          </cell>
        </row>
        <row r="2509">
          <cell r="G2509" t="str">
            <v>项</v>
          </cell>
        </row>
        <row r="2509">
          <cell r="I2509">
            <v>2</v>
          </cell>
          <cell r="J2509">
            <v>2</v>
          </cell>
          <cell r="K2509">
            <v>2</v>
          </cell>
          <cell r="L2509">
            <v>2</v>
          </cell>
          <cell r="M2509">
            <v>2</v>
          </cell>
        </row>
        <row r="2510">
          <cell r="C2510" t="str">
            <v>310300007-2</v>
          </cell>
          <cell r="D2510" t="str">
            <v>验光(检影)</v>
          </cell>
        </row>
        <row r="2510">
          <cell r="G2510" t="str">
            <v>项</v>
          </cell>
        </row>
        <row r="2510">
          <cell r="I2510">
            <v>6</v>
          </cell>
          <cell r="J2510">
            <v>6</v>
          </cell>
          <cell r="K2510">
            <v>5</v>
          </cell>
          <cell r="L2510">
            <v>5</v>
          </cell>
          <cell r="M2510">
            <v>4.5</v>
          </cell>
        </row>
        <row r="2511">
          <cell r="C2511" t="str">
            <v>310300007-3</v>
          </cell>
          <cell r="D2511" t="str">
            <v>验光(散瞳)</v>
          </cell>
        </row>
        <row r="2511">
          <cell r="G2511" t="str">
            <v>项</v>
          </cell>
        </row>
        <row r="2511">
          <cell r="I2511">
            <v>6</v>
          </cell>
          <cell r="J2511">
            <v>6</v>
          </cell>
          <cell r="K2511">
            <v>5</v>
          </cell>
          <cell r="L2511">
            <v>5</v>
          </cell>
          <cell r="M2511">
            <v>4.5</v>
          </cell>
        </row>
        <row r="2512">
          <cell r="C2512" t="str">
            <v>310300007-4</v>
          </cell>
          <cell r="D2512" t="str">
            <v>验光(云雾试验)</v>
          </cell>
        </row>
        <row r="2512">
          <cell r="G2512" t="str">
            <v>项</v>
          </cell>
        </row>
        <row r="2512">
          <cell r="I2512">
            <v>6</v>
          </cell>
          <cell r="J2512">
            <v>6</v>
          </cell>
          <cell r="K2512">
            <v>5</v>
          </cell>
          <cell r="L2512">
            <v>5</v>
          </cell>
          <cell r="M2512">
            <v>4.5</v>
          </cell>
        </row>
        <row r="2513">
          <cell r="C2513" t="str">
            <v>310300007-5</v>
          </cell>
          <cell r="D2513" t="str">
            <v>验光(试镜)</v>
          </cell>
        </row>
        <row r="2513">
          <cell r="G2513" t="str">
            <v>项</v>
          </cell>
        </row>
        <row r="2513">
          <cell r="I2513">
            <v>6</v>
          </cell>
          <cell r="J2513">
            <v>6</v>
          </cell>
          <cell r="K2513">
            <v>5</v>
          </cell>
          <cell r="L2513">
            <v>5</v>
          </cell>
          <cell r="M2513">
            <v>4.5</v>
          </cell>
        </row>
        <row r="2514">
          <cell r="C2514">
            <v>310300008</v>
          </cell>
          <cell r="D2514" t="str">
            <v>镜片检测</v>
          </cell>
        </row>
        <row r="2514">
          <cell r="G2514" t="str">
            <v>次</v>
          </cell>
        </row>
        <row r="2515">
          <cell r="C2515">
            <v>310300009</v>
          </cell>
          <cell r="D2515" t="str">
            <v>隐形眼镜配置</v>
          </cell>
          <cell r="E2515" t="str">
            <v>含验光、角膜曲率测量、泪液分泌功能(Schirmer)测定</v>
          </cell>
        </row>
        <row r="2515">
          <cell r="G2515" t="str">
            <v>次</v>
          </cell>
        </row>
        <row r="2516">
          <cell r="C2516">
            <v>310300010</v>
          </cell>
          <cell r="D2516" t="str">
            <v>主导眼检查</v>
          </cell>
        </row>
        <row r="2516">
          <cell r="G2516" t="str">
            <v>次</v>
          </cell>
        </row>
        <row r="2516">
          <cell r="I2516">
            <v>6</v>
          </cell>
          <cell r="J2516">
            <v>6</v>
          </cell>
          <cell r="K2516">
            <v>5</v>
          </cell>
          <cell r="L2516">
            <v>5</v>
          </cell>
          <cell r="M2516">
            <v>4.5</v>
          </cell>
        </row>
        <row r="2517">
          <cell r="C2517">
            <v>310300011</v>
          </cell>
          <cell r="D2517" t="str">
            <v>代偿头位测定</v>
          </cell>
          <cell r="E2517" t="str">
            <v>含使用头位检测仪</v>
          </cell>
        </row>
        <row r="2517">
          <cell r="G2517" t="str">
            <v>次</v>
          </cell>
        </row>
        <row r="2517">
          <cell r="I2517">
            <v>5</v>
          </cell>
          <cell r="J2517">
            <v>5</v>
          </cell>
          <cell r="K2517">
            <v>4</v>
          </cell>
          <cell r="L2517">
            <v>4</v>
          </cell>
          <cell r="M2517">
            <v>3.6</v>
          </cell>
        </row>
        <row r="2518">
          <cell r="C2518">
            <v>310300012</v>
          </cell>
          <cell r="D2518" t="str">
            <v>复视检查</v>
          </cell>
        </row>
        <row r="2518">
          <cell r="G2518" t="str">
            <v>次</v>
          </cell>
        </row>
        <row r="2518">
          <cell r="I2518">
            <v>6</v>
          </cell>
          <cell r="J2518">
            <v>6</v>
          </cell>
          <cell r="K2518">
            <v>5</v>
          </cell>
          <cell r="L2518">
            <v>5</v>
          </cell>
          <cell r="M2518">
            <v>4.5</v>
          </cell>
        </row>
        <row r="2519">
          <cell r="C2519">
            <v>310300013</v>
          </cell>
          <cell r="D2519" t="str">
            <v>斜视度测定</v>
          </cell>
          <cell r="E2519" t="str">
            <v>含九个注视方向双眼分别注视时的斜度，看远及看近</v>
          </cell>
        </row>
        <row r="2519">
          <cell r="G2519" t="str">
            <v>次</v>
          </cell>
        </row>
        <row r="2519">
          <cell r="I2519">
            <v>6</v>
          </cell>
          <cell r="J2519">
            <v>6</v>
          </cell>
          <cell r="K2519">
            <v>5</v>
          </cell>
          <cell r="L2519">
            <v>5</v>
          </cell>
          <cell r="M2519">
            <v>4.5</v>
          </cell>
        </row>
        <row r="2520">
          <cell r="C2520">
            <v>310300014</v>
          </cell>
          <cell r="D2520" t="str">
            <v>三棱镜检查</v>
          </cell>
        </row>
        <row r="2520">
          <cell r="G2520" t="str">
            <v>次</v>
          </cell>
        </row>
        <row r="2520">
          <cell r="I2520">
            <v>11</v>
          </cell>
          <cell r="J2520">
            <v>10</v>
          </cell>
          <cell r="K2520">
            <v>10</v>
          </cell>
          <cell r="L2520">
            <v>9</v>
          </cell>
          <cell r="M2520">
            <v>8.1</v>
          </cell>
        </row>
        <row r="2521">
          <cell r="C2521">
            <v>310300015</v>
          </cell>
          <cell r="D2521" t="str">
            <v>线状镜检查</v>
          </cell>
        </row>
        <row r="2521">
          <cell r="G2521" t="str">
            <v>次</v>
          </cell>
        </row>
        <row r="2521">
          <cell r="I2521">
            <v>6</v>
          </cell>
          <cell r="J2521">
            <v>6</v>
          </cell>
          <cell r="K2521">
            <v>5</v>
          </cell>
          <cell r="L2521">
            <v>5</v>
          </cell>
          <cell r="M2521">
            <v>4.5</v>
          </cell>
        </row>
        <row r="2522">
          <cell r="C2522">
            <v>310300016</v>
          </cell>
          <cell r="D2522" t="str">
            <v>黑氏(Hess)屏检查</v>
          </cell>
        </row>
        <row r="2522">
          <cell r="G2522" t="str">
            <v>次</v>
          </cell>
        </row>
        <row r="2522">
          <cell r="I2522">
            <v>5</v>
          </cell>
          <cell r="J2522">
            <v>5</v>
          </cell>
          <cell r="K2522">
            <v>4</v>
          </cell>
          <cell r="L2522">
            <v>4</v>
          </cell>
          <cell r="M2522">
            <v>3.6</v>
          </cell>
        </row>
        <row r="2523">
          <cell r="C2523">
            <v>310300017</v>
          </cell>
          <cell r="D2523" t="str">
            <v>调节/集合测定</v>
          </cell>
        </row>
        <row r="2523">
          <cell r="G2523" t="str">
            <v>次</v>
          </cell>
        </row>
        <row r="2523">
          <cell r="I2523">
            <v>7</v>
          </cell>
          <cell r="J2523">
            <v>7</v>
          </cell>
          <cell r="K2523">
            <v>6</v>
          </cell>
          <cell r="L2523">
            <v>6</v>
          </cell>
          <cell r="M2523">
            <v>5.4</v>
          </cell>
        </row>
        <row r="2524">
          <cell r="C2524">
            <v>310300018</v>
          </cell>
          <cell r="D2524" t="str">
            <v>牵拉试验</v>
          </cell>
          <cell r="E2524" t="str">
            <v>含有无复视及耐受程度、被动牵拉、主动收缩</v>
          </cell>
        </row>
        <row r="2524">
          <cell r="G2524" t="str">
            <v>次</v>
          </cell>
        </row>
        <row r="2524">
          <cell r="I2524">
            <v>8</v>
          </cell>
          <cell r="J2524">
            <v>8</v>
          </cell>
          <cell r="K2524">
            <v>7</v>
          </cell>
          <cell r="L2524">
            <v>7</v>
          </cell>
          <cell r="M2524">
            <v>6.3</v>
          </cell>
        </row>
        <row r="2525">
          <cell r="C2525">
            <v>310300019</v>
          </cell>
          <cell r="D2525" t="str">
            <v>双眼视觉检查</v>
          </cell>
          <cell r="E2525" t="str">
            <v>含双眼同时知觉、双眼同时视、双眼融合功能、立体视功能</v>
          </cell>
        </row>
        <row r="2525">
          <cell r="G2525" t="str">
            <v>次</v>
          </cell>
        </row>
        <row r="2525">
          <cell r="I2525">
            <v>15</v>
          </cell>
          <cell r="J2525">
            <v>14</v>
          </cell>
          <cell r="K2525">
            <v>13</v>
          </cell>
          <cell r="L2525">
            <v>12</v>
          </cell>
          <cell r="M2525">
            <v>10.8</v>
          </cell>
        </row>
        <row r="2526">
          <cell r="C2526">
            <v>310300020</v>
          </cell>
          <cell r="D2526" t="str">
            <v>色觉检查</v>
          </cell>
          <cell r="E2526" t="str">
            <v>包括普通图谱法、FM-100Hue测试盒法、色觉仪法</v>
          </cell>
        </row>
        <row r="2526">
          <cell r="G2526" t="str">
            <v>项</v>
          </cell>
          <cell r="H2526" t="str">
            <v>每增加一项加收3元</v>
          </cell>
          <cell r="I2526">
            <v>2</v>
          </cell>
          <cell r="J2526">
            <v>2</v>
          </cell>
          <cell r="K2526">
            <v>2</v>
          </cell>
          <cell r="L2526">
            <v>2</v>
          </cell>
          <cell r="M2526">
            <v>1.8</v>
          </cell>
        </row>
        <row r="2527">
          <cell r="C2527" t="str">
            <v>310300020-1</v>
          </cell>
          <cell r="D2527" t="str">
            <v>色觉检查(每增加一项加收)</v>
          </cell>
        </row>
        <row r="2527">
          <cell r="G2527" t="str">
            <v>项</v>
          </cell>
        </row>
        <row r="2527">
          <cell r="I2527">
            <v>3</v>
          </cell>
          <cell r="J2527">
            <v>3</v>
          </cell>
          <cell r="K2527">
            <v>3</v>
          </cell>
          <cell r="L2527">
            <v>3</v>
          </cell>
          <cell r="M2527">
            <v>3</v>
          </cell>
        </row>
        <row r="2528">
          <cell r="C2528" t="str">
            <v>310300020-2</v>
          </cell>
          <cell r="D2528" t="str">
            <v>色觉检查(普通图谱法)</v>
          </cell>
        </row>
        <row r="2528">
          <cell r="G2528" t="str">
            <v>项</v>
          </cell>
        </row>
        <row r="2528">
          <cell r="I2528">
            <v>2</v>
          </cell>
          <cell r="J2528">
            <v>2</v>
          </cell>
          <cell r="K2528">
            <v>2</v>
          </cell>
          <cell r="L2528">
            <v>2</v>
          </cell>
          <cell r="M2528">
            <v>1.8</v>
          </cell>
        </row>
        <row r="2529">
          <cell r="C2529" t="str">
            <v>310300020-3</v>
          </cell>
          <cell r="D2529" t="str">
            <v>色觉检查(FM-100Hue测试盒法)</v>
          </cell>
        </row>
        <row r="2529">
          <cell r="G2529" t="str">
            <v>项</v>
          </cell>
        </row>
        <row r="2529">
          <cell r="I2529">
            <v>2</v>
          </cell>
          <cell r="J2529">
            <v>2</v>
          </cell>
          <cell r="K2529">
            <v>2</v>
          </cell>
          <cell r="L2529">
            <v>2</v>
          </cell>
          <cell r="M2529">
            <v>1.8</v>
          </cell>
        </row>
        <row r="2530">
          <cell r="C2530" t="str">
            <v>310300020-4</v>
          </cell>
          <cell r="D2530" t="str">
            <v>色觉检查(色觉仪法)</v>
          </cell>
        </row>
        <row r="2530">
          <cell r="G2530" t="str">
            <v>项</v>
          </cell>
        </row>
        <row r="2530">
          <cell r="I2530">
            <v>2</v>
          </cell>
          <cell r="J2530">
            <v>2</v>
          </cell>
          <cell r="K2530">
            <v>2</v>
          </cell>
          <cell r="L2530">
            <v>2</v>
          </cell>
          <cell r="M2530">
            <v>1.8</v>
          </cell>
        </row>
        <row r="2531">
          <cell r="C2531">
            <v>310300021</v>
          </cell>
          <cell r="D2531" t="str">
            <v>对比敏感度检查</v>
          </cell>
        </row>
        <row r="2531">
          <cell r="G2531" t="str">
            <v>次</v>
          </cell>
        </row>
        <row r="2531">
          <cell r="I2531">
            <v>5</v>
          </cell>
          <cell r="J2531">
            <v>5</v>
          </cell>
          <cell r="K2531">
            <v>4</v>
          </cell>
          <cell r="L2531">
            <v>4</v>
          </cell>
          <cell r="M2531">
            <v>3.6</v>
          </cell>
        </row>
        <row r="2532">
          <cell r="C2532">
            <v>310300022</v>
          </cell>
          <cell r="D2532" t="str">
            <v>暗适应测定</v>
          </cell>
          <cell r="E2532" t="str">
            <v>含图形及报告</v>
          </cell>
        </row>
        <row r="2532">
          <cell r="G2532" t="str">
            <v>次</v>
          </cell>
        </row>
        <row r="2532">
          <cell r="I2532">
            <v>24</v>
          </cell>
          <cell r="J2532">
            <v>23</v>
          </cell>
          <cell r="K2532">
            <v>21</v>
          </cell>
          <cell r="L2532">
            <v>20</v>
          </cell>
          <cell r="M2532">
            <v>18</v>
          </cell>
        </row>
        <row r="2533">
          <cell r="C2533">
            <v>310300023</v>
          </cell>
          <cell r="D2533" t="str">
            <v>明适应测定</v>
          </cell>
        </row>
        <row r="2533">
          <cell r="G2533" t="str">
            <v>次</v>
          </cell>
        </row>
        <row r="2533">
          <cell r="I2533">
            <v>18</v>
          </cell>
          <cell r="J2533">
            <v>17</v>
          </cell>
          <cell r="K2533">
            <v>16</v>
          </cell>
          <cell r="L2533">
            <v>15</v>
          </cell>
          <cell r="M2533">
            <v>13.5</v>
          </cell>
        </row>
        <row r="2534">
          <cell r="C2534">
            <v>310300024</v>
          </cell>
          <cell r="D2534" t="str">
            <v>正切尺检查</v>
          </cell>
        </row>
        <row r="2534">
          <cell r="G2534" t="str">
            <v>次</v>
          </cell>
        </row>
        <row r="2534">
          <cell r="I2534">
            <v>4</v>
          </cell>
          <cell r="J2534">
            <v>3</v>
          </cell>
          <cell r="K2534">
            <v>3</v>
          </cell>
          <cell r="L2534">
            <v>3</v>
          </cell>
          <cell r="M2534">
            <v>2.7</v>
          </cell>
        </row>
        <row r="2535">
          <cell r="C2535">
            <v>310300025</v>
          </cell>
          <cell r="D2535" t="str">
            <v>注视性质检查</v>
          </cell>
        </row>
        <row r="2535">
          <cell r="G2535" t="str">
            <v>次</v>
          </cell>
        </row>
        <row r="2535">
          <cell r="I2535">
            <v>5</v>
          </cell>
          <cell r="J2535">
            <v>5</v>
          </cell>
          <cell r="K2535">
            <v>4</v>
          </cell>
          <cell r="L2535">
            <v>4</v>
          </cell>
          <cell r="M2535">
            <v>3.6</v>
          </cell>
        </row>
        <row r="2536">
          <cell r="C2536">
            <v>310300026</v>
          </cell>
          <cell r="D2536" t="str">
            <v>眼象差检查</v>
          </cell>
        </row>
        <row r="2536">
          <cell r="G2536" t="str">
            <v>次</v>
          </cell>
        </row>
        <row r="2536">
          <cell r="I2536">
            <v>12</v>
          </cell>
          <cell r="J2536">
            <v>11</v>
          </cell>
          <cell r="K2536">
            <v>11</v>
          </cell>
          <cell r="L2536">
            <v>10</v>
          </cell>
          <cell r="M2536">
            <v>9</v>
          </cell>
        </row>
        <row r="2537">
          <cell r="C2537">
            <v>310300027</v>
          </cell>
          <cell r="D2537" t="str">
            <v>眼压检查</v>
          </cell>
          <cell r="E2537" t="str">
            <v>包括Schiotz眼压计法、非接触眼压计法、电眼压计法、压平眼压计法</v>
          </cell>
        </row>
        <row r="2537">
          <cell r="G2537" t="str">
            <v>次</v>
          </cell>
        </row>
        <row r="2537">
          <cell r="I2537">
            <v>10</v>
          </cell>
          <cell r="J2537">
            <v>9</v>
          </cell>
          <cell r="K2537">
            <v>9</v>
          </cell>
          <cell r="L2537">
            <v>8</v>
          </cell>
          <cell r="M2537">
            <v>7.2</v>
          </cell>
        </row>
        <row r="2538">
          <cell r="C2538" t="str">
            <v>310300027-1</v>
          </cell>
          <cell r="D2538" t="str">
            <v>眼压检查(Schiotz眼压计法)</v>
          </cell>
        </row>
        <row r="2538">
          <cell r="G2538" t="str">
            <v>次</v>
          </cell>
        </row>
        <row r="2538">
          <cell r="I2538">
            <v>10</v>
          </cell>
          <cell r="J2538">
            <v>9</v>
          </cell>
          <cell r="K2538">
            <v>9</v>
          </cell>
          <cell r="L2538">
            <v>8</v>
          </cell>
          <cell r="M2538">
            <v>7.2</v>
          </cell>
        </row>
        <row r="2539">
          <cell r="C2539" t="str">
            <v>310300027-2</v>
          </cell>
          <cell r="D2539" t="str">
            <v>眼压检查(非接触眼压计法)</v>
          </cell>
        </row>
        <row r="2539">
          <cell r="G2539" t="str">
            <v>次</v>
          </cell>
        </row>
        <row r="2539">
          <cell r="I2539">
            <v>10</v>
          </cell>
          <cell r="J2539">
            <v>9</v>
          </cell>
          <cell r="K2539">
            <v>9</v>
          </cell>
          <cell r="L2539">
            <v>8</v>
          </cell>
          <cell r="M2539">
            <v>7.2</v>
          </cell>
        </row>
        <row r="2540">
          <cell r="C2540" t="str">
            <v>310300027-3</v>
          </cell>
          <cell r="D2540" t="str">
            <v>眼压检查(电眼压计法)</v>
          </cell>
        </row>
        <row r="2540">
          <cell r="G2540" t="str">
            <v>次</v>
          </cell>
        </row>
        <row r="2540">
          <cell r="I2540">
            <v>10</v>
          </cell>
          <cell r="J2540">
            <v>9</v>
          </cell>
          <cell r="K2540">
            <v>9</v>
          </cell>
          <cell r="L2540">
            <v>8</v>
          </cell>
          <cell r="M2540">
            <v>7.2</v>
          </cell>
        </row>
        <row r="2541">
          <cell r="C2541" t="str">
            <v>310300027-4</v>
          </cell>
          <cell r="D2541" t="str">
            <v>眼压检查(压平眼压计法)</v>
          </cell>
        </row>
        <row r="2541">
          <cell r="G2541" t="str">
            <v>次</v>
          </cell>
        </row>
        <row r="2541">
          <cell r="I2541">
            <v>10</v>
          </cell>
          <cell r="J2541">
            <v>9</v>
          </cell>
          <cell r="K2541">
            <v>9</v>
          </cell>
          <cell r="L2541">
            <v>8</v>
          </cell>
          <cell r="M2541">
            <v>7.2</v>
          </cell>
        </row>
        <row r="2542">
          <cell r="C2542">
            <v>310300028</v>
          </cell>
          <cell r="D2542" t="str">
            <v>眼压日曲线检查</v>
          </cell>
        </row>
        <row r="2542">
          <cell r="G2542" t="str">
            <v>次</v>
          </cell>
        </row>
        <row r="2542">
          <cell r="I2542">
            <v>17</v>
          </cell>
          <cell r="J2542">
            <v>16</v>
          </cell>
          <cell r="K2542">
            <v>15</v>
          </cell>
          <cell r="L2542">
            <v>14</v>
          </cell>
          <cell r="M2542">
            <v>12.6</v>
          </cell>
        </row>
        <row r="2543">
          <cell r="C2543">
            <v>310300029</v>
          </cell>
          <cell r="D2543" t="str">
            <v>眼压描记</v>
          </cell>
        </row>
        <row r="2543">
          <cell r="G2543" t="str">
            <v>次</v>
          </cell>
        </row>
        <row r="2543">
          <cell r="I2543">
            <v>8</v>
          </cell>
          <cell r="J2543">
            <v>8</v>
          </cell>
          <cell r="K2543">
            <v>7</v>
          </cell>
          <cell r="L2543">
            <v>7</v>
          </cell>
          <cell r="M2543">
            <v>6.3</v>
          </cell>
        </row>
        <row r="2544">
          <cell r="C2544">
            <v>310300030</v>
          </cell>
          <cell r="D2544" t="str">
            <v>眼球突出度测量</v>
          </cell>
          <cell r="E2544" t="str">
            <v>包括米尺测量法、眼球突出计测量法</v>
          </cell>
        </row>
        <row r="2544">
          <cell r="G2544" t="str">
            <v>次</v>
          </cell>
        </row>
        <row r="2544">
          <cell r="I2544">
            <v>7</v>
          </cell>
          <cell r="J2544">
            <v>7</v>
          </cell>
          <cell r="K2544">
            <v>6</v>
          </cell>
          <cell r="L2544">
            <v>6</v>
          </cell>
          <cell r="M2544">
            <v>5.4</v>
          </cell>
        </row>
        <row r="2545">
          <cell r="C2545" t="str">
            <v>310300030-1</v>
          </cell>
          <cell r="D2545" t="str">
            <v>眼球突出度测量(米尺测量法)</v>
          </cell>
        </row>
        <row r="2545">
          <cell r="G2545" t="str">
            <v>次</v>
          </cell>
        </row>
        <row r="2545">
          <cell r="I2545">
            <v>7</v>
          </cell>
          <cell r="J2545">
            <v>7</v>
          </cell>
          <cell r="K2545">
            <v>6</v>
          </cell>
          <cell r="L2545">
            <v>6</v>
          </cell>
          <cell r="M2545">
            <v>5.4</v>
          </cell>
        </row>
        <row r="2546">
          <cell r="C2546" t="str">
            <v>310300030-2</v>
          </cell>
          <cell r="D2546" t="str">
            <v>眼球突出度测量(眼球突出计测量法)</v>
          </cell>
        </row>
        <row r="2546">
          <cell r="G2546" t="str">
            <v>次</v>
          </cell>
        </row>
        <row r="2546">
          <cell r="I2546">
            <v>7</v>
          </cell>
          <cell r="J2546">
            <v>7</v>
          </cell>
          <cell r="K2546">
            <v>6</v>
          </cell>
          <cell r="L2546">
            <v>6</v>
          </cell>
          <cell r="M2546">
            <v>5.4</v>
          </cell>
        </row>
        <row r="2547">
          <cell r="C2547">
            <v>310300031</v>
          </cell>
          <cell r="D2547" t="str">
            <v>青光眼视网膜神经纤维层计算机图象分析</v>
          </cell>
          <cell r="E2547" t="str">
            <v>含计算机图相分析；不含OCT、HRT及SLO</v>
          </cell>
        </row>
        <row r="2547">
          <cell r="G2547" t="str">
            <v>次</v>
          </cell>
          <cell r="H2547" t="str">
            <v>增加定量分析另计价20元</v>
          </cell>
          <cell r="I2547">
            <v>42</v>
          </cell>
          <cell r="J2547">
            <v>40</v>
          </cell>
          <cell r="K2547">
            <v>37</v>
          </cell>
          <cell r="L2547">
            <v>35</v>
          </cell>
          <cell r="M2547">
            <v>31.5</v>
          </cell>
        </row>
        <row r="2548">
          <cell r="C2548" t="str">
            <v>310300031-1</v>
          </cell>
          <cell r="D2548" t="str">
            <v>青光眼视网膜神经纤维层计算机图象分析(增加定量分析另计价)</v>
          </cell>
        </row>
        <row r="2548">
          <cell r="G2548" t="str">
            <v>次</v>
          </cell>
        </row>
        <row r="2548">
          <cell r="I2548">
            <v>20</v>
          </cell>
          <cell r="J2548">
            <v>20</v>
          </cell>
          <cell r="K2548">
            <v>20</v>
          </cell>
          <cell r="L2548">
            <v>20</v>
          </cell>
          <cell r="M2548">
            <v>20</v>
          </cell>
        </row>
        <row r="2549">
          <cell r="C2549">
            <v>310300032</v>
          </cell>
          <cell r="D2549" t="str">
            <v>低视力助视器试验</v>
          </cell>
        </row>
        <row r="2549">
          <cell r="G2549" t="str">
            <v>次</v>
          </cell>
        </row>
        <row r="2549">
          <cell r="I2549">
            <v>5</v>
          </cell>
          <cell r="J2549">
            <v>5</v>
          </cell>
          <cell r="K2549">
            <v>4</v>
          </cell>
          <cell r="L2549">
            <v>4</v>
          </cell>
          <cell r="M2549">
            <v>3.6</v>
          </cell>
        </row>
        <row r="2550">
          <cell r="C2550">
            <v>310300033</v>
          </cell>
          <cell r="D2550" t="str">
            <v>上睑下垂检查</v>
          </cell>
        </row>
        <row r="2550">
          <cell r="G2550" t="str">
            <v>次</v>
          </cell>
        </row>
        <row r="2550">
          <cell r="I2550">
            <v>5</v>
          </cell>
          <cell r="J2550">
            <v>5</v>
          </cell>
          <cell r="K2550">
            <v>4</v>
          </cell>
          <cell r="L2550">
            <v>4</v>
          </cell>
          <cell r="M2550">
            <v>3.6</v>
          </cell>
        </row>
        <row r="2551">
          <cell r="C2551">
            <v>310300034</v>
          </cell>
          <cell r="D2551" t="str">
            <v>泪膜破裂时间测定</v>
          </cell>
        </row>
        <row r="2551">
          <cell r="G2551" t="str">
            <v>次</v>
          </cell>
        </row>
        <row r="2551">
          <cell r="I2551">
            <v>12</v>
          </cell>
          <cell r="J2551">
            <v>11</v>
          </cell>
          <cell r="K2551">
            <v>11</v>
          </cell>
          <cell r="L2551">
            <v>10</v>
          </cell>
          <cell r="M2551">
            <v>9</v>
          </cell>
        </row>
        <row r="2552">
          <cell r="C2552">
            <v>310300035</v>
          </cell>
          <cell r="D2552" t="str">
            <v>泪液分泌功能测定</v>
          </cell>
        </row>
        <row r="2552">
          <cell r="G2552" t="str">
            <v>次</v>
          </cell>
        </row>
        <row r="2552">
          <cell r="I2552">
            <v>11</v>
          </cell>
          <cell r="J2552">
            <v>10</v>
          </cell>
          <cell r="K2552">
            <v>10</v>
          </cell>
          <cell r="L2552">
            <v>9</v>
          </cell>
          <cell r="M2552">
            <v>8.1</v>
          </cell>
        </row>
        <row r="2553">
          <cell r="C2553">
            <v>310300036</v>
          </cell>
          <cell r="D2553" t="str">
            <v>泪道冲洗</v>
          </cell>
        </row>
        <row r="2553">
          <cell r="G2553" t="str">
            <v>次</v>
          </cell>
        </row>
        <row r="2553">
          <cell r="I2553">
            <v>6</v>
          </cell>
          <cell r="J2553">
            <v>6</v>
          </cell>
          <cell r="K2553">
            <v>5</v>
          </cell>
          <cell r="L2553">
            <v>5</v>
          </cell>
          <cell r="M2553">
            <v>4.5</v>
          </cell>
        </row>
        <row r="2554">
          <cell r="C2554">
            <v>310300037</v>
          </cell>
          <cell r="D2554" t="str">
            <v>青光眼诱导试验</v>
          </cell>
          <cell r="E2554" t="str">
            <v>包括饮水、暗室、妥拉苏林等</v>
          </cell>
        </row>
        <row r="2554">
          <cell r="G2554" t="str">
            <v>次</v>
          </cell>
        </row>
        <row r="2554">
          <cell r="I2554">
            <v>18</v>
          </cell>
          <cell r="J2554">
            <v>17</v>
          </cell>
          <cell r="K2554">
            <v>16</v>
          </cell>
          <cell r="L2554">
            <v>15</v>
          </cell>
          <cell r="M2554">
            <v>13.5</v>
          </cell>
        </row>
        <row r="2555">
          <cell r="C2555" t="str">
            <v>310300037-1</v>
          </cell>
          <cell r="D2555" t="str">
            <v>青光眼诱导试验(饮水)</v>
          </cell>
        </row>
        <row r="2555">
          <cell r="G2555" t="str">
            <v>次</v>
          </cell>
        </row>
        <row r="2555">
          <cell r="I2555">
            <v>18</v>
          </cell>
          <cell r="J2555">
            <v>17</v>
          </cell>
          <cell r="K2555">
            <v>16</v>
          </cell>
          <cell r="L2555">
            <v>15</v>
          </cell>
          <cell r="M2555">
            <v>13.5</v>
          </cell>
        </row>
        <row r="2556">
          <cell r="C2556" t="str">
            <v>310300037-2</v>
          </cell>
          <cell r="D2556" t="str">
            <v>青光眼诱导试验(暗室)</v>
          </cell>
        </row>
        <row r="2556">
          <cell r="G2556" t="str">
            <v>次</v>
          </cell>
        </row>
        <row r="2556">
          <cell r="I2556">
            <v>18</v>
          </cell>
          <cell r="J2556">
            <v>17</v>
          </cell>
          <cell r="K2556">
            <v>16</v>
          </cell>
          <cell r="L2556">
            <v>15</v>
          </cell>
          <cell r="M2556">
            <v>13.5</v>
          </cell>
        </row>
        <row r="2557">
          <cell r="C2557" t="str">
            <v>310300037-3</v>
          </cell>
          <cell r="D2557" t="str">
            <v>青光眼诱导试验(妥拉苏林)</v>
          </cell>
        </row>
        <row r="2557">
          <cell r="G2557" t="str">
            <v>次</v>
          </cell>
        </row>
        <row r="2557">
          <cell r="I2557">
            <v>18</v>
          </cell>
          <cell r="J2557">
            <v>17</v>
          </cell>
          <cell r="K2557">
            <v>16</v>
          </cell>
          <cell r="L2557">
            <v>15</v>
          </cell>
          <cell r="M2557">
            <v>13.5</v>
          </cell>
        </row>
        <row r="2558">
          <cell r="C2558">
            <v>310300038</v>
          </cell>
          <cell r="D2558" t="str">
            <v>角膜荧光素染色检查</v>
          </cell>
        </row>
        <row r="2558">
          <cell r="G2558" t="str">
            <v>次</v>
          </cell>
        </row>
        <row r="2558">
          <cell r="I2558">
            <v>12</v>
          </cell>
          <cell r="J2558">
            <v>11</v>
          </cell>
          <cell r="K2558">
            <v>11</v>
          </cell>
          <cell r="L2558">
            <v>10</v>
          </cell>
          <cell r="M2558">
            <v>9</v>
          </cell>
        </row>
        <row r="2559">
          <cell r="C2559">
            <v>310300039</v>
          </cell>
          <cell r="D2559" t="str">
            <v>角膜曲率测量</v>
          </cell>
        </row>
        <row r="2559">
          <cell r="G2559" t="str">
            <v>只</v>
          </cell>
        </row>
        <row r="2559">
          <cell r="I2559">
            <v>9.5</v>
          </cell>
          <cell r="J2559">
            <v>9</v>
          </cell>
          <cell r="K2559">
            <v>8.5</v>
          </cell>
          <cell r="L2559">
            <v>8</v>
          </cell>
          <cell r="M2559">
            <v>7.5</v>
          </cell>
        </row>
        <row r="2560">
          <cell r="C2560">
            <v>310300040</v>
          </cell>
          <cell r="D2560" t="str">
            <v>角膜地形图检查</v>
          </cell>
        </row>
        <row r="2560">
          <cell r="G2560" t="str">
            <v>只</v>
          </cell>
        </row>
        <row r="2560">
          <cell r="I2560">
            <v>30.5</v>
          </cell>
          <cell r="J2560">
            <v>28.5</v>
          </cell>
          <cell r="K2560">
            <v>27</v>
          </cell>
          <cell r="L2560">
            <v>25</v>
          </cell>
          <cell r="M2560">
            <v>23</v>
          </cell>
        </row>
        <row r="2561">
          <cell r="C2561">
            <v>310300041</v>
          </cell>
          <cell r="D2561" t="str">
            <v>角膜内皮镜检查</v>
          </cell>
        </row>
        <row r="2561">
          <cell r="G2561" t="str">
            <v>只</v>
          </cell>
          <cell r="H2561" t="str">
            <v>录象记录按比例加收8元</v>
          </cell>
          <cell r="I2561">
            <v>22.5</v>
          </cell>
          <cell r="J2561">
            <v>21</v>
          </cell>
          <cell r="K2561">
            <v>20</v>
          </cell>
          <cell r="L2561">
            <v>18.5</v>
          </cell>
          <cell r="M2561">
            <v>17</v>
          </cell>
        </row>
        <row r="2562">
          <cell r="C2562" t="str">
            <v>310300041-1</v>
          </cell>
          <cell r="D2562" t="str">
            <v>角膜内皮镜检查(录像记录按比例加收)</v>
          </cell>
        </row>
        <row r="2562">
          <cell r="G2562" t="str">
            <v>只</v>
          </cell>
        </row>
        <row r="2562">
          <cell r="I2562">
            <v>8</v>
          </cell>
          <cell r="J2562">
            <v>8</v>
          </cell>
          <cell r="K2562">
            <v>8</v>
          </cell>
          <cell r="L2562">
            <v>8</v>
          </cell>
          <cell r="M2562">
            <v>8</v>
          </cell>
        </row>
        <row r="2563">
          <cell r="C2563">
            <v>310300042</v>
          </cell>
          <cell r="D2563" t="str">
            <v>角膜厚度检查</v>
          </cell>
          <cell r="E2563" t="str">
            <v>包括裂隙灯法、超声法</v>
          </cell>
        </row>
        <row r="2563">
          <cell r="G2563" t="str">
            <v>次</v>
          </cell>
        </row>
        <row r="2563">
          <cell r="I2563">
            <v>16</v>
          </cell>
          <cell r="J2563">
            <v>15</v>
          </cell>
          <cell r="K2563">
            <v>14</v>
          </cell>
          <cell r="L2563">
            <v>13</v>
          </cell>
          <cell r="M2563">
            <v>11.7</v>
          </cell>
        </row>
        <row r="2564">
          <cell r="C2564" t="str">
            <v>310300042-1</v>
          </cell>
          <cell r="D2564" t="str">
            <v>角膜厚度检查(裂隙灯法)</v>
          </cell>
        </row>
        <row r="2564">
          <cell r="G2564" t="str">
            <v>次</v>
          </cell>
        </row>
        <row r="2564">
          <cell r="I2564">
            <v>16</v>
          </cell>
          <cell r="J2564">
            <v>15</v>
          </cell>
          <cell r="K2564">
            <v>14</v>
          </cell>
          <cell r="L2564">
            <v>13</v>
          </cell>
          <cell r="M2564">
            <v>11.7</v>
          </cell>
        </row>
        <row r="2565">
          <cell r="C2565" t="str">
            <v>310300042-2</v>
          </cell>
          <cell r="D2565" t="str">
            <v>角膜厚度检查(超声法)</v>
          </cell>
        </row>
        <row r="2565">
          <cell r="G2565" t="str">
            <v>次</v>
          </cell>
        </row>
        <row r="2565">
          <cell r="I2565">
            <v>16</v>
          </cell>
          <cell r="J2565">
            <v>15</v>
          </cell>
          <cell r="K2565">
            <v>14</v>
          </cell>
          <cell r="L2565">
            <v>13</v>
          </cell>
          <cell r="M2565">
            <v>11.7</v>
          </cell>
        </row>
        <row r="2566">
          <cell r="C2566">
            <v>310300043</v>
          </cell>
          <cell r="D2566" t="str">
            <v>角膜知觉检查</v>
          </cell>
        </row>
        <row r="2566">
          <cell r="G2566" t="str">
            <v>次</v>
          </cell>
        </row>
        <row r="2566">
          <cell r="I2566">
            <v>6</v>
          </cell>
          <cell r="J2566">
            <v>6</v>
          </cell>
          <cell r="K2566">
            <v>5</v>
          </cell>
          <cell r="L2566">
            <v>5</v>
          </cell>
          <cell r="M2566">
            <v>4.5</v>
          </cell>
        </row>
        <row r="2567">
          <cell r="C2567">
            <v>310300044</v>
          </cell>
          <cell r="D2567" t="str">
            <v>巩膜透照检查</v>
          </cell>
          <cell r="E2567" t="str">
            <v>含散瞳</v>
          </cell>
        </row>
        <row r="2567">
          <cell r="G2567" t="str">
            <v>次</v>
          </cell>
        </row>
        <row r="2567">
          <cell r="I2567">
            <v>10</v>
          </cell>
          <cell r="J2567">
            <v>9</v>
          </cell>
          <cell r="K2567">
            <v>9</v>
          </cell>
          <cell r="L2567">
            <v>8</v>
          </cell>
          <cell r="M2567">
            <v>7.2</v>
          </cell>
        </row>
        <row r="2568">
          <cell r="C2568">
            <v>310300045</v>
          </cell>
          <cell r="D2568" t="str">
            <v>人工晶体度数测量</v>
          </cell>
        </row>
        <row r="2568">
          <cell r="G2568" t="str">
            <v>次</v>
          </cell>
        </row>
        <row r="2568">
          <cell r="I2568">
            <v>48</v>
          </cell>
          <cell r="J2568">
            <v>46</v>
          </cell>
          <cell r="K2568">
            <v>43</v>
          </cell>
          <cell r="L2568">
            <v>40</v>
          </cell>
          <cell r="M2568">
            <v>36</v>
          </cell>
        </row>
        <row r="2569">
          <cell r="C2569">
            <v>310300046</v>
          </cell>
          <cell r="D2569" t="str">
            <v>前房深度测量</v>
          </cell>
          <cell r="E2569" t="str">
            <v>包括裂隙灯法(测量周边前房及轴部前房)、前房深度测量仪法</v>
          </cell>
        </row>
        <row r="2569">
          <cell r="G2569" t="str">
            <v>次</v>
          </cell>
        </row>
        <row r="2569">
          <cell r="I2569">
            <v>12</v>
          </cell>
          <cell r="J2569">
            <v>11</v>
          </cell>
          <cell r="K2569">
            <v>11</v>
          </cell>
          <cell r="L2569">
            <v>10</v>
          </cell>
          <cell r="M2569">
            <v>9</v>
          </cell>
        </row>
        <row r="2570">
          <cell r="C2570" t="str">
            <v>310300046-1</v>
          </cell>
          <cell r="D2570" t="str">
            <v>前房深度测量(裂隙灯法(测量周边前房及轴部前房))</v>
          </cell>
        </row>
        <row r="2570">
          <cell r="G2570" t="str">
            <v>次</v>
          </cell>
        </row>
        <row r="2570">
          <cell r="I2570">
            <v>12</v>
          </cell>
          <cell r="J2570">
            <v>11</v>
          </cell>
          <cell r="K2570">
            <v>11</v>
          </cell>
          <cell r="L2570">
            <v>10</v>
          </cell>
          <cell r="M2570">
            <v>9</v>
          </cell>
        </row>
        <row r="2571">
          <cell r="C2571" t="str">
            <v>310300046-2</v>
          </cell>
          <cell r="D2571" t="str">
            <v>前房深度测量(前房深度测量仪法)</v>
          </cell>
        </row>
        <row r="2571">
          <cell r="G2571" t="str">
            <v>次</v>
          </cell>
        </row>
        <row r="2571">
          <cell r="I2571">
            <v>12</v>
          </cell>
          <cell r="J2571">
            <v>11</v>
          </cell>
          <cell r="K2571">
            <v>11</v>
          </cell>
          <cell r="L2571">
            <v>10</v>
          </cell>
          <cell r="M2571">
            <v>9</v>
          </cell>
        </row>
        <row r="2572">
          <cell r="C2572">
            <v>310300047</v>
          </cell>
          <cell r="D2572" t="str">
            <v>房水荧光测定</v>
          </cell>
        </row>
        <row r="2572">
          <cell r="G2572" t="str">
            <v>次</v>
          </cell>
        </row>
        <row r="2572">
          <cell r="I2572">
            <v>11</v>
          </cell>
          <cell r="J2572">
            <v>10</v>
          </cell>
          <cell r="K2572">
            <v>10</v>
          </cell>
          <cell r="L2572">
            <v>9</v>
          </cell>
          <cell r="M2572">
            <v>8.1</v>
          </cell>
        </row>
        <row r="2573">
          <cell r="C2573">
            <v>310300048</v>
          </cell>
          <cell r="D2573" t="str">
            <v>裂隙灯检查</v>
          </cell>
        </row>
        <row r="2573">
          <cell r="G2573" t="str">
            <v>次</v>
          </cell>
        </row>
        <row r="2573">
          <cell r="I2573">
            <v>5</v>
          </cell>
          <cell r="J2573">
            <v>5</v>
          </cell>
          <cell r="K2573">
            <v>4</v>
          </cell>
          <cell r="L2573">
            <v>4</v>
          </cell>
          <cell r="M2573">
            <v>3.6</v>
          </cell>
        </row>
        <row r="2574">
          <cell r="C2574">
            <v>310300049</v>
          </cell>
          <cell r="D2574" t="str">
            <v>裂隙灯下眼底检查</v>
          </cell>
          <cell r="E2574" t="str">
            <v>包括前置镜、三面镜、视网膜镜</v>
          </cell>
        </row>
        <row r="2574">
          <cell r="G2574" t="str">
            <v>次</v>
          </cell>
        </row>
        <row r="2574">
          <cell r="I2574">
            <v>18</v>
          </cell>
          <cell r="J2574">
            <v>17</v>
          </cell>
          <cell r="K2574">
            <v>16</v>
          </cell>
          <cell r="L2574">
            <v>15</v>
          </cell>
          <cell r="M2574">
            <v>13.5</v>
          </cell>
        </row>
        <row r="2575">
          <cell r="C2575" t="str">
            <v>310300049-1</v>
          </cell>
          <cell r="D2575" t="str">
            <v>裂隙灯下眼底检查(前置镜)</v>
          </cell>
        </row>
        <row r="2575">
          <cell r="G2575" t="str">
            <v>次</v>
          </cell>
        </row>
        <row r="2575">
          <cell r="I2575">
            <v>18</v>
          </cell>
          <cell r="J2575">
            <v>17</v>
          </cell>
          <cell r="K2575">
            <v>16</v>
          </cell>
          <cell r="L2575">
            <v>15</v>
          </cell>
          <cell r="M2575">
            <v>13.5</v>
          </cell>
        </row>
        <row r="2576">
          <cell r="C2576" t="str">
            <v>310300049-2</v>
          </cell>
          <cell r="D2576" t="str">
            <v>裂隙灯下眼底检查(三面镜)</v>
          </cell>
        </row>
        <row r="2576">
          <cell r="G2576" t="str">
            <v>次</v>
          </cell>
        </row>
        <row r="2576">
          <cell r="I2576">
            <v>18</v>
          </cell>
          <cell r="J2576">
            <v>17</v>
          </cell>
          <cell r="K2576">
            <v>16</v>
          </cell>
          <cell r="L2576">
            <v>15</v>
          </cell>
          <cell r="M2576">
            <v>13.5</v>
          </cell>
        </row>
        <row r="2577">
          <cell r="C2577" t="str">
            <v>310300049-3</v>
          </cell>
          <cell r="D2577" t="str">
            <v>裂隙灯下眼底检查(视网膜镜)</v>
          </cell>
        </row>
        <row r="2577">
          <cell r="G2577" t="str">
            <v>次</v>
          </cell>
        </row>
        <row r="2577">
          <cell r="I2577">
            <v>18</v>
          </cell>
          <cell r="J2577">
            <v>17</v>
          </cell>
          <cell r="K2577">
            <v>16</v>
          </cell>
          <cell r="L2577">
            <v>15</v>
          </cell>
          <cell r="M2577">
            <v>13.5</v>
          </cell>
        </row>
        <row r="2578">
          <cell r="C2578">
            <v>310300050</v>
          </cell>
          <cell r="D2578" t="str">
            <v>裂隙灯下房角镜检查</v>
          </cell>
        </row>
        <row r="2578">
          <cell r="G2578" t="str">
            <v>次</v>
          </cell>
        </row>
        <row r="2578">
          <cell r="I2578">
            <v>18</v>
          </cell>
          <cell r="J2578">
            <v>17</v>
          </cell>
          <cell r="K2578">
            <v>16</v>
          </cell>
          <cell r="L2578">
            <v>15</v>
          </cell>
          <cell r="M2578">
            <v>13.5</v>
          </cell>
        </row>
        <row r="2579">
          <cell r="C2579">
            <v>310300051</v>
          </cell>
          <cell r="D2579" t="str">
            <v>眼位照相</v>
          </cell>
        </row>
        <row r="2579">
          <cell r="G2579" t="str">
            <v>只</v>
          </cell>
        </row>
        <row r="2579">
          <cell r="I2579">
            <v>7.5</v>
          </cell>
          <cell r="J2579">
            <v>7</v>
          </cell>
          <cell r="K2579">
            <v>6.5</v>
          </cell>
          <cell r="L2579">
            <v>6</v>
          </cell>
          <cell r="M2579">
            <v>5.5</v>
          </cell>
        </row>
        <row r="2580">
          <cell r="C2580">
            <v>310300052</v>
          </cell>
          <cell r="D2580" t="str">
            <v>眼前段照相</v>
          </cell>
        </row>
        <row r="2580">
          <cell r="G2580" t="str">
            <v>只</v>
          </cell>
        </row>
        <row r="2580">
          <cell r="I2580">
            <v>9</v>
          </cell>
          <cell r="J2580">
            <v>8.5</v>
          </cell>
          <cell r="K2580">
            <v>8</v>
          </cell>
          <cell r="L2580">
            <v>7.5</v>
          </cell>
          <cell r="M2580">
            <v>7</v>
          </cell>
        </row>
        <row r="2581">
          <cell r="C2581">
            <v>310300053</v>
          </cell>
          <cell r="D2581" t="str">
            <v>眼底照相</v>
          </cell>
        </row>
        <row r="2581">
          <cell r="G2581" t="str">
            <v>只</v>
          </cell>
        </row>
        <row r="2581">
          <cell r="I2581">
            <v>9</v>
          </cell>
          <cell r="J2581">
            <v>8.5</v>
          </cell>
          <cell r="K2581">
            <v>8</v>
          </cell>
          <cell r="L2581">
            <v>7.5</v>
          </cell>
          <cell r="M2581">
            <v>7</v>
          </cell>
        </row>
        <row r="2582">
          <cell r="C2582">
            <v>310300054</v>
          </cell>
          <cell r="D2582" t="str">
            <v>眼底血管造影</v>
          </cell>
          <cell r="E2582" t="str">
            <v>包括眼底荧光血管造影(FFA)、靛青绿血管造影(ICGA)</v>
          </cell>
        </row>
        <row r="2582">
          <cell r="G2582" t="str">
            <v>只</v>
          </cell>
        </row>
        <row r="2582">
          <cell r="I2582">
            <v>78.5</v>
          </cell>
          <cell r="J2582">
            <v>74</v>
          </cell>
          <cell r="K2582">
            <v>69.5</v>
          </cell>
          <cell r="L2582">
            <v>65</v>
          </cell>
          <cell r="M2582">
            <v>58</v>
          </cell>
        </row>
        <row r="2583">
          <cell r="C2583" t="str">
            <v>310300054-1</v>
          </cell>
          <cell r="D2583" t="str">
            <v>眼底血管造影(眼底荧光血管造影(FFA))</v>
          </cell>
        </row>
        <row r="2583">
          <cell r="G2583" t="str">
            <v>只</v>
          </cell>
        </row>
        <row r="2583">
          <cell r="I2583">
            <v>78.5</v>
          </cell>
          <cell r="J2583">
            <v>74</v>
          </cell>
          <cell r="K2583">
            <v>69.5</v>
          </cell>
          <cell r="L2583">
            <v>65</v>
          </cell>
          <cell r="M2583">
            <v>58</v>
          </cell>
        </row>
        <row r="2584">
          <cell r="C2584" t="str">
            <v>310300054-2</v>
          </cell>
          <cell r="D2584" t="str">
            <v>眼底血管造影(靛青绿血管造影(ICGA))</v>
          </cell>
        </row>
        <row r="2584">
          <cell r="G2584" t="str">
            <v>只</v>
          </cell>
        </row>
        <row r="2584">
          <cell r="I2584">
            <v>78.5</v>
          </cell>
          <cell r="J2584">
            <v>74</v>
          </cell>
          <cell r="K2584">
            <v>69.5</v>
          </cell>
          <cell r="L2584">
            <v>65</v>
          </cell>
          <cell r="M2584">
            <v>58</v>
          </cell>
        </row>
        <row r="2585">
          <cell r="C2585">
            <v>310300055</v>
          </cell>
          <cell r="D2585" t="str">
            <v>裂隙灯下眼底视神经立体照相</v>
          </cell>
        </row>
        <row r="2585">
          <cell r="G2585" t="str">
            <v>只</v>
          </cell>
        </row>
        <row r="2585">
          <cell r="I2585">
            <v>18</v>
          </cell>
          <cell r="J2585">
            <v>17</v>
          </cell>
          <cell r="K2585">
            <v>16</v>
          </cell>
          <cell r="L2585">
            <v>15</v>
          </cell>
          <cell r="M2585">
            <v>14</v>
          </cell>
        </row>
        <row r="2586">
          <cell r="C2586">
            <v>310300056</v>
          </cell>
          <cell r="D2586" t="str">
            <v>眼底检查</v>
          </cell>
          <cell r="E2586" t="str">
            <v>包括直接、间接眼底镜法；不含散瞳</v>
          </cell>
        </row>
        <row r="2586">
          <cell r="G2586" t="str">
            <v>次</v>
          </cell>
        </row>
        <row r="2586">
          <cell r="I2586">
            <v>10</v>
          </cell>
          <cell r="J2586">
            <v>9</v>
          </cell>
          <cell r="K2586">
            <v>9</v>
          </cell>
          <cell r="L2586">
            <v>8</v>
          </cell>
          <cell r="M2586">
            <v>7.2</v>
          </cell>
        </row>
        <row r="2587">
          <cell r="C2587" t="str">
            <v>310300056-1</v>
          </cell>
          <cell r="D2587" t="str">
            <v>眼底检查(直接眼底镜法)</v>
          </cell>
        </row>
        <row r="2587">
          <cell r="G2587" t="str">
            <v>次</v>
          </cell>
        </row>
        <row r="2587">
          <cell r="I2587">
            <v>10</v>
          </cell>
          <cell r="J2587">
            <v>9</v>
          </cell>
          <cell r="K2587">
            <v>9</v>
          </cell>
          <cell r="L2587">
            <v>8</v>
          </cell>
          <cell r="M2587">
            <v>7.2</v>
          </cell>
        </row>
        <row r="2588">
          <cell r="C2588" t="str">
            <v>310300056-2</v>
          </cell>
          <cell r="D2588" t="str">
            <v>眼底检查(间接眼底镜法)</v>
          </cell>
        </row>
        <row r="2588">
          <cell r="G2588" t="str">
            <v>次</v>
          </cell>
        </row>
        <row r="2588">
          <cell r="I2588">
            <v>10</v>
          </cell>
          <cell r="J2588">
            <v>9</v>
          </cell>
          <cell r="K2588">
            <v>9</v>
          </cell>
          <cell r="L2588">
            <v>8</v>
          </cell>
          <cell r="M2588">
            <v>7.2</v>
          </cell>
        </row>
        <row r="2589">
          <cell r="C2589">
            <v>310300057</v>
          </cell>
          <cell r="D2589" t="str">
            <v>扫描激光眼底检查(SLO)</v>
          </cell>
        </row>
        <row r="2589">
          <cell r="G2589" t="str">
            <v>次</v>
          </cell>
        </row>
        <row r="2589">
          <cell r="I2589">
            <v>133</v>
          </cell>
          <cell r="J2589">
            <v>125</v>
          </cell>
          <cell r="K2589">
            <v>118</v>
          </cell>
          <cell r="L2589">
            <v>110</v>
          </cell>
          <cell r="M2589">
            <v>99</v>
          </cell>
        </row>
        <row r="2590">
          <cell r="C2590">
            <v>310300058</v>
          </cell>
          <cell r="D2590" t="str">
            <v>视网膜裂孔定位检查</v>
          </cell>
          <cell r="E2590" t="str">
            <v>包括直接检眼镜观察+测算、双目间接检眼镜观察+巩膜加压法</v>
          </cell>
        </row>
        <row r="2590">
          <cell r="G2590" t="str">
            <v>次</v>
          </cell>
        </row>
        <row r="2590">
          <cell r="I2590">
            <v>24</v>
          </cell>
          <cell r="J2590">
            <v>23</v>
          </cell>
          <cell r="K2590">
            <v>21</v>
          </cell>
          <cell r="L2590">
            <v>20</v>
          </cell>
          <cell r="M2590">
            <v>18</v>
          </cell>
        </row>
        <row r="2591">
          <cell r="C2591" t="str">
            <v>310300058-1</v>
          </cell>
          <cell r="D2591" t="str">
            <v>视网膜裂孔定位检查(直接检眼镜观察+测算)</v>
          </cell>
        </row>
        <row r="2591">
          <cell r="G2591" t="str">
            <v>次</v>
          </cell>
        </row>
        <row r="2591">
          <cell r="I2591">
            <v>24</v>
          </cell>
          <cell r="J2591">
            <v>23</v>
          </cell>
          <cell r="K2591">
            <v>21</v>
          </cell>
          <cell r="L2591">
            <v>20</v>
          </cell>
          <cell r="M2591">
            <v>18</v>
          </cell>
        </row>
        <row r="2592">
          <cell r="C2592" t="str">
            <v>310300058-2</v>
          </cell>
          <cell r="D2592" t="str">
            <v>视网膜裂孔定位检查(双目间接检眼镜观察+巩膜加压法)</v>
          </cell>
        </row>
        <row r="2592">
          <cell r="G2592" t="str">
            <v>次</v>
          </cell>
        </row>
        <row r="2592">
          <cell r="I2592">
            <v>24</v>
          </cell>
          <cell r="J2592">
            <v>23</v>
          </cell>
          <cell r="K2592">
            <v>21</v>
          </cell>
          <cell r="L2592">
            <v>20</v>
          </cell>
          <cell r="M2592">
            <v>18</v>
          </cell>
        </row>
        <row r="2593">
          <cell r="C2593">
            <v>310300059</v>
          </cell>
          <cell r="D2593" t="str">
            <v>海德堡视网膜厚度检查(HRT)</v>
          </cell>
        </row>
        <row r="2593">
          <cell r="G2593" t="str">
            <v>次</v>
          </cell>
        </row>
        <row r="2593">
          <cell r="I2593">
            <v>54</v>
          </cell>
          <cell r="J2593">
            <v>51</v>
          </cell>
          <cell r="K2593">
            <v>48</v>
          </cell>
          <cell r="L2593">
            <v>45</v>
          </cell>
          <cell r="M2593">
            <v>40.5</v>
          </cell>
        </row>
        <row r="2594">
          <cell r="C2594">
            <v>310300060</v>
          </cell>
          <cell r="D2594" t="str">
            <v>眼血流图</v>
          </cell>
        </row>
        <row r="2594">
          <cell r="G2594" t="str">
            <v>次</v>
          </cell>
        </row>
        <row r="2594">
          <cell r="I2594">
            <v>7</v>
          </cell>
          <cell r="J2594">
            <v>7</v>
          </cell>
          <cell r="K2594">
            <v>6</v>
          </cell>
          <cell r="L2594">
            <v>6</v>
          </cell>
          <cell r="M2594">
            <v>5.4</v>
          </cell>
        </row>
        <row r="2595">
          <cell r="C2595">
            <v>310300061</v>
          </cell>
          <cell r="D2595" t="str">
            <v>视网膜动脉压测定</v>
          </cell>
        </row>
        <row r="2595">
          <cell r="G2595" t="str">
            <v>次</v>
          </cell>
        </row>
        <row r="2595">
          <cell r="I2595">
            <v>97</v>
          </cell>
          <cell r="J2595">
            <v>91</v>
          </cell>
          <cell r="K2595">
            <v>86</v>
          </cell>
          <cell r="L2595">
            <v>80</v>
          </cell>
          <cell r="M2595">
            <v>72</v>
          </cell>
        </row>
        <row r="2596">
          <cell r="C2596">
            <v>310300062</v>
          </cell>
          <cell r="D2596" t="str">
            <v>临界融合频率检查</v>
          </cell>
        </row>
        <row r="2596">
          <cell r="G2596" t="str">
            <v>次</v>
          </cell>
        </row>
        <row r="2596">
          <cell r="I2596">
            <v>13</v>
          </cell>
          <cell r="J2596">
            <v>13</v>
          </cell>
          <cell r="K2596">
            <v>12</v>
          </cell>
          <cell r="L2596">
            <v>11</v>
          </cell>
          <cell r="M2596">
            <v>9.9</v>
          </cell>
        </row>
        <row r="2597">
          <cell r="C2597">
            <v>310300063</v>
          </cell>
          <cell r="D2597" t="str">
            <v>超声生物显微镜检查(UBM)</v>
          </cell>
        </row>
        <row r="2597">
          <cell r="G2597" t="str">
            <v>次</v>
          </cell>
        </row>
        <row r="2597">
          <cell r="I2597">
            <v>73</v>
          </cell>
          <cell r="J2597">
            <v>68</v>
          </cell>
          <cell r="K2597">
            <v>64</v>
          </cell>
          <cell r="L2597">
            <v>60</v>
          </cell>
          <cell r="M2597">
            <v>54</v>
          </cell>
        </row>
        <row r="2598">
          <cell r="C2598">
            <v>310300064</v>
          </cell>
          <cell r="D2598" t="str">
            <v>光学相干断层成相(OCT)</v>
          </cell>
          <cell r="E2598" t="str">
            <v>含测眼球后极组织厚度及断面相</v>
          </cell>
        </row>
        <row r="2598">
          <cell r="G2598" t="str">
            <v>单眼</v>
          </cell>
        </row>
        <row r="2598">
          <cell r="I2598">
            <v>99</v>
          </cell>
          <cell r="J2598">
            <v>93</v>
          </cell>
          <cell r="K2598">
            <v>88</v>
          </cell>
          <cell r="L2598">
            <v>82</v>
          </cell>
          <cell r="M2598">
            <v>73.8</v>
          </cell>
        </row>
        <row r="2599">
          <cell r="C2599">
            <v>310300065</v>
          </cell>
          <cell r="D2599" t="str">
            <v>视网膜电流图(ERG)</v>
          </cell>
          <cell r="E2599" t="str">
            <v>包括图形视网膜电图(P-ERG)或多焦视网膜电图(m-ERG)</v>
          </cell>
        </row>
        <row r="2599">
          <cell r="G2599" t="str">
            <v>次</v>
          </cell>
        </row>
        <row r="2599">
          <cell r="I2599">
            <v>98</v>
          </cell>
          <cell r="J2599">
            <v>92</v>
          </cell>
          <cell r="K2599">
            <v>86</v>
          </cell>
          <cell r="L2599">
            <v>80</v>
          </cell>
          <cell r="M2599">
            <v>72</v>
          </cell>
        </row>
        <row r="2600">
          <cell r="C2600" t="str">
            <v>310300065-1</v>
          </cell>
          <cell r="D2600" t="str">
            <v>视网膜电流图(ERG)(图形视网膜电图(P-ERG))</v>
          </cell>
        </row>
        <row r="2600">
          <cell r="G2600" t="str">
            <v>次</v>
          </cell>
        </row>
        <row r="2600">
          <cell r="I2600">
            <v>98</v>
          </cell>
          <cell r="J2600">
            <v>92</v>
          </cell>
          <cell r="K2600">
            <v>86</v>
          </cell>
          <cell r="L2600">
            <v>80</v>
          </cell>
          <cell r="M2600">
            <v>72</v>
          </cell>
        </row>
        <row r="2601">
          <cell r="C2601" t="str">
            <v>310300065-2</v>
          </cell>
          <cell r="D2601" t="str">
            <v>视网膜电流图(ERG)(多焦视网膜电图(m-ERG))</v>
          </cell>
        </row>
        <row r="2601">
          <cell r="G2601" t="str">
            <v>次</v>
          </cell>
        </row>
        <row r="2601">
          <cell r="I2601">
            <v>98</v>
          </cell>
          <cell r="J2601">
            <v>92</v>
          </cell>
          <cell r="K2601">
            <v>86</v>
          </cell>
          <cell r="L2601">
            <v>80</v>
          </cell>
          <cell r="M2601">
            <v>72</v>
          </cell>
        </row>
        <row r="2602">
          <cell r="C2602">
            <v>310300066</v>
          </cell>
          <cell r="D2602" t="str">
            <v>视网膜地形图</v>
          </cell>
        </row>
        <row r="2602">
          <cell r="G2602" t="str">
            <v>次</v>
          </cell>
        </row>
        <row r="2602">
          <cell r="I2602">
            <v>85</v>
          </cell>
          <cell r="J2602">
            <v>80</v>
          </cell>
          <cell r="K2602">
            <v>75</v>
          </cell>
          <cell r="L2602">
            <v>70</v>
          </cell>
          <cell r="M2602">
            <v>63</v>
          </cell>
        </row>
        <row r="2603">
          <cell r="C2603">
            <v>310300067</v>
          </cell>
          <cell r="D2603" t="str">
            <v>眼电图(EOG)</v>
          </cell>
          <cell r="E2603" t="str">
            <v>含运动或感觉</v>
          </cell>
        </row>
        <row r="2603">
          <cell r="G2603" t="str">
            <v>次</v>
          </cell>
        </row>
        <row r="2603">
          <cell r="I2603">
            <v>67</v>
          </cell>
          <cell r="J2603">
            <v>63</v>
          </cell>
          <cell r="K2603">
            <v>59</v>
          </cell>
          <cell r="L2603">
            <v>55</v>
          </cell>
          <cell r="M2603">
            <v>49.5</v>
          </cell>
        </row>
        <row r="2604">
          <cell r="C2604">
            <v>310300068</v>
          </cell>
          <cell r="D2604" t="str">
            <v>视诱发电位(VEP)</v>
          </cell>
          <cell r="E2604" t="str">
            <v>含单导、图形</v>
          </cell>
        </row>
        <row r="2604">
          <cell r="G2604" t="str">
            <v>次</v>
          </cell>
        </row>
        <row r="2604">
          <cell r="I2604">
            <v>61</v>
          </cell>
          <cell r="J2604">
            <v>57</v>
          </cell>
          <cell r="K2604">
            <v>54</v>
          </cell>
          <cell r="L2604">
            <v>50</v>
          </cell>
          <cell r="M2604">
            <v>45</v>
          </cell>
        </row>
        <row r="2605">
          <cell r="C2605">
            <v>310300069</v>
          </cell>
          <cell r="D2605" t="str">
            <v>眼外肌功能检查</v>
          </cell>
          <cell r="E2605" t="str">
            <v>含眼球运动、歪头试验、集合与散开</v>
          </cell>
        </row>
        <row r="2605">
          <cell r="G2605" t="str">
            <v>次</v>
          </cell>
        </row>
        <row r="2605">
          <cell r="I2605">
            <v>6</v>
          </cell>
          <cell r="J2605">
            <v>6</v>
          </cell>
          <cell r="K2605">
            <v>5</v>
          </cell>
          <cell r="L2605">
            <v>5</v>
          </cell>
          <cell r="M2605">
            <v>4.5</v>
          </cell>
        </row>
        <row r="2606">
          <cell r="C2606">
            <v>310300070</v>
          </cell>
          <cell r="D2606" t="str">
            <v>眼肌力检查</v>
          </cell>
        </row>
        <row r="2606">
          <cell r="G2606" t="str">
            <v>次</v>
          </cell>
        </row>
        <row r="2606">
          <cell r="I2606">
            <v>8</v>
          </cell>
          <cell r="J2606">
            <v>8</v>
          </cell>
          <cell r="K2606">
            <v>7</v>
          </cell>
          <cell r="L2606">
            <v>7</v>
          </cell>
          <cell r="M2606">
            <v>6.3</v>
          </cell>
        </row>
        <row r="2607">
          <cell r="C2607">
            <v>310300071</v>
          </cell>
          <cell r="D2607" t="str">
            <v>结膜印痕细胞检查</v>
          </cell>
        </row>
        <row r="2607">
          <cell r="G2607" t="str">
            <v>次</v>
          </cell>
        </row>
        <row r="2607">
          <cell r="I2607">
            <v>7</v>
          </cell>
          <cell r="J2607">
            <v>7</v>
          </cell>
          <cell r="K2607">
            <v>6</v>
          </cell>
          <cell r="L2607">
            <v>6</v>
          </cell>
          <cell r="M2607">
            <v>5.4</v>
          </cell>
        </row>
        <row r="2608">
          <cell r="C2608">
            <v>310300072</v>
          </cell>
          <cell r="D2608" t="str">
            <v>马氏(Maddox)杆试验</v>
          </cell>
        </row>
        <row r="2608">
          <cell r="G2608" t="str">
            <v>次</v>
          </cell>
        </row>
        <row r="2608">
          <cell r="I2608">
            <v>5</v>
          </cell>
          <cell r="J2608">
            <v>5</v>
          </cell>
          <cell r="K2608">
            <v>4</v>
          </cell>
          <cell r="L2608">
            <v>4</v>
          </cell>
          <cell r="M2608">
            <v>3.6</v>
          </cell>
        </row>
        <row r="2609">
          <cell r="C2609">
            <v>310300073</v>
          </cell>
          <cell r="D2609" t="str">
            <v>球内异物定位</v>
          </cell>
          <cell r="E2609" t="str">
            <v>含眼科操作部分</v>
          </cell>
        </row>
        <row r="2609">
          <cell r="G2609" t="str">
            <v>次</v>
          </cell>
        </row>
        <row r="2609">
          <cell r="I2609">
            <v>54</v>
          </cell>
          <cell r="J2609">
            <v>51</v>
          </cell>
          <cell r="K2609">
            <v>48</v>
          </cell>
          <cell r="L2609">
            <v>45</v>
          </cell>
          <cell r="M2609">
            <v>40.5</v>
          </cell>
        </row>
        <row r="2610">
          <cell r="C2610">
            <v>310300074</v>
          </cell>
          <cell r="D2610" t="str">
            <v>磁石试验</v>
          </cell>
        </row>
        <row r="2610">
          <cell r="G2610" t="str">
            <v>次</v>
          </cell>
        </row>
        <row r="2610">
          <cell r="I2610">
            <v>17</v>
          </cell>
          <cell r="J2610">
            <v>16</v>
          </cell>
          <cell r="K2610">
            <v>15</v>
          </cell>
          <cell r="L2610">
            <v>14</v>
          </cell>
          <cell r="M2610">
            <v>12.6</v>
          </cell>
        </row>
        <row r="2611">
          <cell r="C2611">
            <v>310300075</v>
          </cell>
          <cell r="D2611" t="str">
            <v>眼活体组织检查</v>
          </cell>
        </row>
        <row r="2611">
          <cell r="G2611" t="str">
            <v>次</v>
          </cell>
        </row>
        <row r="2611">
          <cell r="I2611">
            <v>21</v>
          </cell>
          <cell r="J2611">
            <v>19</v>
          </cell>
          <cell r="K2611">
            <v>18</v>
          </cell>
          <cell r="L2611">
            <v>17</v>
          </cell>
          <cell r="M2611">
            <v>15.3</v>
          </cell>
        </row>
        <row r="2612">
          <cell r="C2612">
            <v>310300076</v>
          </cell>
          <cell r="D2612" t="str">
            <v>角膜刮片检查</v>
          </cell>
          <cell r="E2612" t="str">
            <v>不含微生物检查</v>
          </cell>
        </row>
        <row r="2612">
          <cell r="G2612" t="str">
            <v>次</v>
          </cell>
        </row>
        <row r="2612">
          <cell r="I2612">
            <v>11</v>
          </cell>
          <cell r="J2612">
            <v>10</v>
          </cell>
          <cell r="K2612">
            <v>10</v>
          </cell>
          <cell r="L2612">
            <v>9</v>
          </cell>
          <cell r="M2612">
            <v>8.1</v>
          </cell>
        </row>
        <row r="2613">
          <cell r="C2613">
            <v>310300077</v>
          </cell>
          <cell r="D2613" t="str">
            <v>结膜囊取材检查</v>
          </cell>
          <cell r="E2613" t="str">
            <v>不含微生物检查</v>
          </cell>
        </row>
        <row r="2613">
          <cell r="G2613" t="str">
            <v>次</v>
          </cell>
        </row>
        <row r="2613">
          <cell r="I2613">
            <v>11</v>
          </cell>
          <cell r="J2613">
            <v>10</v>
          </cell>
          <cell r="K2613">
            <v>10</v>
          </cell>
          <cell r="L2613">
            <v>9</v>
          </cell>
          <cell r="M2613">
            <v>8.1</v>
          </cell>
        </row>
        <row r="2614">
          <cell r="C2614">
            <v>310300078</v>
          </cell>
          <cell r="D2614" t="str">
            <v>准分子激光屈光性角膜矫正术(PRK)</v>
          </cell>
          <cell r="E2614" t="str">
            <v>包括准分子激光治疗性角膜矫正术(PTK)</v>
          </cell>
        </row>
        <row r="2614">
          <cell r="G2614" t="str">
            <v>次/只</v>
          </cell>
        </row>
        <row r="2615">
          <cell r="C2615" t="str">
            <v>310300078-1</v>
          </cell>
          <cell r="D2615" t="str">
            <v>准分子激光屈光性角膜矫正术(PRK)(准分子激光治疗性角膜矫正术(PTK))</v>
          </cell>
        </row>
        <row r="2615">
          <cell r="G2615" t="str">
            <v>次/只</v>
          </cell>
        </row>
        <row r="2616">
          <cell r="C2616">
            <v>310300079</v>
          </cell>
          <cell r="D2616" t="str">
            <v>激光原位角膜磨镶术(LASIK)</v>
          </cell>
        </row>
        <row r="2616">
          <cell r="G2616" t="str">
            <v>次/只</v>
          </cell>
          <cell r="H2616" t="str">
            <v>飞秒激光角膜切削术加收(单侧)(不含术中一次性无菌患者接口组件材料)</v>
          </cell>
        </row>
        <row r="2617">
          <cell r="C2617" t="str">
            <v>310300079-1</v>
          </cell>
          <cell r="D2617" t="str">
            <v>激光原位角膜磨镶术(LASIK)(飞秒激光角膜切削术加收)</v>
          </cell>
        </row>
        <row r="2617">
          <cell r="G2617" t="str">
            <v>单侧</v>
          </cell>
          <cell r="H2617" t="str">
            <v>(不含术中一次性无菌患者接口组件材料)</v>
          </cell>
        </row>
        <row r="2618">
          <cell r="C2618">
            <v>310300080</v>
          </cell>
          <cell r="D2618" t="str">
            <v>视网膜激光光凝术</v>
          </cell>
        </row>
        <row r="2618">
          <cell r="G2618" t="str">
            <v>次</v>
          </cell>
        </row>
        <row r="2618">
          <cell r="I2618">
            <v>254</v>
          </cell>
          <cell r="J2618">
            <v>239</v>
          </cell>
          <cell r="K2618">
            <v>225</v>
          </cell>
          <cell r="L2618">
            <v>210</v>
          </cell>
          <cell r="M2618">
            <v>189</v>
          </cell>
        </row>
        <row r="2619">
          <cell r="C2619">
            <v>310300081</v>
          </cell>
          <cell r="D2619" t="str">
            <v>激光治疗眼前节病</v>
          </cell>
          <cell r="E2619" t="str">
            <v>包括治疗青光眼、晶状体囊膜切开、虹膜囊肿切除</v>
          </cell>
        </row>
        <row r="2619">
          <cell r="G2619" t="str">
            <v>次</v>
          </cell>
          <cell r="H2619" t="str">
            <v>多波长激光加收35元</v>
          </cell>
          <cell r="I2619">
            <v>218</v>
          </cell>
          <cell r="J2619">
            <v>205</v>
          </cell>
          <cell r="K2619">
            <v>193</v>
          </cell>
          <cell r="L2619">
            <v>180</v>
          </cell>
          <cell r="M2619">
            <v>162</v>
          </cell>
        </row>
        <row r="2620">
          <cell r="C2620" t="str">
            <v>310300081-1</v>
          </cell>
          <cell r="D2620" t="str">
            <v>激光治疗眼前节病(多波长激光加收)</v>
          </cell>
        </row>
        <row r="2620">
          <cell r="G2620" t="str">
            <v>次</v>
          </cell>
        </row>
        <row r="2620">
          <cell r="I2620">
            <v>35</v>
          </cell>
          <cell r="J2620">
            <v>35</v>
          </cell>
          <cell r="K2620">
            <v>35</v>
          </cell>
          <cell r="L2620">
            <v>35</v>
          </cell>
          <cell r="M2620">
            <v>35</v>
          </cell>
        </row>
        <row r="2621">
          <cell r="C2621" t="str">
            <v>310300081-2</v>
          </cell>
          <cell r="D2621" t="str">
            <v>激光治疗眼前节病(治疗青光眼)</v>
          </cell>
        </row>
        <row r="2621">
          <cell r="G2621" t="str">
            <v>次</v>
          </cell>
        </row>
        <row r="2621">
          <cell r="I2621">
            <v>218</v>
          </cell>
          <cell r="J2621">
            <v>205</v>
          </cell>
          <cell r="K2621">
            <v>193</v>
          </cell>
          <cell r="L2621">
            <v>180</v>
          </cell>
          <cell r="M2621">
            <v>162</v>
          </cell>
        </row>
        <row r="2622">
          <cell r="C2622" t="str">
            <v>310300081-3</v>
          </cell>
          <cell r="D2622" t="str">
            <v>激光治疗眼前节病(晶状体囊膜切开)</v>
          </cell>
        </row>
        <row r="2622">
          <cell r="G2622" t="str">
            <v>次</v>
          </cell>
        </row>
        <row r="2622">
          <cell r="I2622">
            <v>218</v>
          </cell>
          <cell r="J2622">
            <v>205</v>
          </cell>
          <cell r="K2622">
            <v>193</v>
          </cell>
          <cell r="L2622">
            <v>180</v>
          </cell>
          <cell r="M2622">
            <v>162</v>
          </cell>
        </row>
        <row r="2623">
          <cell r="C2623" t="str">
            <v>310300081-4</v>
          </cell>
          <cell r="D2623" t="str">
            <v>激光治疗眼前节病(虹膜囊肿切除)</v>
          </cell>
        </row>
        <row r="2623">
          <cell r="G2623" t="str">
            <v>次</v>
          </cell>
        </row>
        <row r="2623">
          <cell r="I2623">
            <v>218</v>
          </cell>
          <cell r="J2623">
            <v>205</v>
          </cell>
          <cell r="K2623">
            <v>193</v>
          </cell>
          <cell r="L2623">
            <v>180</v>
          </cell>
          <cell r="M2623">
            <v>162</v>
          </cell>
        </row>
        <row r="2624">
          <cell r="C2624">
            <v>310300082</v>
          </cell>
          <cell r="D2624" t="str">
            <v>铒激光眼科手术</v>
          </cell>
          <cell r="E2624" t="str">
            <v>包括治疗白内障、晶体囊膜切开、晶体摘除</v>
          </cell>
        </row>
        <row r="2624">
          <cell r="G2624" t="str">
            <v>次/只</v>
          </cell>
        </row>
        <row r="2624">
          <cell r="I2624">
            <v>1089</v>
          </cell>
          <cell r="J2624">
            <v>1026</v>
          </cell>
          <cell r="K2624">
            <v>963</v>
          </cell>
          <cell r="L2624">
            <v>900</v>
          </cell>
          <cell r="M2624">
            <v>810</v>
          </cell>
        </row>
        <row r="2625">
          <cell r="C2625" t="str">
            <v>310300082-1</v>
          </cell>
          <cell r="D2625" t="str">
            <v>铒激光眼科手术(治疗白内障)</v>
          </cell>
        </row>
        <row r="2625">
          <cell r="G2625" t="str">
            <v>次/只</v>
          </cell>
        </row>
        <row r="2625">
          <cell r="I2625">
            <v>1089</v>
          </cell>
          <cell r="J2625">
            <v>1026</v>
          </cell>
          <cell r="K2625">
            <v>963</v>
          </cell>
          <cell r="L2625">
            <v>900</v>
          </cell>
          <cell r="M2625">
            <v>810</v>
          </cell>
        </row>
        <row r="2626">
          <cell r="C2626" t="str">
            <v>310300082-2</v>
          </cell>
          <cell r="D2626" t="str">
            <v>铒激光眼科手术(晶体囊膜切开)</v>
          </cell>
        </row>
        <row r="2626">
          <cell r="G2626" t="str">
            <v>次/只</v>
          </cell>
        </row>
        <row r="2626">
          <cell r="I2626">
            <v>1089</v>
          </cell>
          <cell r="J2626">
            <v>1026</v>
          </cell>
          <cell r="K2626">
            <v>963</v>
          </cell>
          <cell r="L2626">
            <v>900</v>
          </cell>
          <cell r="M2626">
            <v>810</v>
          </cell>
        </row>
        <row r="2627">
          <cell r="C2627" t="str">
            <v>310300082-3</v>
          </cell>
          <cell r="D2627" t="str">
            <v>铒激光眼科手术(晶体摘除)</v>
          </cell>
        </row>
        <row r="2627">
          <cell r="G2627" t="str">
            <v>次/只</v>
          </cell>
        </row>
        <row r="2627">
          <cell r="I2627">
            <v>1089</v>
          </cell>
          <cell r="J2627">
            <v>1026</v>
          </cell>
          <cell r="K2627">
            <v>963</v>
          </cell>
          <cell r="L2627">
            <v>900</v>
          </cell>
          <cell r="M2627">
            <v>810</v>
          </cell>
        </row>
        <row r="2628">
          <cell r="C2628">
            <v>310300083</v>
          </cell>
          <cell r="D2628" t="str">
            <v>钬激光巩膜切除手术</v>
          </cell>
        </row>
        <row r="2628">
          <cell r="G2628" t="str">
            <v>次</v>
          </cell>
        </row>
        <row r="2628">
          <cell r="I2628">
            <v>605</v>
          </cell>
          <cell r="J2628">
            <v>570</v>
          </cell>
          <cell r="K2628">
            <v>535</v>
          </cell>
          <cell r="L2628">
            <v>500</v>
          </cell>
          <cell r="M2628">
            <v>450</v>
          </cell>
        </row>
        <row r="2629">
          <cell r="C2629">
            <v>310300084</v>
          </cell>
          <cell r="D2629" t="str">
            <v>低功率氦-氖激光治疗</v>
          </cell>
          <cell r="E2629" t="str">
            <v>包括温热激光</v>
          </cell>
        </row>
        <row r="2629">
          <cell r="G2629" t="str">
            <v>次</v>
          </cell>
        </row>
        <row r="2629">
          <cell r="I2629">
            <v>26</v>
          </cell>
          <cell r="J2629">
            <v>24</v>
          </cell>
          <cell r="K2629">
            <v>22</v>
          </cell>
          <cell r="L2629">
            <v>20</v>
          </cell>
          <cell r="M2629">
            <v>18</v>
          </cell>
        </row>
        <row r="2630">
          <cell r="C2630" t="str">
            <v>310300084-1</v>
          </cell>
          <cell r="D2630" t="str">
            <v>低功率氦-氖激光治疗(温热激光)</v>
          </cell>
        </row>
        <row r="2630">
          <cell r="G2630" t="str">
            <v>次</v>
          </cell>
        </row>
        <row r="2630">
          <cell r="I2630">
            <v>26</v>
          </cell>
          <cell r="J2630">
            <v>24</v>
          </cell>
          <cell r="K2630">
            <v>22</v>
          </cell>
          <cell r="L2630">
            <v>20</v>
          </cell>
          <cell r="M2630">
            <v>18</v>
          </cell>
        </row>
        <row r="2631">
          <cell r="C2631">
            <v>310300085</v>
          </cell>
          <cell r="D2631" t="str">
            <v>电解倒睫</v>
          </cell>
          <cell r="E2631" t="str">
            <v>包括拔倒睫</v>
          </cell>
        </row>
        <row r="2631">
          <cell r="G2631" t="str">
            <v>次</v>
          </cell>
        </row>
        <row r="2631">
          <cell r="I2631">
            <v>10</v>
          </cell>
          <cell r="J2631">
            <v>9</v>
          </cell>
          <cell r="K2631">
            <v>9</v>
          </cell>
          <cell r="L2631">
            <v>8</v>
          </cell>
          <cell r="M2631">
            <v>7.2</v>
          </cell>
        </row>
        <row r="2632">
          <cell r="C2632" t="str">
            <v>310300085-1</v>
          </cell>
          <cell r="D2632" t="str">
            <v>电解倒睫(拔倒睫)</v>
          </cell>
        </row>
        <row r="2632">
          <cell r="G2632" t="str">
            <v>次</v>
          </cell>
        </row>
        <row r="2632">
          <cell r="I2632">
            <v>10</v>
          </cell>
          <cell r="J2632">
            <v>9</v>
          </cell>
          <cell r="K2632">
            <v>9</v>
          </cell>
          <cell r="L2632">
            <v>8</v>
          </cell>
          <cell r="M2632">
            <v>7.2</v>
          </cell>
        </row>
        <row r="2633">
          <cell r="C2633">
            <v>310300086</v>
          </cell>
          <cell r="D2633" t="str">
            <v>光动力疗法(PDT)</v>
          </cell>
          <cell r="E2633" t="str">
            <v>含光敏剂配置、微泵注入药物、激光治疗</v>
          </cell>
          <cell r="F2633" t="str">
            <v>光敏剂</v>
          </cell>
          <cell r="G2633" t="str">
            <v>次</v>
          </cell>
        </row>
        <row r="2633">
          <cell r="I2633">
            <v>87</v>
          </cell>
          <cell r="J2633">
            <v>82</v>
          </cell>
          <cell r="K2633">
            <v>77</v>
          </cell>
          <cell r="L2633">
            <v>72</v>
          </cell>
          <cell r="M2633">
            <v>64.8</v>
          </cell>
        </row>
        <row r="2634">
          <cell r="C2634">
            <v>310300087</v>
          </cell>
          <cell r="D2634" t="str">
            <v>睑板腺按摩</v>
          </cell>
        </row>
        <row r="2634">
          <cell r="G2634" t="str">
            <v>次</v>
          </cell>
        </row>
        <row r="2634">
          <cell r="I2634">
            <v>6</v>
          </cell>
          <cell r="J2634">
            <v>6</v>
          </cell>
          <cell r="K2634">
            <v>5</v>
          </cell>
          <cell r="L2634">
            <v>5</v>
          </cell>
          <cell r="M2634">
            <v>4.5</v>
          </cell>
        </row>
        <row r="2635">
          <cell r="C2635">
            <v>310300088</v>
          </cell>
          <cell r="D2635" t="str">
            <v>冲洗结膜囊</v>
          </cell>
        </row>
        <row r="2635">
          <cell r="G2635" t="str">
            <v>次</v>
          </cell>
        </row>
        <row r="2635">
          <cell r="I2635">
            <v>8</v>
          </cell>
          <cell r="J2635">
            <v>8</v>
          </cell>
          <cell r="K2635">
            <v>7</v>
          </cell>
          <cell r="L2635">
            <v>7</v>
          </cell>
          <cell r="M2635">
            <v>6.3</v>
          </cell>
        </row>
        <row r="2636">
          <cell r="C2636">
            <v>310300089</v>
          </cell>
          <cell r="D2636" t="str">
            <v>睑结膜伪膜去除冲洗</v>
          </cell>
        </row>
        <row r="2636">
          <cell r="G2636" t="str">
            <v>次</v>
          </cell>
        </row>
        <row r="2636">
          <cell r="I2636">
            <v>7</v>
          </cell>
          <cell r="J2636">
            <v>7</v>
          </cell>
          <cell r="K2636">
            <v>6</v>
          </cell>
          <cell r="L2636">
            <v>6</v>
          </cell>
          <cell r="M2636">
            <v>5.4</v>
          </cell>
        </row>
        <row r="2637">
          <cell r="C2637">
            <v>310300090</v>
          </cell>
          <cell r="D2637" t="str">
            <v>晶体囊截开术</v>
          </cell>
        </row>
        <row r="2637">
          <cell r="G2637" t="str">
            <v>次</v>
          </cell>
          <cell r="H2637" t="str">
            <v>激光加收25元</v>
          </cell>
          <cell r="I2637">
            <v>103</v>
          </cell>
          <cell r="J2637">
            <v>97</v>
          </cell>
          <cell r="K2637">
            <v>91</v>
          </cell>
          <cell r="L2637">
            <v>85</v>
          </cell>
          <cell r="M2637">
            <v>76.5</v>
          </cell>
        </row>
        <row r="2638">
          <cell r="C2638" t="str">
            <v>310300090-1</v>
          </cell>
          <cell r="D2638" t="str">
            <v>晶体囊截开术(激光加收)</v>
          </cell>
        </row>
        <row r="2638">
          <cell r="G2638" t="str">
            <v>次</v>
          </cell>
        </row>
        <row r="2638">
          <cell r="I2638">
            <v>25</v>
          </cell>
          <cell r="J2638">
            <v>25</v>
          </cell>
          <cell r="K2638">
            <v>25</v>
          </cell>
          <cell r="L2638">
            <v>25</v>
          </cell>
          <cell r="M2638">
            <v>25</v>
          </cell>
        </row>
        <row r="2639">
          <cell r="C2639">
            <v>310300091</v>
          </cell>
          <cell r="D2639" t="str">
            <v>取结膜结石</v>
          </cell>
        </row>
        <row r="2639">
          <cell r="G2639" t="str">
            <v>次</v>
          </cell>
        </row>
        <row r="2639">
          <cell r="I2639">
            <v>11</v>
          </cell>
          <cell r="J2639">
            <v>10</v>
          </cell>
          <cell r="K2639">
            <v>10</v>
          </cell>
          <cell r="L2639">
            <v>9</v>
          </cell>
          <cell r="M2639">
            <v>8.1</v>
          </cell>
        </row>
        <row r="2640">
          <cell r="C2640">
            <v>310300092</v>
          </cell>
          <cell r="D2640" t="str">
            <v>沙眼磨擦压挤术</v>
          </cell>
        </row>
        <row r="2640">
          <cell r="G2640" t="str">
            <v>次</v>
          </cell>
        </row>
        <row r="2640">
          <cell r="I2640">
            <v>11</v>
          </cell>
          <cell r="J2640">
            <v>10</v>
          </cell>
          <cell r="K2640">
            <v>10</v>
          </cell>
          <cell r="L2640">
            <v>9</v>
          </cell>
          <cell r="M2640">
            <v>8.1</v>
          </cell>
        </row>
        <row r="2641">
          <cell r="C2641">
            <v>310300093</v>
          </cell>
          <cell r="D2641" t="str">
            <v>眼部脓肿切开引流术</v>
          </cell>
        </row>
        <row r="2641">
          <cell r="G2641" t="str">
            <v>次</v>
          </cell>
        </row>
        <row r="2641">
          <cell r="I2641">
            <v>29</v>
          </cell>
          <cell r="J2641">
            <v>27</v>
          </cell>
          <cell r="K2641">
            <v>26</v>
          </cell>
          <cell r="L2641">
            <v>24</v>
          </cell>
          <cell r="M2641">
            <v>21.6</v>
          </cell>
        </row>
        <row r="2642">
          <cell r="C2642">
            <v>310300094</v>
          </cell>
          <cell r="D2642" t="str">
            <v>球结膜下注射</v>
          </cell>
        </row>
        <row r="2642">
          <cell r="G2642" t="str">
            <v>次</v>
          </cell>
        </row>
        <row r="2642">
          <cell r="I2642">
            <v>6</v>
          </cell>
          <cell r="J2642">
            <v>6</v>
          </cell>
          <cell r="K2642">
            <v>5</v>
          </cell>
          <cell r="L2642">
            <v>5</v>
          </cell>
          <cell r="M2642">
            <v>4.5</v>
          </cell>
        </row>
        <row r="2643">
          <cell r="C2643">
            <v>310300095</v>
          </cell>
          <cell r="D2643" t="str">
            <v>球后注射</v>
          </cell>
          <cell r="E2643" t="str">
            <v>包括球周半球后、球旁</v>
          </cell>
        </row>
        <row r="2643">
          <cell r="G2643" t="str">
            <v>次</v>
          </cell>
        </row>
        <row r="2643">
          <cell r="I2643">
            <v>12</v>
          </cell>
          <cell r="J2643">
            <v>11</v>
          </cell>
          <cell r="K2643">
            <v>11</v>
          </cell>
          <cell r="L2643">
            <v>10</v>
          </cell>
          <cell r="M2643">
            <v>9</v>
          </cell>
        </row>
        <row r="2644">
          <cell r="C2644" t="str">
            <v>310300095-1</v>
          </cell>
          <cell r="D2644" t="str">
            <v>球后注射(球周半球后)</v>
          </cell>
        </row>
        <row r="2644">
          <cell r="G2644" t="str">
            <v>次</v>
          </cell>
        </row>
        <row r="2644">
          <cell r="I2644">
            <v>12</v>
          </cell>
          <cell r="J2644">
            <v>11</v>
          </cell>
          <cell r="K2644">
            <v>11</v>
          </cell>
          <cell r="L2644">
            <v>10</v>
          </cell>
          <cell r="M2644">
            <v>9</v>
          </cell>
        </row>
        <row r="2645">
          <cell r="C2645" t="str">
            <v>310300095-2</v>
          </cell>
          <cell r="D2645" t="str">
            <v>球后注射(球旁)</v>
          </cell>
        </row>
        <row r="2645">
          <cell r="G2645" t="str">
            <v>次</v>
          </cell>
        </row>
        <row r="2645">
          <cell r="I2645">
            <v>12</v>
          </cell>
          <cell r="J2645">
            <v>11</v>
          </cell>
          <cell r="K2645">
            <v>11</v>
          </cell>
          <cell r="L2645">
            <v>10</v>
          </cell>
          <cell r="M2645">
            <v>9</v>
          </cell>
        </row>
        <row r="2646">
          <cell r="C2646">
            <v>310300096</v>
          </cell>
          <cell r="D2646" t="str">
            <v>眶上神经封闭</v>
          </cell>
        </row>
        <row r="2646">
          <cell r="G2646" t="str">
            <v>次</v>
          </cell>
        </row>
        <row r="2646">
          <cell r="I2646">
            <v>11</v>
          </cell>
          <cell r="J2646">
            <v>10</v>
          </cell>
          <cell r="K2646">
            <v>10</v>
          </cell>
          <cell r="L2646">
            <v>9</v>
          </cell>
          <cell r="M2646">
            <v>8.1</v>
          </cell>
        </row>
        <row r="2647">
          <cell r="C2647">
            <v>310300097</v>
          </cell>
          <cell r="D2647" t="str">
            <v>肉毒杆菌素眼外肌注射</v>
          </cell>
          <cell r="E2647" t="str">
            <v>包括治疗眼睑痉挛、麻痹性斜视、上睑后退</v>
          </cell>
        </row>
        <row r="2647">
          <cell r="G2647" t="str">
            <v>次</v>
          </cell>
        </row>
        <row r="2647">
          <cell r="I2647">
            <v>6</v>
          </cell>
          <cell r="J2647">
            <v>6</v>
          </cell>
          <cell r="K2647">
            <v>5</v>
          </cell>
          <cell r="L2647">
            <v>5</v>
          </cell>
          <cell r="M2647">
            <v>4.5</v>
          </cell>
        </row>
        <row r="2648">
          <cell r="C2648" t="str">
            <v>310300097-1</v>
          </cell>
          <cell r="D2648" t="str">
            <v>肉毒杆菌素眼外肌注射(治疗眼睑痉挛)</v>
          </cell>
        </row>
        <row r="2648">
          <cell r="G2648" t="str">
            <v>次</v>
          </cell>
        </row>
        <row r="2648">
          <cell r="I2648">
            <v>6</v>
          </cell>
          <cell r="J2648">
            <v>6</v>
          </cell>
          <cell r="K2648">
            <v>5</v>
          </cell>
          <cell r="L2648">
            <v>5</v>
          </cell>
          <cell r="M2648">
            <v>4.5</v>
          </cell>
        </row>
        <row r="2649">
          <cell r="C2649" t="str">
            <v>310300097-2</v>
          </cell>
          <cell r="D2649" t="str">
            <v>肉毒杆菌素眼外肌注射(麻痹性斜视)</v>
          </cell>
        </row>
        <row r="2649">
          <cell r="G2649" t="str">
            <v>次</v>
          </cell>
        </row>
        <row r="2649">
          <cell r="I2649">
            <v>6</v>
          </cell>
          <cell r="J2649">
            <v>6</v>
          </cell>
          <cell r="K2649">
            <v>5</v>
          </cell>
          <cell r="L2649">
            <v>5</v>
          </cell>
          <cell r="M2649">
            <v>4.5</v>
          </cell>
        </row>
        <row r="2650">
          <cell r="C2650" t="str">
            <v>310300097-3</v>
          </cell>
          <cell r="D2650" t="str">
            <v>肉毒杆菌素眼外肌注射(上睑后退)</v>
          </cell>
        </row>
        <row r="2650">
          <cell r="G2650" t="str">
            <v>次</v>
          </cell>
        </row>
        <row r="2650">
          <cell r="I2650">
            <v>6</v>
          </cell>
          <cell r="J2650">
            <v>6</v>
          </cell>
          <cell r="K2650">
            <v>5</v>
          </cell>
          <cell r="L2650">
            <v>5</v>
          </cell>
          <cell r="M2650">
            <v>4.5</v>
          </cell>
        </row>
        <row r="2651">
          <cell r="C2651">
            <v>310300098</v>
          </cell>
          <cell r="D2651" t="str">
            <v>协调器治疗</v>
          </cell>
        </row>
        <row r="2651">
          <cell r="G2651" t="str">
            <v>次</v>
          </cell>
        </row>
        <row r="2651">
          <cell r="I2651">
            <v>8</v>
          </cell>
          <cell r="J2651">
            <v>8</v>
          </cell>
          <cell r="K2651">
            <v>7</v>
          </cell>
          <cell r="L2651">
            <v>7</v>
          </cell>
          <cell r="M2651">
            <v>6.3</v>
          </cell>
        </row>
        <row r="2652">
          <cell r="C2652">
            <v>310300099</v>
          </cell>
          <cell r="D2652" t="str">
            <v>后象治疗</v>
          </cell>
        </row>
        <row r="2652">
          <cell r="G2652" t="str">
            <v>次</v>
          </cell>
        </row>
        <row r="2652">
          <cell r="I2652">
            <v>17</v>
          </cell>
          <cell r="J2652">
            <v>16</v>
          </cell>
          <cell r="K2652">
            <v>15</v>
          </cell>
          <cell r="L2652">
            <v>14</v>
          </cell>
          <cell r="M2652">
            <v>12.6</v>
          </cell>
        </row>
        <row r="2653">
          <cell r="C2653">
            <v>310300100</v>
          </cell>
          <cell r="D2653" t="str">
            <v>前房穿刺术</v>
          </cell>
          <cell r="E2653" t="str">
            <v>包括前房冲洗术</v>
          </cell>
        </row>
        <row r="2653">
          <cell r="G2653" t="str">
            <v>次</v>
          </cell>
        </row>
        <row r="2653">
          <cell r="I2653">
            <v>145</v>
          </cell>
          <cell r="J2653">
            <v>137</v>
          </cell>
          <cell r="K2653">
            <v>128</v>
          </cell>
          <cell r="L2653">
            <v>120</v>
          </cell>
          <cell r="M2653">
            <v>108</v>
          </cell>
        </row>
        <row r="2654">
          <cell r="C2654" t="str">
            <v>310300100-1</v>
          </cell>
          <cell r="D2654" t="str">
            <v>前房穿刺术(前房冲洗术)</v>
          </cell>
        </row>
        <row r="2654">
          <cell r="G2654" t="str">
            <v>次</v>
          </cell>
        </row>
        <row r="2654">
          <cell r="I2654">
            <v>145</v>
          </cell>
          <cell r="J2654">
            <v>137</v>
          </cell>
          <cell r="K2654">
            <v>128</v>
          </cell>
          <cell r="L2654">
            <v>120</v>
          </cell>
          <cell r="M2654">
            <v>108</v>
          </cell>
        </row>
        <row r="2655">
          <cell r="C2655">
            <v>310300101</v>
          </cell>
          <cell r="D2655" t="str">
            <v>前房注气术</v>
          </cell>
          <cell r="E2655" t="str">
            <v>包括脉络膜上腔放液术</v>
          </cell>
        </row>
        <row r="2655">
          <cell r="G2655" t="str">
            <v>次</v>
          </cell>
        </row>
        <row r="2655">
          <cell r="I2655">
            <v>133</v>
          </cell>
          <cell r="J2655">
            <v>125</v>
          </cell>
          <cell r="K2655">
            <v>118</v>
          </cell>
          <cell r="L2655">
            <v>110</v>
          </cell>
          <cell r="M2655">
            <v>99</v>
          </cell>
        </row>
        <row r="2656">
          <cell r="C2656" t="str">
            <v>310300101-1</v>
          </cell>
          <cell r="D2656" t="str">
            <v>前房注气术(脉络膜上腔放液术)</v>
          </cell>
        </row>
        <row r="2656">
          <cell r="G2656" t="str">
            <v>次</v>
          </cell>
        </row>
        <row r="2656">
          <cell r="I2656">
            <v>133</v>
          </cell>
          <cell r="J2656">
            <v>125</v>
          </cell>
          <cell r="K2656">
            <v>118</v>
          </cell>
          <cell r="L2656">
            <v>110</v>
          </cell>
          <cell r="M2656">
            <v>99</v>
          </cell>
        </row>
        <row r="2657">
          <cell r="C2657">
            <v>310300102</v>
          </cell>
          <cell r="D2657" t="str">
            <v>角膜异物剔除术</v>
          </cell>
        </row>
        <row r="2657">
          <cell r="G2657" t="str">
            <v>次</v>
          </cell>
        </row>
        <row r="2657">
          <cell r="I2657">
            <v>10</v>
          </cell>
          <cell r="J2657">
            <v>9</v>
          </cell>
          <cell r="K2657">
            <v>9</v>
          </cell>
          <cell r="L2657">
            <v>8</v>
          </cell>
          <cell r="M2657">
            <v>7.2</v>
          </cell>
        </row>
        <row r="2658">
          <cell r="C2658">
            <v>310300103</v>
          </cell>
          <cell r="D2658" t="str">
            <v>角膜溃疡灼烙术</v>
          </cell>
        </row>
        <row r="2658">
          <cell r="G2658" t="str">
            <v>次</v>
          </cell>
        </row>
        <row r="2658">
          <cell r="I2658">
            <v>22</v>
          </cell>
          <cell r="J2658">
            <v>21</v>
          </cell>
          <cell r="K2658">
            <v>19</v>
          </cell>
          <cell r="L2658">
            <v>18</v>
          </cell>
          <cell r="M2658">
            <v>16.2</v>
          </cell>
        </row>
        <row r="2659">
          <cell r="C2659">
            <v>310300104</v>
          </cell>
          <cell r="D2659" t="str">
            <v>眼部冷冻治疗</v>
          </cell>
          <cell r="E2659" t="str">
            <v>包括治疗炎性肉芽肿、血管瘤、青光眼、角膜溃疡</v>
          </cell>
        </row>
        <row r="2659">
          <cell r="G2659" t="str">
            <v>次</v>
          </cell>
        </row>
        <row r="2659">
          <cell r="I2659">
            <v>87</v>
          </cell>
          <cell r="J2659">
            <v>82</v>
          </cell>
          <cell r="K2659">
            <v>77</v>
          </cell>
          <cell r="L2659">
            <v>72</v>
          </cell>
          <cell r="M2659">
            <v>64.8</v>
          </cell>
        </row>
        <row r="2660">
          <cell r="C2660" t="str">
            <v>310300104-1</v>
          </cell>
          <cell r="D2660" t="str">
            <v>眼部冷冻治疗(炎性肉芽肿)</v>
          </cell>
        </row>
        <row r="2660">
          <cell r="G2660" t="str">
            <v>次</v>
          </cell>
        </row>
        <row r="2660">
          <cell r="I2660">
            <v>87</v>
          </cell>
          <cell r="J2660">
            <v>82</v>
          </cell>
          <cell r="K2660">
            <v>77</v>
          </cell>
          <cell r="L2660">
            <v>72</v>
          </cell>
          <cell r="M2660">
            <v>64.8</v>
          </cell>
        </row>
        <row r="2661">
          <cell r="C2661" t="str">
            <v>310300104-2</v>
          </cell>
          <cell r="D2661" t="str">
            <v>眼部冷冻治疗(血管瘤)</v>
          </cell>
        </row>
        <row r="2661">
          <cell r="G2661" t="str">
            <v>次</v>
          </cell>
        </row>
        <row r="2661">
          <cell r="I2661">
            <v>87</v>
          </cell>
          <cell r="J2661">
            <v>82</v>
          </cell>
          <cell r="K2661">
            <v>77</v>
          </cell>
          <cell r="L2661">
            <v>72</v>
          </cell>
          <cell r="M2661">
            <v>64.8</v>
          </cell>
        </row>
        <row r="2662">
          <cell r="C2662" t="str">
            <v>310300104-3</v>
          </cell>
          <cell r="D2662" t="str">
            <v>眼部冷冻治疗(青光眼)</v>
          </cell>
        </row>
        <row r="2662">
          <cell r="G2662" t="str">
            <v>次</v>
          </cell>
        </row>
        <row r="2662">
          <cell r="I2662">
            <v>87</v>
          </cell>
          <cell r="J2662">
            <v>82</v>
          </cell>
          <cell r="K2662">
            <v>77</v>
          </cell>
          <cell r="L2662">
            <v>72</v>
          </cell>
          <cell r="M2662">
            <v>64.8</v>
          </cell>
        </row>
        <row r="2663">
          <cell r="C2663" t="str">
            <v>310300104-4</v>
          </cell>
          <cell r="D2663" t="str">
            <v>眼部冷冻治疗(角膜溃疡)</v>
          </cell>
        </row>
        <row r="2663">
          <cell r="G2663" t="str">
            <v>次</v>
          </cell>
        </row>
        <row r="2663">
          <cell r="I2663">
            <v>87</v>
          </cell>
          <cell r="J2663">
            <v>82</v>
          </cell>
          <cell r="K2663">
            <v>77</v>
          </cell>
          <cell r="L2663">
            <v>72</v>
          </cell>
          <cell r="M2663">
            <v>64.8</v>
          </cell>
        </row>
        <row r="2664">
          <cell r="C2664">
            <v>310300105</v>
          </cell>
          <cell r="D2664" t="str">
            <v>泪小点扩张</v>
          </cell>
        </row>
        <row r="2664">
          <cell r="G2664" t="str">
            <v>次</v>
          </cell>
        </row>
        <row r="2664">
          <cell r="I2664">
            <v>7</v>
          </cell>
          <cell r="J2664">
            <v>7</v>
          </cell>
          <cell r="K2664">
            <v>6</v>
          </cell>
          <cell r="L2664">
            <v>6</v>
          </cell>
          <cell r="M2664">
            <v>5.4</v>
          </cell>
        </row>
        <row r="2665">
          <cell r="C2665">
            <v>310300106</v>
          </cell>
          <cell r="D2665" t="str">
            <v>泪道探通术</v>
          </cell>
        </row>
        <row r="2665">
          <cell r="G2665" t="str">
            <v>次</v>
          </cell>
          <cell r="H2665" t="str">
            <v>激光加收7元</v>
          </cell>
          <cell r="I2665">
            <v>28</v>
          </cell>
          <cell r="J2665">
            <v>26</v>
          </cell>
          <cell r="K2665">
            <v>25</v>
          </cell>
          <cell r="L2665">
            <v>23</v>
          </cell>
          <cell r="M2665">
            <v>20.7</v>
          </cell>
        </row>
        <row r="2666">
          <cell r="C2666" t="str">
            <v>310300106-1</v>
          </cell>
          <cell r="D2666" t="str">
            <v>泪道探通术(激光加收)</v>
          </cell>
        </row>
        <row r="2666">
          <cell r="G2666" t="str">
            <v>次</v>
          </cell>
        </row>
        <row r="2666">
          <cell r="I2666">
            <v>7</v>
          </cell>
          <cell r="J2666">
            <v>7</v>
          </cell>
          <cell r="K2666">
            <v>7</v>
          </cell>
          <cell r="L2666">
            <v>7</v>
          </cell>
          <cell r="M2666">
            <v>7</v>
          </cell>
        </row>
        <row r="2667">
          <cell r="C2667">
            <v>310300107</v>
          </cell>
          <cell r="D2667" t="str">
            <v>双眼单视功能训练</v>
          </cell>
          <cell r="E2667" t="str">
            <v>含双眼同时视、辐辏外展、融合</v>
          </cell>
        </row>
        <row r="2667">
          <cell r="G2667" t="str">
            <v>次</v>
          </cell>
        </row>
        <row r="2667">
          <cell r="I2667">
            <v>11</v>
          </cell>
          <cell r="J2667">
            <v>10</v>
          </cell>
          <cell r="K2667">
            <v>10</v>
          </cell>
          <cell r="L2667">
            <v>9</v>
          </cell>
          <cell r="M2667">
            <v>8.1</v>
          </cell>
        </row>
        <row r="2668">
          <cell r="C2668">
            <v>310300108</v>
          </cell>
          <cell r="D2668" t="str">
            <v>弱视训练</v>
          </cell>
        </row>
        <row r="2668">
          <cell r="G2668" t="str">
            <v>次</v>
          </cell>
        </row>
        <row r="2668">
          <cell r="I2668">
            <v>6</v>
          </cell>
          <cell r="J2668">
            <v>6</v>
          </cell>
          <cell r="K2668">
            <v>5</v>
          </cell>
          <cell r="L2668">
            <v>5</v>
          </cell>
          <cell r="M2668">
            <v>4.5</v>
          </cell>
        </row>
        <row r="2669">
          <cell r="C2669">
            <v>310300109</v>
          </cell>
          <cell r="D2669" t="str">
            <v>共焦激光角膜显微镜检查</v>
          </cell>
          <cell r="E2669" t="str">
            <v>无创、快速显示角膜各层细胞结构层，探查病原体及排查眼表疾病，应用在角膜疾病的诊治。</v>
          </cell>
          <cell r="F2669" t="str">
            <v>一次性角膜帽</v>
          </cell>
          <cell r="G2669" t="str">
            <v>次</v>
          </cell>
        </row>
        <row r="2669">
          <cell r="I2669" t="str">
            <v>待定</v>
          </cell>
        </row>
        <row r="2670">
          <cell r="C2670">
            <v>3104</v>
          </cell>
          <cell r="D2670" t="str">
            <v>4．耳鼻咽喉</v>
          </cell>
        </row>
        <row r="2671">
          <cell r="C2671">
            <v>310401</v>
          </cell>
          <cell r="D2671" t="str">
            <v>耳部诊疗</v>
          </cell>
        </row>
        <row r="2672">
          <cell r="C2672">
            <v>310401001</v>
          </cell>
          <cell r="D2672" t="str">
            <v>听性脑干反应</v>
          </cell>
        </row>
        <row r="2672">
          <cell r="G2672" t="str">
            <v>次</v>
          </cell>
        </row>
        <row r="2672">
          <cell r="I2672">
            <v>91</v>
          </cell>
          <cell r="J2672">
            <v>86</v>
          </cell>
          <cell r="K2672">
            <v>80</v>
          </cell>
          <cell r="L2672">
            <v>75</v>
          </cell>
          <cell r="M2672">
            <v>67.5</v>
          </cell>
        </row>
        <row r="2673">
          <cell r="C2673">
            <v>310401002</v>
          </cell>
          <cell r="D2673" t="str">
            <v>纯音听阈测定</v>
          </cell>
          <cell r="E2673" t="str">
            <v>含气导、骨导和必要的掩蔽</v>
          </cell>
        </row>
        <row r="2673">
          <cell r="G2673" t="str">
            <v>次</v>
          </cell>
        </row>
        <row r="2673">
          <cell r="I2673">
            <v>24</v>
          </cell>
          <cell r="J2673">
            <v>23</v>
          </cell>
          <cell r="K2673">
            <v>21</v>
          </cell>
          <cell r="L2673">
            <v>20</v>
          </cell>
          <cell r="M2673">
            <v>18</v>
          </cell>
        </row>
        <row r="2674">
          <cell r="C2674">
            <v>310401003</v>
          </cell>
          <cell r="D2674" t="str">
            <v>自描听力检查</v>
          </cell>
        </row>
        <row r="2674">
          <cell r="G2674" t="str">
            <v>次</v>
          </cell>
        </row>
        <row r="2674">
          <cell r="I2674">
            <v>22</v>
          </cell>
          <cell r="J2674">
            <v>21</v>
          </cell>
          <cell r="K2674">
            <v>19</v>
          </cell>
          <cell r="L2674">
            <v>18</v>
          </cell>
          <cell r="M2674">
            <v>16.2</v>
          </cell>
        </row>
        <row r="2675">
          <cell r="C2675">
            <v>310401004</v>
          </cell>
          <cell r="D2675" t="str">
            <v>纯音短增量敏感指数试验</v>
          </cell>
        </row>
        <row r="2675">
          <cell r="G2675" t="str">
            <v>次</v>
          </cell>
        </row>
        <row r="2675">
          <cell r="I2675">
            <v>27</v>
          </cell>
          <cell r="J2675">
            <v>25</v>
          </cell>
          <cell r="K2675">
            <v>24</v>
          </cell>
          <cell r="L2675">
            <v>22</v>
          </cell>
          <cell r="M2675">
            <v>19.8</v>
          </cell>
        </row>
        <row r="2676">
          <cell r="C2676">
            <v>310401005</v>
          </cell>
          <cell r="D2676" t="str">
            <v>纯音衰减试验</v>
          </cell>
        </row>
        <row r="2676">
          <cell r="G2676" t="str">
            <v>次</v>
          </cell>
        </row>
        <row r="2676">
          <cell r="I2676">
            <v>24</v>
          </cell>
          <cell r="J2676">
            <v>23</v>
          </cell>
          <cell r="K2676">
            <v>21</v>
          </cell>
          <cell r="L2676">
            <v>20</v>
          </cell>
          <cell r="M2676">
            <v>18</v>
          </cell>
        </row>
        <row r="2677">
          <cell r="C2677">
            <v>310401006</v>
          </cell>
          <cell r="D2677" t="str">
            <v>双耳交替响度平衡试验</v>
          </cell>
          <cell r="E2677" t="str">
            <v>含至少2个频率</v>
          </cell>
        </row>
        <row r="2677">
          <cell r="G2677" t="str">
            <v>次</v>
          </cell>
        </row>
        <row r="2677">
          <cell r="I2677">
            <v>23</v>
          </cell>
          <cell r="J2677">
            <v>22</v>
          </cell>
          <cell r="K2677">
            <v>20</v>
          </cell>
          <cell r="L2677">
            <v>19</v>
          </cell>
          <cell r="M2677">
            <v>17.1</v>
          </cell>
        </row>
        <row r="2678">
          <cell r="C2678">
            <v>310401007</v>
          </cell>
          <cell r="D2678" t="str">
            <v>响度不适与舒适阈检测</v>
          </cell>
        </row>
        <row r="2678">
          <cell r="G2678" t="str">
            <v>次</v>
          </cell>
        </row>
        <row r="2678">
          <cell r="I2678">
            <v>23</v>
          </cell>
          <cell r="J2678">
            <v>22</v>
          </cell>
          <cell r="K2678">
            <v>20</v>
          </cell>
          <cell r="L2678">
            <v>19</v>
          </cell>
          <cell r="M2678">
            <v>17.1</v>
          </cell>
        </row>
        <row r="2679">
          <cell r="C2679">
            <v>310401008</v>
          </cell>
          <cell r="D2679" t="str">
            <v>调谐曲线</v>
          </cell>
        </row>
        <row r="2679">
          <cell r="G2679" t="str">
            <v>次</v>
          </cell>
        </row>
        <row r="2679">
          <cell r="I2679">
            <v>23</v>
          </cell>
          <cell r="J2679">
            <v>22</v>
          </cell>
          <cell r="K2679">
            <v>20</v>
          </cell>
          <cell r="L2679">
            <v>19</v>
          </cell>
          <cell r="M2679">
            <v>17.1</v>
          </cell>
        </row>
        <row r="2680">
          <cell r="C2680">
            <v>310401009</v>
          </cell>
          <cell r="D2680" t="str">
            <v>言语测听</v>
          </cell>
          <cell r="E2680" t="str">
            <v>含畸变语言、交错扬扬格、识别率、言语听阈</v>
          </cell>
        </row>
        <row r="2680">
          <cell r="G2680" t="str">
            <v>次</v>
          </cell>
        </row>
        <row r="2680">
          <cell r="I2680">
            <v>29</v>
          </cell>
          <cell r="J2680">
            <v>27</v>
          </cell>
          <cell r="K2680">
            <v>26</v>
          </cell>
          <cell r="L2680">
            <v>24</v>
          </cell>
          <cell r="M2680">
            <v>21.6</v>
          </cell>
        </row>
        <row r="2681">
          <cell r="C2681" t="str">
            <v>MAGAZ018</v>
          </cell>
          <cell r="D2681" t="str">
            <v>言语测量</v>
          </cell>
          <cell r="E2681" t="str">
            <v>治疗师利用实时言语测量仪，采用人机对话的形式，寓教于乐，对言语呼吸功能的实时测量与训练。</v>
          </cell>
        </row>
        <row r="2681">
          <cell r="G2681" t="str">
            <v>次</v>
          </cell>
          <cell r="H2681" t="str">
            <v>治疗师1名；耗时30分钟</v>
          </cell>
          <cell r="I2681" t="str">
            <v>待定</v>
          </cell>
        </row>
        <row r="2682">
          <cell r="C2682">
            <v>310401010</v>
          </cell>
          <cell r="D2682" t="str">
            <v>声导抗测听</v>
          </cell>
          <cell r="E2682" t="str">
            <v>包括鼓室图、镫骨肌反射试验</v>
          </cell>
        </row>
        <row r="2682">
          <cell r="G2682" t="str">
            <v>次</v>
          </cell>
        </row>
        <row r="2682">
          <cell r="I2682">
            <v>39</v>
          </cell>
          <cell r="J2682">
            <v>37</v>
          </cell>
          <cell r="K2682">
            <v>35</v>
          </cell>
          <cell r="L2682">
            <v>33</v>
          </cell>
          <cell r="M2682">
            <v>30</v>
          </cell>
        </row>
        <row r="2683">
          <cell r="C2683" t="str">
            <v>310401010-1</v>
          </cell>
          <cell r="D2683" t="str">
            <v>声导抗测听(鼓室图)</v>
          </cell>
        </row>
        <row r="2683">
          <cell r="G2683" t="str">
            <v>次</v>
          </cell>
        </row>
        <row r="2683">
          <cell r="I2683">
            <v>39</v>
          </cell>
          <cell r="J2683">
            <v>37</v>
          </cell>
          <cell r="K2683">
            <v>35</v>
          </cell>
          <cell r="L2683">
            <v>33</v>
          </cell>
          <cell r="M2683">
            <v>30</v>
          </cell>
        </row>
        <row r="2684">
          <cell r="C2684" t="str">
            <v>310401010-2</v>
          </cell>
          <cell r="D2684" t="str">
            <v>声导抗测听(镫骨肌反射试验)</v>
          </cell>
        </row>
        <row r="2684">
          <cell r="G2684" t="str">
            <v>次</v>
          </cell>
        </row>
        <row r="2684">
          <cell r="I2684">
            <v>39</v>
          </cell>
          <cell r="J2684">
            <v>37</v>
          </cell>
          <cell r="K2684">
            <v>35</v>
          </cell>
          <cell r="L2684">
            <v>33</v>
          </cell>
          <cell r="M2684">
            <v>30</v>
          </cell>
        </row>
        <row r="2685">
          <cell r="C2685">
            <v>310401011</v>
          </cell>
          <cell r="D2685" t="str">
            <v>镫骨活动度检测(盖来试验)</v>
          </cell>
        </row>
        <row r="2685">
          <cell r="G2685" t="str">
            <v>次</v>
          </cell>
        </row>
        <row r="2685">
          <cell r="I2685">
            <v>18</v>
          </cell>
          <cell r="J2685">
            <v>17</v>
          </cell>
          <cell r="K2685">
            <v>16</v>
          </cell>
          <cell r="L2685">
            <v>15</v>
          </cell>
          <cell r="M2685">
            <v>13.5</v>
          </cell>
        </row>
        <row r="2686">
          <cell r="C2686">
            <v>310401012</v>
          </cell>
          <cell r="D2686" t="str">
            <v>镫骨肌反射衰减试验</v>
          </cell>
          <cell r="E2686" t="str">
            <v>含镫骨肌反射阈值</v>
          </cell>
        </row>
        <row r="2686">
          <cell r="G2686" t="str">
            <v>次</v>
          </cell>
        </row>
        <row r="2686">
          <cell r="I2686">
            <v>22</v>
          </cell>
          <cell r="J2686">
            <v>21</v>
          </cell>
          <cell r="K2686">
            <v>19</v>
          </cell>
          <cell r="L2686">
            <v>18</v>
          </cell>
          <cell r="M2686">
            <v>16.2</v>
          </cell>
        </row>
        <row r="2687">
          <cell r="C2687">
            <v>310401013</v>
          </cell>
          <cell r="D2687" t="str">
            <v>咽鼓管压力测定</v>
          </cell>
          <cell r="E2687" t="str">
            <v>不含声导抗测听</v>
          </cell>
        </row>
        <row r="2687">
          <cell r="G2687" t="str">
            <v>次</v>
          </cell>
        </row>
        <row r="2687">
          <cell r="I2687">
            <v>24</v>
          </cell>
          <cell r="J2687">
            <v>23</v>
          </cell>
          <cell r="K2687">
            <v>21</v>
          </cell>
          <cell r="L2687">
            <v>20</v>
          </cell>
          <cell r="M2687">
            <v>18</v>
          </cell>
        </row>
        <row r="2688">
          <cell r="C2688">
            <v>310401014</v>
          </cell>
          <cell r="D2688" t="str">
            <v>耳蜗电图</v>
          </cell>
        </row>
        <row r="2688">
          <cell r="G2688" t="str">
            <v>次</v>
          </cell>
        </row>
        <row r="2688">
          <cell r="I2688">
            <v>73</v>
          </cell>
          <cell r="J2688">
            <v>68</v>
          </cell>
          <cell r="K2688">
            <v>64</v>
          </cell>
          <cell r="L2688">
            <v>60</v>
          </cell>
          <cell r="M2688">
            <v>54</v>
          </cell>
        </row>
        <row r="2689">
          <cell r="C2689">
            <v>310401015</v>
          </cell>
          <cell r="D2689" t="str">
            <v>耳声发射检查</v>
          </cell>
          <cell r="E2689" t="str">
            <v>包括自发性、诱发性和畸变产物耳声发射</v>
          </cell>
        </row>
        <row r="2689">
          <cell r="G2689" t="str">
            <v>次</v>
          </cell>
        </row>
        <row r="2690">
          <cell r="C2690" t="str">
            <v>310401015-1</v>
          </cell>
          <cell r="D2690" t="str">
            <v>耳声发射检查(自发性)</v>
          </cell>
        </row>
        <row r="2690">
          <cell r="G2690" t="str">
            <v>次</v>
          </cell>
        </row>
        <row r="2690">
          <cell r="I2690">
            <v>97</v>
          </cell>
          <cell r="J2690">
            <v>91</v>
          </cell>
          <cell r="K2690">
            <v>86</v>
          </cell>
          <cell r="L2690">
            <v>80</v>
          </cell>
          <cell r="M2690">
            <v>72</v>
          </cell>
        </row>
        <row r="2691">
          <cell r="C2691" t="str">
            <v>310401015-2</v>
          </cell>
          <cell r="D2691" t="str">
            <v>耳声发射检查(诱发性)</v>
          </cell>
        </row>
        <row r="2691">
          <cell r="G2691" t="str">
            <v>次</v>
          </cell>
        </row>
        <row r="2691">
          <cell r="I2691">
            <v>97</v>
          </cell>
          <cell r="J2691">
            <v>91</v>
          </cell>
          <cell r="K2691">
            <v>86</v>
          </cell>
          <cell r="L2691">
            <v>80</v>
          </cell>
          <cell r="M2691">
            <v>72</v>
          </cell>
        </row>
        <row r="2692">
          <cell r="C2692" t="str">
            <v>310401015-3</v>
          </cell>
          <cell r="D2692" t="str">
            <v>耳声发射检查(畸变产物耳声发射)</v>
          </cell>
        </row>
        <row r="2692">
          <cell r="G2692" t="str">
            <v>次</v>
          </cell>
        </row>
        <row r="2692">
          <cell r="I2692">
            <v>97</v>
          </cell>
          <cell r="J2692">
            <v>91</v>
          </cell>
          <cell r="K2692">
            <v>86</v>
          </cell>
          <cell r="L2692">
            <v>80</v>
          </cell>
          <cell r="M2692">
            <v>72</v>
          </cell>
        </row>
        <row r="2693">
          <cell r="C2693">
            <v>310401016</v>
          </cell>
          <cell r="D2693" t="str">
            <v>稳态听觉诱发反应</v>
          </cell>
        </row>
        <row r="2693">
          <cell r="G2693" t="str">
            <v>次</v>
          </cell>
        </row>
        <row r="2693">
          <cell r="I2693">
            <v>61</v>
          </cell>
          <cell r="J2693">
            <v>57</v>
          </cell>
          <cell r="K2693">
            <v>54</v>
          </cell>
          <cell r="L2693">
            <v>50</v>
          </cell>
          <cell r="M2693">
            <v>45</v>
          </cell>
        </row>
        <row r="2694">
          <cell r="C2694">
            <v>310401017</v>
          </cell>
          <cell r="D2694" t="str">
            <v>中潜伏期诱发电位</v>
          </cell>
        </row>
        <row r="2694">
          <cell r="G2694" t="str">
            <v>次</v>
          </cell>
        </row>
        <row r="2694">
          <cell r="I2694">
            <v>61</v>
          </cell>
          <cell r="J2694">
            <v>57</v>
          </cell>
          <cell r="K2694">
            <v>54</v>
          </cell>
          <cell r="L2694">
            <v>50</v>
          </cell>
          <cell r="M2694">
            <v>45</v>
          </cell>
        </row>
        <row r="2695">
          <cell r="C2695">
            <v>310401018</v>
          </cell>
          <cell r="D2695" t="str">
            <v>皮层慢反应</v>
          </cell>
        </row>
        <row r="2695">
          <cell r="G2695" t="str">
            <v>次</v>
          </cell>
        </row>
        <row r="2695">
          <cell r="I2695">
            <v>61</v>
          </cell>
          <cell r="J2695">
            <v>57</v>
          </cell>
          <cell r="K2695">
            <v>54</v>
          </cell>
          <cell r="L2695">
            <v>50</v>
          </cell>
          <cell r="M2695">
            <v>45</v>
          </cell>
        </row>
        <row r="2696">
          <cell r="C2696">
            <v>310401019</v>
          </cell>
          <cell r="D2696" t="str">
            <v>迟期成分检查</v>
          </cell>
        </row>
        <row r="2696">
          <cell r="G2696" t="str">
            <v>次</v>
          </cell>
        </row>
        <row r="2696">
          <cell r="I2696">
            <v>36</v>
          </cell>
          <cell r="J2696">
            <v>34</v>
          </cell>
          <cell r="K2696">
            <v>32</v>
          </cell>
          <cell r="L2696">
            <v>30</v>
          </cell>
          <cell r="M2696">
            <v>27</v>
          </cell>
        </row>
        <row r="2697">
          <cell r="C2697">
            <v>310401020</v>
          </cell>
          <cell r="D2697" t="str">
            <v>鼓岬电刺激反应</v>
          </cell>
        </row>
        <row r="2697">
          <cell r="G2697" t="str">
            <v>次</v>
          </cell>
        </row>
        <row r="2697">
          <cell r="I2697">
            <v>36</v>
          </cell>
          <cell r="J2697">
            <v>34</v>
          </cell>
          <cell r="K2697">
            <v>32</v>
          </cell>
          <cell r="L2697">
            <v>30</v>
          </cell>
          <cell r="M2697">
            <v>27</v>
          </cell>
        </row>
        <row r="2698">
          <cell r="C2698">
            <v>310401021</v>
          </cell>
          <cell r="D2698" t="str">
            <v>眼震电图</v>
          </cell>
          <cell r="E2698" t="str">
            <v>包括温度试验和自发眼震</v>
          </cell>
        </row>
        <row r="2698">
          <cell r="G2698" t="str">
            <v>次</v>
          </cell>
        </row>
        <row r="2698">
          <cell r="I2698">
            <v>85</v>
          </cell>
          <cell r="J2698">
            <v>80</v>
          </cell>
          <cell r="K2698">
            <v>75</v>
          </cell>
          <cell r="L2698">
            <v>70</v>
          </cell>
          <cell r="M2698">
            <v>63</v>
          </cell>
        </row>
        <row r="2699">
          <cell r="C2699" t="str">
            <v>310401021-1</v>
          </cell>
          <cell r="D2699" t="str">
            <v>眼震电图(温度试验)</v>
          </cell>
        </row>
        <row r="2699">
          <cell r="G2699" t="str">
            <v>次</v>
          </cell>
        </row>
        <row r="2699">
          <cell r="I2699">
            <v>85</v>
          </cell>
          <cell r="J2699">
            <v>80</v>
          </cell>
          <cell r="K2699">
            <v>75</v>
          </cell>
          <cell r="L2699">
            <v>70</v>
          </cell>
          <cell r="M2699">
            <v>63</v>
          </cell>
        </row>
        <row r="2700">
          <cell r="C2700" t="str">
            <v>310401021-2</v>
          </cell>
          <cell r="D2700" t="str">
            <v>眼震电图(自发眼震)</v>
          </cell>
        </row>
        <row r="2700">
          <cell r="G2700" t="str">
            <v>次</v>
          </cell>
        </row>
        <row r="2700">
          <cell r="I2700">
            <v>85</v>
          </cell>
          <cell r="J2700">
            <v>80</v>
          </cell>
          <cell r="K2700">
            <v>75</v>
          </cell>
          <cell r="L2700">
            <v>70</v>
          </cell>
          <cell r="M2700">
            <v>63</v>
          </cell>
        </row>
        <row r="2701">
          <cell r="C2701">
            <v>310401022</v>
          </cell>
          <cell r="D2701" t="str">
            <v>平衡试验</v>
          </cell>
          <cell r="E2701" t="str">
            <v>包括平板或平衡台试验、视动试验、旋转试验、甘油试验</v>
          </cell>
        </row>
        <row r="2701">
          <cell r="G2701" t="str">
            <v>次</v>
          </cell>
        </row>
        <row r="2701">
          <cell r="I2701">
            <v>31</v>
          </cell>
          <cell r="J2701">
            <v>30</v>
          </cell>
          <cell r="K2701">
            <v>28</v>
          </cell>
          <cell r="L2701">
            <v>26</v>
          </cell>
          <cell r="M2701">
            <v>23.4</v>
          </cell>
        </row>
        <row r="2702">
          <cell r="C2702" t="str">
            <v>310401022-1</v>
          </cell>
          <cell r="D2702" t="str">
            <v>平衡试验(平板试验)</v>
          </cell>
        </row>
        <row r="2702">
          <cell r="G2702" t="str">
            <v>次</v>
          </cell>
        </row>
        <row r="2702">
          <cell r="I2702">
            <v>31</v>
          </cell>
          <cell r="J2702">
            <v>30</v>
          </cell>
          <cell r="K2702">
            <v>28</v>
          </cell>
          <cell r="L2702">
            <v>26</v>
          </cell>
          <cell r="M2702">
            <v>23.4</v>
          </cell>
        </row>
        <row r="2703">
          <cell r="C2703" t="str">
            <v>310401022-2</v>
          </cell>
          <cell r="D2703" t="str">
            <v>平衡试验(平衡台试验)</v>
          </cell>
        </row>
        <row r="2703">
          <cell r="G2703" t="str">
            <v>次</v>
          </cell>
        </row>
        <row r="2703">
          <cell r="I2703">
            <v>31</v>
          </cell>
          <cell r="J2703">
            <v>30</v>
          </cell>
          <cell r="K2703">
            <v>28</v>
          </cell>
          <cell r="L2703">
            <v>26</v>
          </cell>
          <cell r="M2703">
            <v>23.4</v>
          </cell>
        </row>
        <row r="2704">
          <cell r="C2704" t="str">
            <v>310401022-3</v>
          </cell>
          <cell r="D2704" t="str">
            <v>平衡试验(视动试验)</v>
          </cell>
        </row>
        <row r="2704">
          <cell r="G2704" t="str">
            <v>次</v>
          </cell>
        </row>
        <row r="2704">
          <cell r="I2704">
            <v>31</v>
          </cell>
          <cell r="J2704">
            <v>30</v>
          </cell>
          <cell r="K2704">
            <v>28</v>
          </cell>
          <cell r="L2704">
            <v>26</v>
          </cell>
          <cell r="M2704">
            <v>23.4</v>
          </cell>
        </row>
        <row r="2705">
          <cell r="C2705" t="str">
            <v>310401022-4</v>
          </cell>
          <cell r="D2705" t="str">
            <v>平衡试验(旋转试验)</v>
          </cell>
        </row>
        <row r="2705">
          <cell r="G2705" t="str">
            <v>次</v>
          </cell>
        </row>
        <row r="2705">
          <cell r="I2705">
            <v>31</v>
          </cell>
          <cell r="J2705">
            <v>30</v>
          </cell>
          <cell r="K2705">
            <v>28</v>
          </cell>
          <cell r="L2705">
            <v>26</v>
          </cell>
          <cell r="M2705">
            <v>23.4</v>
          </cell>
        </row>
        <row r="2706">
          <cell r="C2706" t="str">
            <v>310401022-5</v>
          </cell>
          <cell r="D2706" t="str">
            <v>平衡试验(甘油试验)</v>
          </cell>
        </row>
        <row r="2706">
          <cell r="G2706" t="str">
            <v>次</v>
          </cell>
        </row>
        <row r="2706">
          <cell r="I2706">
            <v>31</v>
          </cell>
          <cell r="J2706">
            <v>30</v>
          </cell>
          <cell r="K2706">
            <v>28</v>
          </cell>
          <cell r="L2706">
            <v>26</v>
          </cell>
          <cell r="M2706">
            <v>23.4</v>
          </cell>
        </row>
        <row r="2707">
          <cell r="C2707">
            <v>310401023</v>
          </cell>
          <cell r="D2707" t="str">
            <v>中耳共振频率测定</v>
          </cell>
        </row>
        <row r="2707">
          <cell r="G2707" t="str">
            <v>次</v>
          </cell>
        </row>
        <row r="2707">
          <cell r="I2707">
            <v>13</v>
          </cell>
          <cell r="J2707">
            <v>13</v>
          </cell>
          <cell r="K2707">
            <v>12</v>
          </cell>
          <cell r="L2707">
            <v>11</v>
          </cell>
          <cell r="M2707">
            <v>9.9</v>
          </cell>
        </row>
        <row r="2708">
          <cell r="C2708">
            <v>310401024</v>
          </cell>
          <cell r="D2708" t="str">
            <v>听探子检查</v>
          </cell>
        </row>
        <row r="2708">
          <cell r="G2708" t="str">
            <v>次</v>
          </cell>
        </row>
        <row r="2708">
          <cell r="I2708">
            <v>16</v>
          </cell>
          <cell r="J2708">
            <v>15</v>
          </cell>
          <cell r="K2708">
            <v>14</v>
          </cell>
          <cell r="L2708">
            <v>13</v>
          </cell>
          <cell r="M2708">
            <v>11.7</v>
          </cell>
        </row>
        <row r="2709">
          <cell r="C2709">
            <v>310401025</v>
          </cell>
          <cell r="D2709" t="str">
            <v>听力筛选试验</v>
          </cell>
        </row>
        <row r="2709">
          <cell r="G2709" t="str">
            <v>次</v>
          </cell>
        </row>
        <row r="2709">
          <cell r="I2709">
            <v>24</v>
          </cell>
          <cell r="J2709">
            <v>23</v>
          </cell>
          <cell r="K2709">
            <v>21</v>
          </cell>
          <cell r="L2709">
            <v>20</v>
          </cell>
          <cell r="M2709">
            <v>18</v>
          </cell>
        </row>
        <row r="2710">
          <cell r="C2710">
            <v>310401026</v>
          </cell>
          <cell r="D2710" t="str">
            <v>耳鸣检查</v>
          </cell>
          <cell r="E2710" t="str">
            <v>含匹配、频率和响度；包括他觉耳鸣检查</v>
          </cell>
        </row>
        <row r="2710">
          <cell r="G2710" t="str">
            <v>次</v>
          </cell>
        </row>
        <row r="2710">
          <cell r="I2710">
            <v>5</v>
          </cell>
          <cell r="J2710">
            <v>5</v>
          </cell>
          <cell r="K2710">
            <v>4</v>
          </cell>
          <cell r="L2710">
            <v>4</v>
          </cell>
          <cell r="M2710">
            <v>3.6</v>
          </cell>
        </row>
        <row r="2711">
          <cell r="C2711" t="str">
            <v>310401026-1</v>
          </cell>
          <cell r="D2711" t="str">
            <v>耳鸣检查(他觉耳鸣检查)</v>
          </cell>
        </row>
        <row r="2711">
          <cell r="G2711" t="str">
            <v>次</v>
          </cell>
        </row>
        <row r="2711">
          <cell r="I2711">
            <v>5</v>
          </cell>
          <cell r="J2711">
            <v>5</v>
          </cell>
          <cell r="K2711">
            <v>4</v>
          </cell>
          <cell r="L2711">
            <v>4</v>
          </cell>
          <cell r="M2711">
            <v>3.6</v>
          </cell>
        </row>
        <row r="2712">
          <cell r="C2712">
            <v>310401027</v>
          </cell>
          <cell r="D2712" t="str">
            <v>定向条件反射测定</v>
          </cell>
          <cell r="E2712" t="str">
            <v>含游戏测定和行为观察</v>
          </cell>
        </row>
        <row r="2712">
          <cell r="G2712" t="str">
            <v>次</v>
          </cell>
        </row>
        <row r="2712">
          <cell r="I2712">
            <v>5</v>
          </cell>
          <cell r="J2712">
            <v>5</v>
          </cell>
          <cell r="K2712">
            <v>4</v>
          </cell>
          <cell r="L2712">
            <v>4</v>
          </cell>
          <cell r="M2712">
            <v>3.6</v>
          </cell>
        </row>
        <row r="2713">
          <cell r="C2713">
            <v>310401028</v>
          </cell>
          <cell r="D2713" t="str">
            <v>助听器选配试验</v>
          </cell>
          <cell r="E2713" t="str">
            <v>含程控编程</v>
          </cell>
        </row>
        <row r="2713">
          <cell r="G2713" t="str">
            <v>次</v>
          </cell>
        </row>
        <row r="2713">
          <cell r="I2713">
            <v>36</v>
          </cell>
          <cell r="J2713">
            <v>34</v>
          </cell>
          <cell r="K2713">
            <v>32</v>
          </cell>
          <cell r="L2713">
            <v>30</v>
          </cell>
          <cell r="M2713">
            <v>27</v>
          </cell>
        </row>
        <row r="2714">
          <cell r="C2714">
            <v>310401029</v>
          </cell>
          <cell r="D2714" t="str">
            <v>电子耳蜗编程</v>
          </cell>
        </row>
        <row r="2714">
          <cell r="G2714" t="str">
            <v>次</v>
          </cell>
        </row>
        <row r="2714">
          <cell r="I2714">
            <v>42</v>
          </cell>
          <cell r="J2714">
            <v>40</v>
          </cell>
          <cell r="K2714">
            <v>37</v>
          </cell>
          <cell r="L2714">
            <v>35</v>
          </cell>
          <cell r="M2714">
            <v>31.5</v>
          </cell>
        </row>
        <row r="2715">
          <cell r="C2715">
            <v>310401030</v>
          </cell>
          <cell r="D2715" t="str">
            <v>真耳分析</v>
          </cell>
        </row>
        <row r="2715">
          <cell r="G2715" t="str">
            <v>次</v>
          </cell>
        </row>
        <row r="2715">
          <cell r="I2715">
            <v>29</v>
          </cell>
          <cell r="J2715">
            <v>27</v>
          </cell>
          <cell r="K2715">
            <v>26</v>
          </cell>
          <cell r="L2715">
            <v>24</v>
          </cell>
          <cell r="M2715">
            <v>21.6</v>
          </cell>
        </row>
        <row r="2716">
          <cell r="C2716">
            <v>310401031</v>
          </cell>
          <cell r="D2716" t="str">
            <v>鼓膜贴补试验</v>
          </cell>
        </row>
        <row r="2716">
          <cell r="G2716" t="str">
            <v>次</v>
          </cell>
        </row>
        <row r="2716">
          <cell r="I2716">
            <v>11</v>
          </cell>
          <cell r="J2716">
            <v>10</v>
          </cell>
          <cell r="K2716">
            <v>10</v>
          </cell>
          <cell r="L2716">
            <v>9</v>
          </cell>
          <cell r="M2716">
            <v>8.1</v>
          </cell>
        </row>
        <row r="2717">
          <cell r="C2717">
            <v>310401032</v>
          </cell>
          <cell r="D2717" t="str">
            <v>味觉试验</v>
          </cell>
          <cell r="E2717" t="str">
            <v>包括电刺激法或直接法</v>
          </cell>
        </row>
        <row r="2717">
          <cell r="G2717" t="str">
            <v>次</v>
          </cell>
        </row>
        <row r="2718">
          <cell r="C2718" t="str">
            <v>310401032-1</v>
          </cell>
          <cell r="D2718" t="str">
            <v>味觉试验(电刺激法)</v>
          </cell>
        </row>
        <row r="2718">
          <cell r="G2718" t="str">
            <v>次</v>
          </cell>
        </row>
        <row r="2718">
          <cell r="I2718">
            <v>12</v>
          </cell>
          <cell r="J2718">
            <v>11</v>
          </cell>
          <cell r="K2718">
            <v>11</v>
          </cell>
          <cell r="L2718">
            <v>10</v>
          </cell>
          <cell r="M2718">
            <v>9</v>
          </cell>
        </row>
        <row r="2719">
          <cell r="C2719" t="str">
            <v>310401032-2</v>
          </cell>
          <cell r="D2719" t="str">
            <v>味觉试验(直接法)</v>
          </cell>
        </row>
        <row r="2719">
          <cell r="G2719" t="str">
            <v>次</v>
          </cell>
        </row>
        <row r="2719">
          <cell r="I2719">
            <v>12</v>
          </cell>
          <cell r="J2719">
            <v>11</v>
          </cell>
          <cell r="K2719">
            <v>11</v>
          </cell>
          <cell r="L2719">
            <v>10</v>
          </cell>
          <cell r="M2719">
            <v>9</v>
          </cell>
        </row>
        <row r="2720">
          <cell r="C2720">
            <v>310401033</v>
          </cell>
          <cell r="D2720" t="str">
            <v>溢泪试验</v>
          </cell>
        </row>
        <row r="2720">
          <cell r="G2720" t="str">
            <v>次</v>
          </cell>
        </row>
        <row r="2720">
          <cell r="I2720">
            <v>12</v>
          </cell>
          <cell r="J2720">
            <v>11</v>
          </cell>
          <cell r="K2720">
            <v>11</v>
          </cell>
          <cell r="L2720">
            <v>10</v>
          </cell>
          <cell r="M2720">
            <v>9</v>
          </cell>
        </row>
        <row r="2721">
          <cell r="C2721">
            <v>310401034</v>
          </cell>
          <cell r="D2721" t="str">
            <v>耳纤维内镜检查</v>
          </cell>
          <cell r="E2721" t="str">
            <v>含图象记录及输出系统；包括完壁式乳突术后、视频耳内镜检查</v>
          </cell>
        </row>
        <row r="2721">
          <cell r="G2721" t="str">
            <v>次</v>
          </cell>
        </row>
        <row r="2721">
          <cell r="I2721">
            <v>112</v>
          </cell>
          <cell r="J2721">
            <v>104</v>
          </cell>
          <cell r="K2721">
            <v>97</v>
          </cell>
          <cell r="L2721">
            <v>90</v>
          </cell>
          <cell r="M2721">
            <v>81</v>
          </cell>
        </row>
        <row r="2722">
          <cell r="C2722" t="str">
            <v>310401034-1</v>
          </cell>
          <cell r="D2722" t="str">
            <v>耳纤维内镜检查(完壁式乳突术后)</v>
          </cell>
        </row>
        <row r="2722">
          <cell r="G2722" t="str">
            <v>次</v>
          </cell>
        </row>
        <row r="2722">
          <cell r="I2722">
            <v>112</v>
          </cell>
          <cell r="J2722">
            <v>104</v>
          </cell>
          <cell r="K2722">
            <v>97</v>
          </cell>
          <cell r="L2722">
            <v>90</v>
          </cell>
          <cell r="M2722">
            <v>81</v>
          </cell>
        </row>
        <row r="2723">
          <cell r="C2723" t="str">
            <v>310401034-2</v>
          </cell>
          <cell r="D2723" t="str">
            <v>耳纤维内镜检查(视频耳内镜检查)</v>
          </cell>
        </row>
        <row r="2723">
          <cell r="G2723" t="str">
            <v>次</v>
          </cell>
        </row>
        <row r="2723">
          <cell r="I2723">
            <v>112</v>
          </cell>
          <cell r="J2723">
            <v>104</v>
          </cell>
          <cell r="K2723">
            <v>97</v>
          </cell>
          <cell r="L2723">
            <v>90</v>
          </cell>
          <cell r="M2723">
            <v>81</v>
          </cell>
        </row>
        <row r="2724">
          <cell r="C2724">
            <v>310401035</v>
          </cell>
          <cell r="D2724" t="str">
            <v>硬性耳内镜检查</v>
          </cell>
        </row>
        <row r="2724">
          <cell r="G2724" t="str">
            <v>次</v>
          </cell>
        </row>
        <row r="2724">
          <cell r="I2724">
            <v>73</v>
          </cell>
          <cell r="J2724">
            <v>68</v>
          </cell>
          <cell r="K2724">
            <v>64</v>
          </cell>
          <cell r="L2724">
            <v>60</v>
          </cell>
          <cell r="M2724">
            <v>54</v>
          </cell>
        </row>
        <row r="2725">
          <cell r="C2725">
            <v>310401036</v>
          </cell>
          <cell r="D2725" t="str">
            <v>电耳镜检查</v>
          </cell>
        </row>
        <row r="2725">
          <cell r="G2725" t="str">
            <v>次</v>
          </cell>
        </row>
        <row r="2725">
          <cell r="I2725">
            <v>12</v>
          </cell>
          <cell r="J2725">
            <v>11</v>
          </cell>
          <cell r="K2725">
            <v>11</v>
          </cell>
          <cell r="L2725">
            <v>10</v>
          </cell>
          <cell r="M2725">
            <v>9</v>
          </cell>
        </row>
        <row r="2726">
          <cell r="C2726">
            <v>310401037</v>
          </cell>
          <cell r="D2726" t="str">
            <v>耳显微镜检查</v>
          </cell>
        </row>
        <row r="2726">
          <cell r="G2726" t="str">
            <v>次</v>
          </cell>
        </row>
        <row r="2726">
          <cell r="I2726">
            <v>54</v>
          </cell>
          <cell r="J2726">
            <v>51</v>
          </cell>
          <cell r="K2726">
            <v>48</v>
          </cell>
          <cell r="L2726">
            <v>45</v>
          </cell>
          <cell r="M2726">
            <v>40.5</v>
          </cell>
        </row>
        <row r="2727">
          <cell r="C2727">
            <v>310401038</v>
          </cell>
          <cell r="D2727" t="str">
            <v>西格氏耳镜检查</v>
          </cell>
          <cell r="E2727" t="str">
            <v>包括瘘管试验、鼓膜按摩</v>
          </cell>
        </row>
        <row r="2727">
          <cell r="G2727" t="str">
            <v>次</v>
          </cell>
        </row>
        <row r="2728">
          <cell r="C2728" t="str">
            <v>310401038-1</v>
          </cell>
          <cell r="D2728" t="str">
            <v>西格氏耳镜检查(瘘管试验)</v>
          </cell>
        </row>
        <row r="2728">
          <cell r="G2728" t="str">
            <v>次</v>
          </cell>
        </row>
        <row r="2728">
          <cell r="I2728">
            <v>6</v>
          </cell>
          <cell r="J2728">
            <v>6</v>
          </cell>
          <cell r="K2728">
            <v>5</v>
          </cell>
          <cell r="L2728">
            <v>5</v>
          </cell>
          <cell r="M2728">
            <v>4.5</v>
          </cell>
        </row>
        <row r="2729">
          <cell r="C2729" t="str">
            <v>310401038-2</v>
          </cell>
          <cell r="D2729" t="str">
            <v>西格氏耳镜检查(鼓膜按摩)</v>
          </cell>
        </row>
        <row r="2729">
          <cell r="G2729" t="str">
            <v>次</v>
          </cell>
        </row>
        <row r="2729">
          <cell r="I2729">
            <v>6</v>
          </cell>
          <cell r="J2729">
            <v>6</v>
          </cell>
          <cell r="K2729">
            <v>5</v>
          </cell>
          <cell r="L2729">
            <v>5</v>
          </cell>
          <cell r="M2729">
            <v>4.5</v>
          </cell>
        </row>
        <row r="2730">
          <cell r="C2730">
            <v>310401039</v>
          </cell>
          <cell r="D2730" t="str">
            <v>上鼓室冲洗术</v>
          </cell>
        </row>
        <row r="2730">
          <cell r="G2730" t="str">
            <v>次</v>
          </cell>
        </row>
        <row r="2730">
          <cell r="I2730">
            <v>11</v>
          </cell>
          <cell r="J2730">
            <v>10</v>
          </cell>
          <cell r="K2730">
            <v>10</v>
          </cell>
          <cell r="L2730">
            <v>9</v>
          </cell>
          <cell r="M2730">
            <v>8.1</v>
          </cell>
        </row>
        <row r="2731">
          <cell r="C2731">
            <v>310401040</v>
          </cell>
          <cell r="D2731" t="str">
            <v>鼓膜穿刺术</v>
          </cell>
          <cell r="E2731" t="str">
            <v>含抽液、注药</v>
          </cell>
        </row>
        <row r="2731">
          <cell r="G2731" t="str">
            <v>次</v>
          </cell>
        </row>
        <row r="2731">
          <cell r="I2731">
            <v>24</v>
          </cell>
          <cell r="J2731">
            <v>23</v>
          </cell>
          <cell r="K2731">
            <v>21</v>
          </cell>
          <cell r="L2731">
            <v>20</v>
          </cell>
          <cell r="M2731">
            <v>18</v>
          </cell>
        </row>
        <row r="2732">
          <cell r="C2732">
            <v>310401041</v>
          </cell>
          <cell r="D2732" t="str">
            <v>耵聍冲洗</v>
          </cell>
          <cell r="E2732" t="str">
            <v>包括耳道冲洗</v>
          </cell>
        </row>
        <row r="2732">
          <cell r="G2732" t="str">
            <v>次</v>
          </cell>
        </row>
        <row r="2732">
          <cell r="I2732">
            <v>12</v>
          </cell>
          <cell r="J2732">
            <v>11</v>
          </cell>
          <cell r="K2732">
            <v>11</v>
          </cell>
          <cell r="L2732">
            <v>10</v>
          </cell>
          <cell r="M2732">
            <v>9</v>
          </cell>
        </row>
        <row r="2733">
          <cell r="C2733" t="str">
            <v>310401041-1</v>
          </cell>
          <cell r="D2733" t="str">
            <v>耵聍冲洗(耳道冲洗)</v>
          </cell>
        </row>
        <row r="2733">
          <cell r="G2733" t="str">
            <v>次</v>
          </cell>
        </row>
        <row r="2733">
          <cell r="I2733">
            <v>12</v>
          </cell>
          <cell r="J2733">
            <v>11</v>
          </cell>
          <cell r="K2733">
            <v>11</v>
          </cell>
          <cell r="L2733">
            <v>10</v>
          </cell>
          <cell r="M2733">
            <v>9</v>
          </cell>
        </row>
        <row r="2734">
          <cell r="C2734">
            <v>310401042</v>
          </cell>
          <cell r="D2734" t="str">
            <v>耳正负压治疗</v>
          </cell>
        </row>
        <row r="2734">
          <cell r="G2734" t="str">
            <v>次</v>
          </cell>
        </row>
        <row r="2734">
          <cell r="I2734">
            <v>13</v>
          </cell>
          <cell r="J2734">
            <v>13</v>
          </cell>
          <cell r="K2734">
            <v>12</v>
          </cell>
          <cell r="L2734">
            <v>11</v>
          </cell>
          <cell r="M2734">
            <v>9.9</v>
          </cell>
        </row>
        <row r="2735">
          <cell r="C2735">
            <v>310401043</v>
          </cell>
          <cell r="D2735" t="str">
            <v>波氏法咽鼓管吹张</v>
          </cell>
        </row>
        <row r="2735">
          <cell r="G2735" t="str">
            <v>次</v>
          </cell>
        </row>
        <row r="2735">
          <cell r="I2735">
            <v>8</v>
          </cell>
          <cell r="J2735">
            <v>8</v>
          </cell>
          <cell r="K2735">
            <v>7</v>
          </cell>
          <cell r="L2735">
            <v>7</v>
          </cell>
          <cell r="M2735">
            <v>6.3</v>
          </cell>
        </row>
        <row r="2736">
          <cell r="C2736">
            <v>310401044</v>
          </cell>
          <cell r="D2736" t="str">
            <v>导管法咽鼓管吹张</v>
          </cell>
        </row>
        <row r="2736">
          <cell r="G2736" t="str">
            <v>次</v>
          </cell>
        </row>
        <row r="2736">
          <cell r="I2736">
            <v>17</v>
          </cell>
          <cell r="J2736">
            <v>16</v>
          </cell>
          <cell r="K2736">
            <v>15</v>
          </cell>
          <cell r="L2736">
            <v>14</v>
          </cell>
          <cell r="M2736">
            <v>12.6</v>
          </cell>
        </row>
        <row r="2737">
          <cell r="C2737">
            <v>310401045</v>
          </cell>
          <cell r="D2737" t="str">
            <v>耳药物烧灼</v>
          </cell>
        </row>
        <row r="2737">
          <cell r="G2737" t="str">
            <v>次</v>
          </cell>
        </row>
        <row r="2737">
          <cell r="I2737">
            <v>21</v>
          </cell>
          <cell r="J2737">
            <v>19</v>
          </cell>
          <cell r="K2737">
            <v>18</v>
          </cell>
          <cell r="L2737">
            <v>17</v>
          </cell>
          <cell r="M2737">
            <v>15.3</v>
          </cell>
        </row>
        <row r="2738">
          <cell r="C2738">
            <v>310401046</v>
          </cell>
          <cell r="D2738" t="str">
            <v>鼓膜贴补治疗</v>
          </cell>
          <cell r="E2738" t="str">
            <v>包括烧灼法、针拨法</v>
          </cell>
        </row>
        <row r="2738">
          <cell r="G2738" t="str">
            <v>次</v>
          </cell>
        </row>
        <row r="2738">
          <cell r="I2738">
            <v>42</v>
          </cell>
          <cell r="J2738">
            <v>40</v>
          </cell>
          <cell r="K2738">
            <v>37</v>
          </cell>
          <cell r="L2738">
            <v>35</v>
          </cell>
          <cell r="M2738">
            <v>31.5</v>
          </cell>
        </row>
        <row r="2739">
          <cell r="C2739" t="str">
            <v>310401046-1</v>
          </cell>
          <cell r="D2739" t="str">
            <v>鼓膜贴补治疗(烧灼法)</v>
          </cell>
        </row>
        <row r="2739">
          <cell r="G2739" t="str">
            <v>次</v>
          </cell>
        </row>
        <row r="2739">
          <cell r="I2739">
            <v>42</v>
          </cell>
          <cell r="J2739">
            <v>40</v>
          </cell>
          <cell r="K2739">
            <v>37</v>
          </cell>
          <cell r="L2739">
            <v>35</v>
          </cell>
          <cell r="M2739">
            <v>31.5</v>
          </cell>
        </row>
        <row r="2740">
          <cell r="C2740" t="str">
            <v>310401046-2</v>
          </cell>
          <cell r="D2740" t="str">
            <v>鼓膜贴补治疗(针拨法)</v>
          </cell>
        </row>
        <row r="2740">
          <cell r="G2740" t="str">
            <v>次</v>
          </cell>
        </row>
        <row r="2740">
          <cell r="I2740">
            <v>42</v>
          </cell>
          <cell r="J2740">
            <v>40</v>
          </cell>
          <cell r="K2740">
            <v>37</v>
          </cell>
          <cell r="L2740">
            <v>35</v>
          </cell>
          <cell r="M2740">
            <v>31.5</v>
          </cell>
        </row>
        <row r="2741">
          <cell r="C2741">
            <v>310401047</v>
          </cell>
          <cell r="D2741" t="str">
            <v>耳神经阻滞</v>
          </cell>
        </row>
        <row r="2741">
          <cell r="G2741" t="str">
            <v>次</v>
          </cell>
        </row>
        <row r="2741">
          <cell r="I2741">
            <v>22</v>
          </cell>
          <cell r="J2741">
            <v>21</v>
          </cell>
          <cell r="K2741">
            <v>19</v>
          </cell>
          <cell r="L2741">
            <v>18</v>
          </cell>
          <cell r="M2741">
            <v>16.2</v>
          </cell>
        </row>
        <row r="2742">
          <cell r="C2742">
            <v>310401048</v>
          </cell>
          <cell r="D2742" t="str">
            <v>耳廓假性囊肿穿刺压迫治疗</v>
          </cell>
          <cell r="E2742" t="str">
            <v>含穿刺、抽吸和压迫、压迫材料；不含抽液检验</v>
          </cell>
        </row>
        <row r="2742">
          <cell r="G2742" t="str">
            <v>次</v>
          </cell>
        </row>
        <row r="2742">
          <cell r="I2742">
            <v>45</v>
          </cell>
          <cell r="J2742">
            <v>42</v>
          </cell>
          <cell r="K2742">
            <v>40</v>
          </cell>
          <cell r="L2742">
            <v>37</v>
          </cell>
          <cell r="M2742">
            <v>33.3</v>
          </cell>
        </row>
        <row r="2743">
          <cell r="C2743">
            <v>310401049</v>
          </cell>
          <cell r="D2743" t="str">
            <v>耳部特殊治疗</v>
          </cell>
        </row>
        <row r="2743">
          <cell r="G2743" t="str">
            <v>次</v>
          </cell>
          <cell r="H2743" t="str">
            <v>射频、激光、微波、冷冻、等离子等法可分别计价</v>
          </cell>
        </row>
        <row r="2744">
          <cell r="C2744" t="str">
            <v>310401049-1</v>
          </cell>
          <cell r="D2744" t="str">
            <v>耳部冷冻治疗</v>
          </cell>
        </row>
        <row r="2744">
          <cell r="G2744" t="str">
            <v>次</v>
          </cell>
        </row>
        <row r="2744">
          <cell r="I2744">
            <v>37</v>
          </cell>
          <cell r="J2744">
            <v>35</v>
          </cell>
          <cell r="K2744">
            <v>32</v>
          </cell>
          <cell r="L2744">
            <v>30</v>
          </cell>
          <cell r="M2744">
            <v>27</v>
          </cell>
        </row>
        <row r="2745">
          <cell r="C2745" t="str">
            <v>310401049-2</v>
          </cell>
          <cell r="D2745" t="str">
            <v>耳部激光、射频、微波治疗</v>
          </cell>
        </row>
        <row r="2745">
          <cell r="G2745" t="str">
            <v>次</v>
          </cell>
        </row>
        <row r="2745">
          <cell r="I2745">
            <v>56</v>
          </cell>
          <cell r="J2745">
            <v>52</v>
          </cell>
          <cell r="K2745">
            <v>49</v>
          </cell>
          <cell r="L2745">
            <v>45</v>
          </cell>
          <cell r="M2745">
            <v>40.5</v>
          </cell>
        </row>
        <row r="2746">
          <cell r="C2746" t="str">
            <v>310401049-3</v>
          </cell>
          <cell r="D2746" t="str">
            <v>耳部等离子治疗</v>
          </cell>
        </row>
        <row r="2746">
          <cell r="G2746" t="str">
            <v>次</v>
          </cell>
        </row>
        <row r="2746">
          <cell r="I2746">
            <v>290</v>
          </cell>
          <cell r="J2746">
            <v>270</v>
          </cell>
          <cell r="K2746">
            <v>250</v>
          </cell>
          <cell r="L2746">
            <v>230</v>
          </cell>
          <cell r="M2746">
            <v>207</v>
          </cell>
        </row>
        <row r="2747">
          <cell r="C2747">
            <v>310401050</v>
          </cell>
          <cell r="D2747" t="str">
            <v>耳鸣声学干预治疗</v>
          </cell>
          <cell r="E2747" t="str">
            <v>通过合理匹配参数，进行调频调幅信号调控处理，制定个性化声学刺激信号， 以抑制或减缓耳鸣。</v>
          </cell>
        </row>
        <row r="2747">
          <cell r="G2747" t="str">
            <v>次</v>
          </cell>
          <cell r="H2747" t="str">
            <v>适用于扰人性耳鸣</v>
          </cell>
          <cell r="I2747">
            <v>146</v>
          </cell>
          <cell r="J2747">
            <v>134</v>
          </cell>
          <cell r="K2747">
            <v>122</v>
          </cell>
          <cell r="L2747">
            <v>110</v>
          </cell>
          <cell r="M2747">
            <v>98</v>
          </cell>
        </row>
        <row r="2748">
          <cell r="C2748">
            <v>310402</v>
          </cell>
          <cell r="D2748" t="str">
            <v>鼻部诊疗</v>
          </cell>
        </row>
        <row r="2749">
          <cell r="C2749">
            <v>310402001</v>
          </cell>
          <cell r="D2749" t="str">
            <v>鼻内镜检查</v>
          </cell>
        </row>
        <row r="2749">
          <cell r="G2749" t="str">
            <v>次</v>
          </cell>
          <cell r="H2749" t="str">
            <v>视频镜加收10元</v>
          </cell>
          <cell r="I2749">
            <v>35</v>
          </cell>
          <cell r="J2749">
            <v>33</v>
          </cell>
          <cell r="K2749">
            <v>30</v>
          </cell>
          <cell r="L2749">
            <v>28</v>
          </cell>
          <cell r="M2749">
            <v>25.2</v>
          </cell>
        </row>
        <row r="2750">
          <cell r="C2750" t="str">
            <v>310402001-1</v>
          </cell>
          <cell r="D2750" t="str">
            <v>鼻内镜检查(视频镜加收)</v>
          </cell>
        </row>
        <row r="2750">
          <cell r="G2750" t="str">
            <v>次</v>
          </cell>
        </row>
        <row r="2750">
          <cell r="I2750">
            <v>10</v>
          </cell>
          <cell r="J2750">
            <v>10</v>
          </cell>
          <cell r="K2750">
            <v>10</v>
          </cell>
          <cell r="L2750">
            <v>10</v>
          </cell>
          <cell r="M2750">
            <v>10</v>
          </cell>
        </row>
        <row r="2751">
          <cell r="C2751">
            <v>310402002</v>
          </cell>
          <cell r="D2751" t="str">
            <v>前鼻镜检查</v>
          </cell>
        </row>
        <row r="2751">
          <cell r="G2751" t="str">
            <v>次</v>
          </cell>
          <cell r="H2751" t="str">
            <v>取消该项目</v>
          </cell>
        </row>
        <row r="2752">
          <cell r="C2752">
            <v>310402003</v>
          </cell>
          <cell r="D2752" t="str">
            <v>长鼻镜检查</v>
          </cell>
        </row>
        <row r="2752">
          <cell r="G2752" t="str">
            <v>次</v>
          </cell>
          <cell r="H2752" t="str">
            <v>取消该项目</v>
          </cell>
        </row>
        <row r="2753">
          <cell r="C2753">
            <v>310402004</v>
          </cell>
          <cell r="D2753" t="str">
            <v>鼻内镜手术后检查处理</v>
          </cell>
          <cell r="E2753" t="str">
            <v>含残余病变清理</v>
          </cell>
        </row>
        <row r="2753">
          <cell r="G2753" t="str">
            <v>次</v>
          </cell>
        </row>
        <row r="2753">
          <cell r="I2753">
            <v>63</v>
          </cell>
          <cell r="J2753">
            <v>58</v>
          </cell>
          <cell r="K2753">
            <v>54</v>
          </cell>
          <cell r="L2753">
            <v>48</v>
          </cell>
          <cell r="M2753">
            <v>43</v>
          </cell>
        </row>
        <row r="2754">
          <cell r="C2754">
            <v>310402005</v>
          </cell>
          <cell r="D2754" t="str">
            <v>鼻粘膜激发试验</v>
          </cell>
        </row>
        <row r="2754">
          <cell r="G2754" t="str">
            <v>次</v>
          </cell>
        </row>
        <row r="2754">
          <cell r="I2754">
            <v>17</v>
          </cell>
          <cell r="J2754">
            <v>15</v>
          </cell>
          <cell r="K2754">
            <v>15</v>
          </cell>
          <cell r="L2754">
            <v>14</v>
          </cell>
          <cell r="M2754">
            <v>12</v>
          </cell>
        </row>
        <row r="2755">
          <cell r="C2755">
            <v>310402006</v>
          </cell>
          <cell r="D2755" t="str">
            <v>鼻分泌物细胞检测</v>
          </cell>
          <cell r="E2755" t="str">
            <v>含嗜酸细胞、肥大细胞</v>
          </cell>
        </row>
        <row r="2755">
          <cell r="G2755" t="str">
            <v>次</v>
          </cell>
        </row>
        <row r="2755">
          <cell r="I2755">
            <v>36</v>
          </cell>
          <cell r="J2755">
            <v>34</v>
          </cell>
          <cell r="K2755">
            <v>32</v>
          </cell>
          <cell r="L2755">
            <v>30</v>
          </cell>
          <cell r="M2755">
            <v>27</v>
          </cell>
        </row>
        <row r="2756">
          <cell r="C2756">
            <v>310402007</v>
          </cell>
          <cell r="D2756" t="str">
            <v>嗅觉功能检测</v>
          </cell>
        </row>
        <row r="2756">
          <cell r="G2756" t="str">
            <v>次</v>
          </cell>
        </row>
        <row r="2756">
          <cell r="I2756">
            <v>7</v>
          </cell>
          <cell r="J2756">
            <v>7</v>
          </cell>
          <cell r="K2756">
            <v>6</v>
          </cell>
          <cell r="L2756">
            <v>6</v>
          </cell>
          <cell r="M2756">
            <v>5.4</v>
          </cell>
        </row>
        <row r="2757">
          <cell r="C2757">
            <v>310402008</v>
          </cell>
          <cell r="D2757" t="str">
            <v>鼻阻力测定</v>
          </cell>
        </row>
        <row r="2757">
          <cell r="G2757" t="str">
            <v>次</v>
          </cell>
        </row>
        <row r="2757">
          <cell r="I2757">
            <v>11</v>
          </cell>
          <cell r="J2757">
            <v>10</v>
          </cell>
          <cell r="K2757">
            <v>10</v>
          </cell>
          <cell r="L2757">
            <v>9</v>
          </cell>
          <cell r="M2757">
            <v>8.1</v>
          </cell>
        </row>
        <row r="2758">
          <cell r="C2758">
            <v>310402009</v>
          </cell>
          <cell r="D2758" t="str">
            <v>声反射鼻腔测量</v>
          </cell>
        </row>
        <row r="2758">
          <cell r="G2758" t="str">
            <v>次</v>
          </cell>
        </row>
        <row r="2758">
          <cell r="I2758">
            <v>18</v>
          </cell>
          <cell r="J2758">
            <v>17</v>
          </cell>
          <cell r="K2758">
            <v>16</v>
          </cell>
          <cell r="L2758">
            <v>15</v>
          </cell>
          <cell r="M2758">
            <v>13.5</v>
          </cell>
        </row>
        <row r="2759">
          <cell r="C2759">
            <v>310402010</v>
          </cell>
          <cell r="D2759" t="str">
            <v>糖精试验</v>
          </cell>
        </row>
        <row r="2759">
          <cell r="G2759" t="str">
            <v>次</v>
          </cell>
          <cell r="H2759" t="str">
            <v>亦称纤毛功能测定</v>
          </cell>
          <cell r="I2759">
            <v>34</v>
          </cell>
          <cell r="J2759">
            <v>32</v>
          </cell>
          <cell r="K2759">
            <v>30</v>
          </cell>
          <cell r="L2759">
            <v>28</v>
          </cell>
          <cell r="M2759">
            <v>25.2</v>
          </cell>
        </row>
        <row r="2760">
          <cell r="C2760">
            <v>310402011</v>
          </cell>
          <cell r="D2760" t="str">
            <v>蝶窦穿刺活检术</v>
          </cell>
        </row>
        <row r="2760">
          <cell r="G2760" t="str">
            <v>次</v>
          </cell>
        </row>
        <row r="2760">
          <cell r="I2760">
            <v>52</v>
          </cell>
          <cell r="J2760">
            <v>49</v>
          </cell>
          <cell r="K2760">
            <v>46</v>
          </cell>
          <cell r="L2760">
            <v>43</v>
          </cell>
          <cell r="M2760">
            <v>38.7</v>
          </cell>
        </row>
        <row r="2761">
          <cell r="C2761">
            <v>310402012</v>
          </cell>
          <cell r="D2761" t="str">
            <v>鼻腔冲洗</v>
          </cell>
        </row>
        <row r="2761">
          <cell r="F2761" t="str">
            <v>鼻腔冲洗器</v>
          </cell>
          <cell r="G2761" t="str">
            <v>次</v>
          </cell>
        </row>
        <row r="2761">
          <cell r="I2761">
            <v>12</v>
          </cell>
          <cell r="J2761">
            <v>11</v>
          </cell>
          <cell r="K2761">
            <v>11</v>
          </cell>
          <cell r="L2761">
            <v>10</v>
          </cell>
          <cell r="M2761">
            <v>9</v>
          </cell>
        </row>
        <row r="2762">
          <cell r="C2762">
            <v>310402013</v>
          </cell>
          <cell r="D2762" t="str">
            <v>鼻腔取活检术</v>
          </cell>
        </row>
        <row r="2762">
          <cell r="G2762" t="str">
            <v>次</v>
          </cell>
        </row>
        <row r="2762">
          <cell r="I2762">
            <v>48</v>
          </cell>
          <cell r="J2762">
            <v>46</v>
          </cell>
          <cell r="K2762">
            <v>43</v>
          </cell>
          <cell r="L2762">
            <v>40</v>
          </cell>
          <cell r="M2762">
            <v>36</v>
          </cell>
        </row>
        <row r="2763">
          <cell r="C2763">
            <v>310402014</v>
          </cell>
          <cell r="D2763" t="str">
            <v>上颌窦穿刺术</v>
          </cell>
        </row>
        <row r="2763">
          <cell r="G2763" t="str">
            <v>次</v>
          </cell>
        </row>
        <row r="2763">
          <cell r="I2763">
            <v>36</v>
          </cell>
          <cell r="J2763">
            <v>34</v>
          </cell>
          <cell r="K2763">
            <v>32</v>
          </cell>
          <cell r="L2763">
            <v>30</v>
          </cell>
          <cell r="M2763">
            <v>27</v>
          </cell>
        </row>
        <row r="2764">
          <cell r="C2764">
            <v>310402015</v>
          </cell>
          <cell r="D2764" t="str">
            <v>鼻窦冲洗</v>
          </cell>
        </row>
        <row r="2764">
          <cell r="F2764" t="str">
            <v>鼻腔冲洗器</v>
          </cell>
          <cell r="G2764" t="str">
            <v>次</v>
          </cell>
        </row>
        <row r="2764">
          <cell r="I2764">
            <v>29</v>
          </cell>
          <cell r="J2764">
            <v>27</v>
          </cell>
          <cell r="K2764">
            <v>26</v>
          </cell>
          <cell r="L2764">
            <v>24</v>
          </cell>
          <cell r="M2764">
            <v>22</v>
          </cell>
        </row>
        <row r="2765">
          <cell r="C2765">
            <v>310402016</v>
          </cell>
          <cell r="D2765" t="str">
            <v>鼻咽部活检术</v>
          </cell>
        </row>
        <row r="2765">
          <cell r="G2765" t="str">
            <v>次</v>
          </cell>
        </row>
        <row r="2765">
          <cell r="I2765">
            <v>61</v>
          </cell>
          <cell r="J2765">
            <v>57</v>
          </cell>
          <cell r="K2765">
            <v>54</v>
          </cell>
          <cell r="L2765">
            <v>50</v>
          </cell>
          <cell r="M2765">
            <v>45</v>
          </cell>
        </row>
        <row r="2766">
          <cell r="C2766">
            <v>310402017</v>
          </cell>
          <cell r="D2766" t="str">
            <v>下鼻甲封闭术</v>
          </cell>
          <cell r="E2766" t="str">
            <v>包括鼻丘封闭及硬化剂注射</v>
          </cell>
        </row>
        <row r="2766">
          <cell r="G2766" t="str">
            <v>次</v>
          </cell>
        </row>
        <row r="2766">
          <cell r="I2766">
            <v>25</v>
          </cell>
          <cell r="J2766">
            <v>24</v>
          </cell>
          <cell r="K2766">
            <v>22</v>
          </cell>
          <cell r="L2766">
            <v>21</v>
          </cell>
          <cell r="M2766">
            <v>18.9</v>
          </cell>
        </row>
        <row r="2767">
          <cell r="C2767" t="str">
            <v>310402017-1</v>
          </cell>
          <cell r="D2767" t="str">
            <v>下鼻甲封闭术(鼻丘封闭)</v>
          </cell>
        </row>
        <row r="2767">
          <cell r="G2767" t="str">
            <v>次</v>
          </cell>
        </row>
        <row r="2767">
          <cell r="I2767">
            <v>25</v>
          </cell>
          <cell r="J2767">
            <v>24</v>
          </cell>
          <cell r="K2767">
            <v>22</v>
          </cell>
          <cell r="L2767">
            <v>21</v>
          </cell>
          <cell r="M2767">
            <v>18.9</v>
          </cell>
        </row>
        <row r="2768">
          <cell r="C2768" t="str">
            <v>310402017-2</v>
          </cell>
          <cell r="D2768" t="str">
            <v>下鼻甲封闭术(硬化剂注射)</v>
          </cell>
        </row>
        <row r="2768">
          <cell r="G2768" t="str">
            <v>次</v>
          </cell>
        </row>
        <row r="2768">
          <cell r="I2768">
            <v>25</v>
          </cell>
          <cell r="J2768">
            <v>24</v>
          </cell>
          <cell r="K2768">
            <v>22</v>
          </cell>
          <cell r="L2768">
            <v>21</v>
          </cell>
          <cell r="M2768">
            <v>18.9</v>
          </cell>
        </row>
        <row r="2769">
          <cell r="C2769">
            <v>310402018</v>
          </cell>
          <cell r="D2769" t="str">
            <v>鼻腔粘连分离术</v>
          </cell>
        </row>
        <row r="2769">
          <cell r="G2769" t="str">
            <v>次</v>
          </cell>
        </row>
        <row r="2769">
          <cell r="I2769">
            <v>54</v>
          </cell>
          <cell r="J2769">
            <v>51</v>
          </cell>
          <cell r="K2769">
            <v>48</v>
          </cell>
          <cell r="L2769">
            <v>45</v>
          </cell>
          <cell r="M2769">
            <v>40.5</v>
          </cell>
        </row>
        <row r="2770">
          <cell r="C2770">
            <v>310402019</v>
          </cell>
          <cell r="D2770" t="str">
            <v>鼻负压置换治疗</v>
          </cell>
        </row>
        <row r="2770">
          <cell r="G2770" t="str">
            <v>次</v>
          </cell>
        </row>
        <row r="2770">
          <cell r="I2770">
            <v>21</v>
          </cell>
          <cell r="J2770">
            <v>19</v>
          </cell>
          <cell r="K2770">
            <v>18</v>
          </cell>
          <cell r="L2770">
            <v>17</v>
          </cell>
          <cell r="M2770">
            <v>15.3</v>
          </cell>
        </row>
        <row r="2771">
          <cell r="C2771">
            <v>310402020</v>
          </cell>
          <cell r="D2771" t="str">
            <v>脱敏治疗</v>
          </cell>
        </row>
        <row r="2771">
          <cell r="G2771" t="str">
            <v>次</v>
          </cell>
        </row>
        <row r="2771">
          <cell r="I2771">
            <v>12</v>
          </cell>
          <cell r="J2771">
            <v>11</v>
          </cell>
          <cell r="K2771">
            <v>11</v>
          </cell>
          <cell r="L2771">
            <v>10</v>
          </cell>
          <cell r="M2771">
            <v>9</v>
          </cell>
        </row>
        <row r="2772">
          <cell r="C2772">
            <v>310402021</v>
          </cell>
          <cell r="D2772" t="str">
            <v>快速脱敏治疗</v>
          </cell>
        </row>
        <row r="2772">
          <cell r="G2772" t="str">
            <v>次</v>
          </cell>
        </row>
        <row r="2772">
          <cell r="I2772">
            <v>15</v>
          </cell>
          <cell r="J2772">
            <v>14</v>
          </cell>
          <cell r="K2772">
            <v>13</v>
          </cell>
          <cell r="L2772">
            <v>12</v>
          </cell>
          <cell r="M2772">
            <v>10.8</v>
          </cell>
        </row>
        <row r="2773">
          <cell r="C2773">
            <v>310402022</v>
          </cell>
          <cell r="D2773" t="str">
            <v>前鼻孔填塞</v>
          </cell>
        </row>
        <row r="2773">
          <cell r="G2773" t="str">
            <v>次</v>
          </cell>
        </row>
        <row r="2773">
          <cell r="I2773">
            <v>23</v>
          </cell>
          <cell r="J2773">
            <v>22</v>
          </cell>
          <cell r="K2773">
            <v>20</v>
          </cell>
          <cell r="L2773">
            <v>19</v>
          </cell>
          <cell r="M2773">
            <v>17.1</v>
          </cell>
        </row>
        <row r="2774">
          <cell r="C2774">
            <v>310402023</v>
          </cell>
          <cell r="D2774" t="str">
            <v>后鼻孔填塞</v>
          </cell>
        </row>
        <row r="2774">
          <cell r="G2774" t="str">
            <v>次</v>
          </cell>
        </row>
        <row r="2774">
          <cell r="I2774">
            <v>44</v>
          </cell>
          <cell r="J2774">
            <v>41</v>
          </cell>
          <cell r="K2774">
            <v>39</v>
          </cell>
          <cell r="L2774">
            <v>36</v>
          </cell>
          <cell r="M2774">
            <v>32.4</v>
          </cell>
        </row>
        <row r="2775">
          <cell r="C2775">
            <v>310402024</v>
          </cell>
          <cell r="D2775" t="str">
            <v>鼻异物取出</v>
          </cell>
        </row>
        <row r="2775">
          <cell r="G2775" t="str">
            <v>次</v>
          </cell>
        </row>
        <row r="2775">
          <cell r="I2775">
            <v>23</v>
          </cell>
          <cell r="J2775">
            <v>22</v>
          </cell>
          <cell r="K2775">
            <v>20</v>
          </cell>
          <cell r="L2775">
            <v>19</v>
          </cell>
          <cell r="M2775">
            <v>17.1</v>
          </cell>
        </row>
        <row r="2776">
          <cell r="C2776">
            <v>310402025</v>
          </cell>
          <cell r="D2776" t="str">
            <v>鼻部特殊治疗</v>
          </cell>
        </row>
        <row r="2776">
          <cell r="G2776" t="str">
            <v>次</v>
          </cell>
          <cell r="H2776" t="str">
            <v>射频、激光、微波、冷冻、等离子、聚焦超声、药物烧灼、电灼等法可分别计价</v>
          </cell>
        </row>
        <row r="2777">
          <cell r="C2777" t="str">
            <v>310402025-1</v>
          </cell>
          <cell r="D2777" t="str">
            <v>鼻部药物烧灼、电灼治疗</v>
          </cell>
        </row>
        <row r="2777">
          <cell r="G2777" t="str">
            <v>次</v>
          </cell>
        </row>
        <row r="2777">
          <cell r="I2777">
            <v>28</v>
          </cell>
          <cell r="J2777">
            <v>26</v>
          </cell>
          <cell r="K2777">
            <v>24</v>
          </cell>
          <cell r="L2777">
            <v>22</v>
          </cell>
          <cell r="M2777">
            <v>19.8</v>
          </cell>
        </row>
        <row r="2778">
          <cell r="C2778" t="str">
            <v>310402025-2</v>
          </cell>
          <cell r="D2778" t="str">
            <v>鼻部冷冻治疗</v>
          </cell>
        </row>
        <row r="2778">
          <cell r="G2778" t="str">
            <v>次</v>
          </cell>
        </row>
        <row r="2778">
          <cell r="I2778">
            <v>37</v>
          </cell>
          <cell r="J2778">
            <v>35</v>
          </cell>
          <cell r="K2778">
            <v>32</v>
          </cell>
          <cell r="L2778">
            <v>30</v>
          </cell>
          <cell r="M2778">
            <v>27</v>
          </cell>
        </row>
        <row r="2779">
          <cell r="C2779" t="str">
            <v>310402025-3</v>
          </cell>
          <cell r="D2779" t="str">
            <v>鼻部激光、射频、微波治疗</v>
          </cell>
        </row>
        <row r="2779">
          <cell r="G2779" t="str">
            <v>次</v>
          </cell>
        </row>
        <row r="2779">
          <cell r="I2779">
            <v>56</v>
          </cell>
          <cell r="J2779">
            <v>52</v>
          </cell>
          <cell r="K2779">
            <v>49</v>
          </cell>
          <cell r="L2779">
            <v>45</v>
          </cell>
          <cell r="M2779">
            <v>40.5</v>
          </cell>
        </row>
        <row r="2780">
          <cell r="C2780" t="str">
            <v>310402025-4</v>
          </cell>
          <cell r="D2780" t="str">
            <v>鼻部聚焦超声治疗</v>
          </cell>
        </row>
        <row r="2780">
          <cell r="G2780" t="str">
            <v>次</v>
          </cell>
        </row>
        <row r="2780">
          <cell r="I2780">
            <v>750</v>
          </cell>
          <cell r="J2780">
            <v>700</v>
          </cell>
          <cell r="K2780">
            <v>650</v>
          </cell>
          <cell r="L2780">
            <v>600</v>
          </cell>
          <cell r="M2780">
            <v>540</v>
          </cell>
        </row>
        <row r="2781">
          <cell r="C2781" t="str">
            <v>310402025-5</v>
          </cell>
          <cell r="D2781" t="str">
            <v>鼻部等离子治疗</v>
          </cell>
        </row>
        <row r="2781">
          <cell r="G2781" t="str">
            <v>次</v>
          </cell>
        </row>
        <row r="2781">
          <cell r="I2781">
            <v>290</v>
          </cell>
          <cell r="J2781">
            <v>270</v>
          </cell>
          <cell r="K2781">
            <v>250</v>
          </cell>
          <cell r="L2781">
            <v>230</v>
          </cell>
          <cell r="M2781">
            <v>207</v>
          </cell>
        </row>
        <row r="2782">
          <cell r="C2782">
            <v>310403</v>
          </cell>
          <cell r="D2782" t="str">
            <v>咽喉部诊疗</v>
          </cell>
        </row>
        <row r="2783">
          <cell r="C2783">
            <v>310403001</v>
          </cell>
          <cell r="D2783" t="str">
            <v>喉声图</v>
          </cell>
          <cell r="E2783" t="str">
            <v>含声门图</v>
          </cell>
        </row>
        <row r="2783">
          <cell r="G2783" t="str">
            <v>次</v>
          </cell>
        </row>
        <row r="2783">
          <cell r="I2783">
            <v>61</v>
          </cell>
          <cell r="J2783">
            <v>57</v>
          </cell>
          <cell r="K2783">
            <v>54</v>
          </cell>
          <cell r="L2783">
            <v>50</v>
          </cell>
          <cell r="M2783">
            <v>45</v>
          </cell>
        </row>
        <row r="2784">
          <cell r="C2784">
            <v>310403002</v>
          </cell>
          <cell r="D2784" t="str">
            <v>喉频谱仪检查</v>
          </cell>
        </row>
        <row r="2784">
          <cell r="G2784" t="str">
            <v>次</v>
          </cell>
        </row>
        <row r="2784">
          <cell r="I2784">
            <v>48</v>
          </cell>
          <cell r="J2784">
            <v>46</v>
          </cell>
          <cell r="K2784">
            <v>43</v>
          </cell>
          <cell r="L2784">
            <v>40</v>
          </cell>
          <cell r="M2784">
            <v>36</v>
          </cell>
        </row>
        <row r="2785">
          <cell r="C2785">
            <v>310403003</v>
          </cell>
          <cell r="D2785" t="str">
            <v>喉电图测试</v>
          </cell>
        </row>
        <row r="2785">
          <cell r="G2785" t="str">
            <v>次</v>
          </cell>
        </row>
        <row r="2785">
          <cell r="I2785">
            <v>48</v>
          </cell>
          <cell r="J2785">
            <v>46</v>
          </cell>
          <cell r="K2785">
            <v>43</v>
          </cell>
          <cell r="L2785">
            <v>40</v>
          </cell>
          <cell r="M2785">
            <v>36</v>
          </cell>
        </row>
        <row r="2786">
          <cell r="C2786">
            <v>310403004</v>
          </cell>
          <cell r="D2786" t="str">
            <v>计算机嗓音疾病评估</v>
          </cell>
        </row>
        <row r="2786">
          <cell r="G2786" t="str">
            <v>次</v>
          </cell>
        </row>
        <row r="2786">
          <cell r="I2786">
            <v>42</v>
          </cell>
          <cell r="J2786">
            <v>40</v>
          </cell>
          <cell r="K2786">
            <v>37</v>
          </cell>
          <cell r="L2786">
            <v>35</v>
          </cell>
          <cell r="M2786">
            <v>31.5</v>
          </cell>
        </row>
        <row r="2787">
          <cell r="C2787">
            <v>310403005</v>
          </cell>
          <cell r="D2787" t="str">
            <v>计算机言语疾病矫治</v>
          </cell>
        </row>
        <row r="2787">
          <cell r="G2787" t="str">
            <v>次</v>
          </cell>
        </row>
        <row r="2787">
          <cell r="I2787">
            <v>30</v>
          </cell>
          <cell r="J2787">
            <v>29</v>
          </cell>
          <cell r="K2787">
            <v>27</v>
          </cell>
          <cell r="L2787">
            <v>25</v>
          </cell>
          <cell r="M2787">
            <v>22.5</v>
          </cell>
        </row>
        <row r="2788">
          <cell r="C2788">
            <v>310403006</v>
          </cell>
          <cell r="D2788" t="str">
            <v>纤维鼻咽镜检查</v>
          </cell>
        </row>
        <row r="2788">
          <cell r="G2788" t="str">
            <v>次</v>
          </cell>
        </row>
        <row r="2788">
          <cell r="I2788">
            <v>125</v>
          </cell>
          <cell r="J2788">
            <v>117</v>
          </cell>
          <cell r="K2788">
            <v>108</v>
          </cell>
          <cell r="L2788">
            <v>99</v>
          </cell>
          <cell r="M2788">
            <v>89</v>
          </cell>
        </row>
        <row r="2789">
          <cell r="C2789">
            <v>310403007</v>
          </cell>
          <cell r="D2789" t="str">
            <v>间接鼻咽镜检查</v>
          </cell>
        </row>
        <row r="2789">
          <cell r="G2789" t="str">
            <v>次</v>
          </cell>
        </row>
        <row r="2789">
          <cell r="I2789">
            <v>8</v>
          </cell>
          <cell r="J2789">
            <v>8</v>
          </cell>
          <cell r="K2789">
            <v>7</v>
          </cell>
          <cell r="L2789">
            <v>7</v>
          </cell>
          <cell r="M2789">
            <v>6.3</v>
          </cell>
        </row>
        <row r="2790">
          <cell r="C2790">
            <v>310403008</v>
          </cell>
          <cell r="D2790" t="str">
            <v>硬性鼻咽镜检查</v>
          </cell>
        </row>
        <row r="2790">
          <cell r="G2790" t="str">
            <v>次</v>
          </cell>
        </row>
        <row r="2790">
          <cell r="I2790">
            <v>34</v>
          </cell>
          <cell r="J2790">
            <v>32</v>
          </cell>
          <cell r="K2790">
            <v>30</v>
          </cell>
          <cell r="L2790">
            <v>28</v>
          </cell>
          <cell r="M2790">
            <v>25.2</v>
          </cell>
        </row>
        <row r="2791">
          <cell r="C2791">
            <v>310403009</v>
          </cell>
          <cell r="D2791" t="str">
            <v>纤维喉镜检查</v>
          </cell>
        </row>
        <row r="2791">
          <cell r="G2791" t="str">
            <v>次</v>
          </cell>
          <cell r="H2791" t="str">
            <v>电子镜加收15元</v>
          </cell>
          <cell r="I2791">
            <v>91</v>
          </cell>
          <cell r="J2791">
            <v>86</v>
          </cell>
          <cell r="K2791">
            <v>80</v>
          </cell>
          <cell r="L2791">
            <v>75</v>
          </cell>
          <cell r="M2791">
            <v>67.5</v>
          </cell>
        </row>
        <row r="2792">
          <cell r="C2792" t="str">
            <v>310403009-1</v>
          </cell>
          <cell r="D2792" t="str">
            <v>纤维喉镜检查(电子镜加收)</v>
          </cell>
        </row>
        <row r="2792">
          <cell r="G2792" t="str">
            <v>次</v>
          </cell>
        </row>
        <row r="2792">
          <cell r="I2792">
            <v>15</v>
          </cell>
          <cell r="J2792">
            <v>15</v>
          </cell>
          <cell r="K2792">
            <v>15</v>
          </cell>
          <cell r="L2792">
            <v>15</v>
          </cell>
          <cell r="M2792">
            <v>15</v>
          </cell>
        </row>
        <row r="2793">
          <cell r="C2793">
            <v>310403010</v>
          </cell>
          <cell r="D2793" t="str">
            <v>喉动态镜检查</v>
          </cell>
        </row>
        <row r="2793">
          <cell r="G2793" t="str">
            <v>次</v>
          </cell>
        </row>
        <row r="2793">
          <cell r="I2793">
            <v>97</v>
          </cell>
          <cell r="J2793">
            <v>91</v>
          </cell>
          <cell r="K2793">
            <v>86</v>
          </cell>
          <cell r="L2793">
            <v>80</v>
          </cell>
          <cell r="M2793">
            <v>72</v>
          </cell>
        </row>
        <row r="2794">
          <cell r="C2794">
            <v>310403011</v>
          </cell>
          <cell r="D2794" t="str">
            <v>直达喉镜检查</v>
          </cell>
          <cell r="E2794" t="str">
            <v>包括前联合镜检查</v>
          </cell>
        </row>
        <row r="2794">
          <cell r="G2794" t="str">
            <v>次</v>
          </cell>
        </row>
        <row r="2794">
          <cell r="I2794">
            <v>80</v>
          </cell>
          <cell r="J2794">
            <v>75</v>
          </cell>
          <cell r="K2794">
            <v>71</v>
          </cell>
          <cell r="L2794">
            <v>65</v>
          </cell>
          <cell r="M2794">
            <v>59</v>
          </cell>
        </row>
        <row r="2795">
          <cell r="C2795" t="str">
            <v>310403011-1</v>
          </cell>
          <cell r="D2795" t="str">
            <v>直达喉镜检查(前联合镜检查)</v>
          </cell>
        </row>
        <row r="2795">
          <cell r="G2795" t="str">
            <v>次</v>
          </cell>
        </row>
        <row r="2795">
          <cell r="I2795">
            <v>80</v>
          </cell>
          <cell r="J2795">
            <v>75</v>
          </cell>
          <cell r="K2795">
            <v>71</v>
          </cell>
          <cell r="L2795">
            <v>65</v>
          </cell>
          <cell r="M2795">
            <v>59</v>
          </cell>
        </row>
        <row r="2796">
          <cell r="C2796">
            <v>310403012</v>
          </cell>
          <cell r="D2796" t="str">
            <v>间接喉镜检查</v>
          </cell>
        </row>
        <row r="2796">
          <cell r="G2796" t="str">
            <v>次</v>
          </cell>
        </row>
        <row r="2796">
          <cell r="I2796">
            <v>5</v>
          </cell>
          <cell r="J2796">
            <v>5</v>
          </cell>
          <cell r="K2796">
            <v>4</v>
          </cell>
          <cell r="L2796">
            <v>4</v>
          </cell>
          <cell r="M2796">
            <v>3.6</v>
          </cell>
        </row>
        <row r="2797">
          <cell r="C2797">
            <v>310403013</v>
          </cell>
          <cell r="D2797" t="str">
            <v>支撑喉镜检查</v>
          </cell>
        </row>
        <row r="2797">
          <cell r="G2797" t="str">
            <v>次</v>
          </cell>
        </row>
        <row r="2797">
          <cell r="I2797">
            <v>97</v>
          </cell>
          <cell r="J2797">
            <v>91</v>
          </cell>
          <cell r="K2797">
            <v>86</v>
          </cell>
          <cell r="L2797">
            <v>80</v>
          </cell>
          <cell r="M2797">
            <v>72</v>
          </cell>
        </row>
        <row r="2798">
          <cell r="C2798">
            <v>310403014</v>
          </cell>
          <cell r="D2798" t="str">
            <v>咽封闭</v>
          </cell>
        </row>
        <row r="2798">
          <cell r="G2798" t="str">
            <v>次</v>
          </cell>
        </row>
        <row r="2798">
          <cell r="I2798">
            <v>11</v>
          </cell>
          <cell r="J2798">
            <v>10</v>
          </cell>
          <cell r="K2798">
            <v>10</v>
          </cell>
          <cell r="L2798">
            <v>9</v>
          </cell>
          <cell r="M2798">
            <v>8.1</v>
          </cell>
        </row>
        <row r="2799">
          <cell r="C2799">
            <v>310403015</v>
          </cell>
          <cell r="D2799" t="str">
            <v>喉上神经封闭术</v>
          </cell>
        </row>
        <row r="2799">
          <cell r="G2799" t="str">
            <v>次</v>
          </cell>
        </row>
        <row r="2799">
          <cell r="I2799">
            <v>18</v>
          </cell>
          <cell r="J2799">
            <v>17</v>
          </cell>
          <cell r="K2799">
            <v>16</v>
          </cell>
          <cell r="L2799">
            <v>15</v>
          </cell>
          <cell r="M2799">
            <v>13.5</v>
          </cell>
        </row>
        <row r="2800">
          <cell r="C2800">
            <v>310403016</v>
          </cell>
          <cell r="D2800" t="str">
            <v>咽部特殊治疗</v>
          </cell>
        </row>
        <row r="2800">
          <cell r="G2800" t="str">
            <v>次</v>
          </cell>
          <cell r="H2800" t="str">
            <v>射频、激光、微波、冷冻、等离子等法可分别计价</v>
          </cell>
        </row>
        <row r="2801">
          <cell r="C2801" t="str">
            <v>310403016-1</v>
          </cell>
          <cell r="D2801" t="str">
            <v>咽部冷冻治疗</v>
          </cell>
        </row>
        <row r="2801">
          <cell r="G2801" t="str">
            <v>次</v>
          </cell>
        </row>
        <row r="2801">
          <cell r="I2801">
            <v>37</v>
          </cell>
          <cell r="J2801">
            <v>35</v>
          </cell>
          <cell r="K2801">
            <v>32</v>
          </cell>
          <cell r="L2801">
            <v>30</v>
          </cell>
          <cell r="M2801">
            <v>27</v>
          </cell>
        </row>
        <row r="2802">
          <cell r="C2802" t="str">
            <v>310403016-2</v>
          </cell>
          <cell r="D2802" t="str">
            <v>咽部激光、射频、微波治疗</v>
          </cell>
        </row>
        <row r="2802">
          <cell r="G2802" t="str">
            <v>次</v>
          </cell>
        </row>
        <row r="2802">
          <cell r="I2802">
            <v>56</v>
          </cell>
          <cell r="J2802">
            <v>52</v>
          </cell>
          <cell r="K2802">
            <v>49</v>
          </cell>
          <cell r="L2802">
            <v>45</v>
          </cell>
          <cell r="M2802">
            <v>40.5</v>
          </cell>
        </row>
        <row r="2803">
          <cell r="C2803" t="str">
            <v>310403016-3</v>
          </cell>
          <cell r="D2803" t="str">
            <v>咽部等离子治疗</v>
          </cell>
        </row>
        <row r="2803">
          <cell r="G2803" t="str">
            <v>次</v>
          </cell>
        </row>
        <row r="2803">
          <cell r="I2803">
            <v>290</v>
          </cell>
          <cell r="J2803">
            <v>270</v>
          </cell>
          <cell r="K2803">
            <v>250</v>
          </cell>
          <cell r="L2803">
            <v>230</v>
          </cell>
          <cell r="M2803">
            <v>207</v>
          </cell>
        </row>
        <row r="2804">
          <cell r="C2804">
            <v>3105</v>
          </cell>
          <cell r="D2804" t="str">
            <v>5．口腔颌面</v>
          </cell>
        </row>
        <row r="2804">
          <cell r="F2804" t="str">
            <v>口腔特殊一次性卫生材料及器械、口腔特殊用药、传染病人特殊消耗物品</v>
          </cell>
        </row>
        <row r="2805">
          <cell r="C2805">
            <v>310501</v>
          </cell>
          <cell r="D2805" t="str">
            <v>口腔综合检查</v>
          </cell>
        </row>
        <row r="2806">
          <cell r="C2806">
            <v>310501001</v>
          </cell>
          <cell r="D2806" t="str">
            <v>全口牙病系统检查与治疗设计</v>
          </cell>
          <cell r="E2806" t="str">
            <v>包括各专业检查表；不含错合畸形诊断设计、种植治疗设计</v>
          </cell>
        </row>
        <row r="2806">
          <cell r="G2806" t="str">
            <v>次</v>
          </cell>
          <cell r="H2806" t="str">
            <v>牙周专业检查加收2元</v>
          </cell>
          <cell r="I2806">
            <v>11</v>
          </cell>
          <cell r="J2806">
            <v>10</v>
          </cell>
          <cell r="K2806">
            <v>10</v>
          </cell>
          <cell r="L2806">
            <v>9</v>
          </cell>
          <cell r="M2806">
            <v>8.1</v>
          </cell>
        </row>
        <row r="2807">
          <cell r="C2807" t="str">
            <v>310501001-1</v>
          </cell>
          <cell r="D2807" t="str">
            <v>全口牙病系统检查与治疗设计(牙周专业检查加收)</v>
          </cell>
        </row>
        <row r="2807">
          <cell r="G2807" t="str">
            <v>次</v>
          </cell>
        </row>
        <row r="2807">
          <cell r="I2807">
            <v>2</v>
          </cell>
          <cell r="J2807">
            <v>2</v>
          </cell>
          <cell r="K2807">
            <v>2</v>
          </cell>
          <cell r="L2807">
            <v>2</v>
          </cell>
          <cell r="M2807">
            <v>2</v>
          </cell>
        </row>
        <row r="2808">
          <cell r="C2808" t="str">
            <v>310501001-2</v>
          </cell>
          <cell r="D2808" t="str">
            <v>全口牙病系统检查与治疗设计(各专业检查表)</v>
          </cell>
        </row>
        <row r="2808">
          <cell r="G2808" t="str">
            <v>次</v>
          </cell>
        </row>
        <row r="2808">
          <cell r="I2808">
            <v>11</v>
          </cell>
          <cell r="J2808">
            <v>10</v>
          </cell>
          <cell r="K2808">
            <v>10</v>
          </cell>
          <cell r="L2808">
            <v>9</v>
          </cell>
          <cell r="M2808">
            <v>8.1</v>
          </cell>
        </row>
        <row r="2809">
          <cell r="C2809">
            <v>310501002</v>
          </cell>
          <cell r="D2809" t="str">
            <v>咬合检查</v>
          </cell>
          <cell r="E2809" t="str">
            <v>不含咀嚼肌肌电图检查</v>
          </cell>
        </row>
        <row r="2809">
          <cell r="G2809" t="str">
            <v>次</v>
          </cell>
        </row>
        <row r="2809">
          <cell r="I2809">
            <v>1</v>
          </cell>
          <cell r="J2809">
            <v>1</v>
          </cell>
          <cell r="K2809">
            <v>1</v>
          </cell>
          <cell r="L2809">
            <v>1</v>
          </cell>
          <cell r="M2809">
            <v>1</v>
          </cell>
        </row>
        <row r="2810">
          <cell r="C2810">
            <v>310501003</v>
          </cell>
          <cell r="D2810" t="str">
            <v>合力测量检查</v>
          </cell>
        </row>
        <row r="2810">
          <cell r="G2810" t="str">
            <v>次</v>
          </cell>
        </row>
        <row r="2810">
          <cell r="I2810">
            <v>1</v>
          </cell>
          <cell r="J2810">
            <v>1</v>
          </cell>
          <cell r="K2810">
            <v>1</v>
          </cell>
          <cell r="L2810">
            <v>1</v>
          </cell>
          <cell r="M2810">
            <v>1</v>
          </cell>
        </row>
        <row r="2811">
          <cell r="C2811">
            <v>310501004</v>
          </cell>
          <cell r="D2811" t="str">
            <v>咀嚼功能检查</v>
          </cell>
        </row>
        <row r="2811">
          <cell r="G2811" t="str">
            <v>次</v>
          </cell>
        </row>
        <row r="2811">
          <cell r="I2811">
            <v>2</v>
          </cell>
          <cell r="J2811">
            <v>2</v>
          </cell>
          <cell r="K2811">
            <v>2</v>
          </cell>
          <cell r="L2811">
            <v>2</v>
          </cell>
          <cell r="M2811">
            <v>1.8</v>
          </cell>
        </row>
        <row r="2812">
          <cell r="C2812">
            <v>310501005</v>
          </cell>
          <cell r="D2812" t="str">
            <v>下颌运动检查</v>
          </cell>
          <cell r="E2812" t="str">
            <v>包括髁状突运动轨迹描记</v>
          </cell>
        </row>
        <row r="2812">
          <cell r="G2812" t="str">
            <v>次</v>
          </cell>
        </row>
        <row r="2812">
          <cell r="I2812">
            <v>1</v>
          </cell>
          <cell r="J2812">
            <v>1</v>
          </cell>
          <cell r="K2812">
            <v>1</v>
          </cell>
          <cell r="L2812">
            <v>1</v>
          </cell>
          <cell r="M2812">
            <v>1</v>
          </cell>
        </row>
        <row r="2813">
          <cell r="C2813" t="str">
            <v>310501005-1</v>
          </cell>
          <cell r="D2813" t="str">
            <v>下颌运动检查(髁状突运动轨迹描记)</v>
          </cell>
        </row>
        <row r="2813">
          <cell r="G2813" t="str">
            <v>次</v>
          </cell>
        </row>
        <row r="2813">
          <cell r="I2813">
            <v>1</v>
          </cell>
          <cell r="J2813">
            <v>1</v>
          </cell>
          <cell r="K2813">
            <v>1</v>
          </cell>
          <cell r="L2813">
            <v>1</v>
          </cell>
          <cell r="M2813">
            <v>1</v>
          </cell>
        </row>
        <row r="2814">
          <cell r="C2814">
            <v>310501006</v>
          </cell>
          <cell r="D2814" t="str">
            <v>唾液流量测定</v>
          </cell>
          <cell r="E2814" t="str">
            <v>包括全唾液流量及单个腺体流量测定</v>
          </cell>
        </row>
        <row r="2814">
          <cell r="G2814" t="str">
            <v>次</v>
          </cell>
        </row>
        <row r="2814">
          <cell r="I2814">
            <v>2</v>
          </cell>
          <cell r="J2814">
            <v>2</v>
          </cell>
          <cell r="K2814">
            <v>2</v>
          </cell>
          <cell r="L2814">
            <v>2</v>
          </cell>
          <cell r="M2814">
            <v>1.8</v>
          </cell>
        </row>
        <row r="2815">
          <cell r="C2815" t="str">
            <v>310501006-1</v>
          </cell>
          <cell r="D2815" t="str">
            <v>唾液流量测定(全唾液流量)</v>
          </cell>
        </row>
        <row r="2815">
          <cell r="G2815" t="str">
            <v>次</v>
          </cell>
        </row>
        <row r="2815">
          <cell r="I2815">
            <v>2</v>
          </cell>
          <cell r="J2815">
            <v>2</v>
          </cell>
          <cell r="K2815">
            <v>2</v>
          </cell>
          <cell r="L2815">
            <v>2</v>
          </cell>
          <cell r="M2815">
            <v>1.8</v>
          </cell>
        </row>
        <row r="2816">
          <cell r="C2816" t="str">
            <v>310501006-2</v>
          </cell>
          <cell r="D2816" t="str">
            <v>唾液流量测定(单个腺体流量)</v>
          </cell>
        </row>
        <row r="2816">
          <cell r="G2816" t="str">
            <v>次</v>
          </cell>
        </row>
        <row r="2816">
          <cell r="I2816">
            <v>2</v>
          </cell>
          <cell r="J2816">
            <v>2</v>
          </cell>
          <cell r="K2816">
            <v>2</v>
          </cell>
          <cell r="L2816">
            <v>2</v>
          </cell>
          <cell r="M2816">
            <v>1.8</v>
          </cell>
        </row>
        <row r="2817">
          <cell r="C2817">
            <v>310501007</v>
          </cell>
          <cell r="D2817" t="str">
            <v>口腔模型制备</v>
          </cell>
          <cell r="E2817" t="str">
            <v>含口腔印模制取、石膏模型灌制、普通藻酸盐印模材、普通石膏</v>
          </cell>
          <cell r="F2817" t="str">
            <v>特殊印模材料、特殊模型材料</v>
          </cell>
          <cell r="G2817" t="str">
            <v>单颌</v>
          </cell>
        </row>
        <row r="2817">
          <cell r="I2817">
            <v>10</v>
          </cell>
          <cell r="J2817">
            <v>10</v>
          </cell>
          <cell r="K2817">
            <v>10</v>
          </cell>
          <cell r="L2817">
            <v>9</v>
          </cell>
          <cell r="M2817">
            <v>8.1</v>
          </cell>
        </row>
        <row r="2818">
          <cell r="C2818">
            <v>310501008</v>
          </cell>
          <cell r="D2818" t="str">
            <v>记存模型制备</v>
          </cell>
          <cell r="E2818" t="str">
            <v>含印模制取、模型灌制、修正及取蜡型</v>
          </cell>
          <cell r="F2818" t="str">
            <v>特殊印模材料、特殊模型材料</v>
          </cell>
          <cell r="G2818" t="str">
            <v>单颌</v>
          </cell>
        </row>
        <row r="2818">
          <cell r="I2818">
            <v>12</v>
          </cell>
          <cell r="J2818">
            <v>12</v>
          </cell>
          <cell r="K2818">
            <v>12</v>
          </cell>
          <cell r="L2818">
            <v>10</v>
          </cell>
          <cell r="M2818">
            <v>9</v>
          </cell>
        </row>
        <row r="2819">
          <cell r="C2819">
            <v>310501009</v>
          </cell>
          <cell r="D2819" t="str">
            <v>面部模型制备</v>
          </cell>
          <cell r="E2819" t="str">
            <v>含印模制取、石膏模型灌制及修正</v>
          </cell>
          <cell r="F2819" t="str">
            <v>特殊印模材料、特殊模型材料</v>
          </cell>
          <cell r="G2819" t="str">
            <v>次</v>
          </cell>
        </row>
        <row r="2819">
          <cell r="I2819">
            <v>15</v>
          </cell>
          <cell r="J2819">
            <v>15</v>
          </cell>
          <cell r="K2819">
            <v>15</v>
          </cell>
          <cell r="L2819">
            <v>14</v>
          </cell>
          <cell r="M2819">
            <v>12.6</v>
          </cell>
        </row>
        <row r="2820">
          <cell r="C2820">
            <v>310501010</v>
          </cell>
          <cell r="D2820" t="str">
            <v>常规面合像检查</v>
          </cell>
          <cell r="E2820" t="str">
            <v>包括正侧位面像、微笑像、正侧位合像及上下颌合面像</v>
          </cell>
        </row>
        <row r="2820">
          <cell r="G2820" t="str">
            <v>每片</v>
          </cell>
        </row>
        <row r="2820">
          <cell r="I2820">
            <v>2</v>
          </cell>
          <cell r="J2820">
            <v>2</v>
          </cell>
          <cell r="K2820">
            <v>2</v>
          </cell>
          <cell r="L2820">
            <v>2</v>
          </cell>
          <cell r="M2820">
            <v>1.8</v>
          </cell>
        </row>
        <row r="2821">
          <cell r="C2821" t="str">
            <v>310501010-1</v>
          </cell>
          <cell r="D2821" t="str">
            <v>常规面合像检查(正侧位面像)</v>
          </cell>
        </row>
        <row r="2821">
          <cell r="G2821" t="str">
            <v>每片</v>
          </cell>
        </row>
        <row r="2821">
          <cell r="I2821">
            <v>2</v>
          </cell>
          <cell r="J2821">
            <v>2</v>
          </cell>
          <cell r="K2821">
            <v>2</v>
          </cell>
          <cell r="L2821">
            <v>2</v>
          </cell>
          <cell r="M2821">
            <v>1.8</v>
          </cell>
        </row>
        <row r="2822">
          <cell r="C2822" t="str">
            <v>310501010-2</v>
          </cell>
          <cell r="D2822" t="str">
            <v>常规面合像检查(微笑像)</v>
          </cell>
        </row>
        <row r="2822">
          <cell r="G2822" t="str">
            <v>每片</v>
          </cell>
        </row>
        <row r="2822">
          <cell r="I2822">
            <v>2</v>
          </cell>
          <cell r="J2822">
            <v>2</v>
          </cell>
          <cell r="K2822">
            <v>2</v>
          </cell>
          <cell r="L2822">
            <v>2</v>
          </cell>
          <cell r="M2822">
            <v>1.8</v>
          </cell>
        </row>
        <row r="2823">
          <cell r="C2823" t="str">
            <v>310501010-3</v>
          </cell>
          <cell r="D2823" t="str">
            <v>常规面合像检查(正侧位合像)</v>
          </cell>
        </row>
        <row r="2823">
          <cell r="G2823" t="str">
            <v>每片</v>
          </cell>
        </row>
        <row r="2823">
          <cell r="I2823">
            <v>2</v>
          </cell>
          <cell r="J2823">
            <v>2</v>
          </cell>
          <cell r="K2823">
            <v>2</v>
          </cell>
          <cell r="L2823">
            <v>2</v>
          </cell>
          <cell r="M2823">
            <v>1.8</v>
          </cell>
        </row>
        <row r="2824">
          <cell r="C2824" t="str">
            <v>310501010-4</v>
          </cell>
          <cell r="D2824" t="str">
            <v>常规面合像检查(上下颌合面像)</v>
          </cell>
        </row>
        <row r="2824">
          <cell r="G2824" t="str">
            <v>每片</v>
          </cell>
        </row>
        <row r="2824">
          <cell r="I2824">
            <v>2</v>
          </cell>
          <cell r="J2824">
            <v>2</v>
          </cell>
          <cell r="K2824">
            <v>2</v>
          </cell>
          <cell r="L2824">
            <v>2</v>
          </cell>
          <cell r="M2824">
            <v>1.8</v>
          </cell>
        </row>
        <row r="2825">
          <cell r="C2825">
            <v>310501011</v>
          </cell>
          <cell r="D2825" t="str">
            <v>口腔内镜检查</v>
          </cell>
        </row>
        <row r="2825">
          <cell r="G2825" t="str">
            <v>每牙</v>
          </cell>
        </row>
        <row r="2825">
          <cell r="I2825">
            <v>4</v>
          </cell>
          <cell r="J2825">
            <v>3</v>
          </cell>
          <cell r="K2825">
            <v>3</v>
          </cell>
          <cell r="L2825">
            <v>3</v>
          </cell>
          <cell r="M2825">
            <v>2.7</v>
          </cell>
        </row>
        <row r="2826">
          <cell r="C2826">
            <v>310502</v>
          </cell>
          <cell r="D2826" t="str">
            <v>牙体牙髓检查</v>
          </cell>
        </row>
        <row r="2827">
          <cell r="C2827">
            <v>310502001</v>
          </cell>
          <cell r="D2827" t="str">
            <v>牙髓活力检查</v>
          </cell>
          <cell r="E2827" t="str">
            <v>包括冷测、热测、牙髓活力电测</v>
          </cell>
        </row>
        <row r="2827">
          <cell r="G2827" t="str">
            <v>每牙</v>
          </cell>
        </row>
        <row r="2827">
          <cell r="I2827">
            <v>4</v>
          </cell>
          <cell r="J2827">
            <v>3</v>
          </cell>
          <cell r="K2827">
            <v>3</v>
          </cell>
          <cell r="L2827">
            <v>3</v>
          </cell>
          <cell r="M2827">
            <v>2.7</v>
          </cell>
        </row>
        <row r="2828">
          <cell r="C2828" t="str">
            <v>310502001-1</v>
          </cell>
          <cell r="D2828" t="str">
            <v>牙髓活力检查(冷测)</v>
          </cell>
        </row>
        <row r="2828">
          <cell r="G2828" t="str">
            <v>每牙</v>
          </cell>
        </row>
        <row r="2828">
          <cell r="I2828">
            <v>4</v>
          </cell>
          <cell r="J2828">
            <v>3</v>
          </cell>
          <cell r="K2828">
            <v>3</v>
          </cell>
          <cell r="L2828">
            <v>3</v>
          </cell>
          <cell r="M2828">
            <v>2.7</v>
          </cell>
        </row>
        <row r="2829">
          <cell r="C2829" t="str">
            <v>310502001-2</v>
          </cell>
          <cell r="D2829" t="str">
            <v>牙髓活力检查(热测)</v>
          </cell>
        </row>
        <row r="2829">
          <cell r="G2829" t="str">
            <v>每牙</v>
          </cell>
        </row>
        <row r="2829">
          <cell r="I2829">
            <v>4</v>
          </cell>
          <cell r="J2829">
            <v>3</v>
          </cell>
          <cell r="K2829">
            <v>3</v>
          </cell>
          <cell r="L2829">
            <v>3</v>
          </cell>
          <cell r="M2829">
            <v>2.7</v>
          </cell>
        </row>
        <row r="2830">
          <cell r="C2830" t="str">
            <v>310502001-3</v>
          </cell>
          <cell r="D2830" t="str">
            <v>牙髓活力检查(牙髓活力电测)</v>
          </cell>
        </row>
        <row r="2830">
          <cell r="G2830" t="str">
            <v>每牙</v>
          </cell>
        </row>
        <row r="2830">
          <cell r="I2830">
            <v>4</v>
          </cell>
          <cell r="J2830">
            <v>3</v>
          </cell>
          <cell r="K2830">
            <v>3</v>
          </cell>
          <cell r="L2830">
            <v>3</v>
          </cell>
          <cell r="M2830">
            <v>2.7</v>
          </cell>
        </row>
        <row r="2831">
          <cell r="C2831">
            <v>310502002</v>
          </cell>
          <cell r="D2831" t="str">
            <v>根管长度测量</v>
          </cell>
          <cell r="E2831" t="str">
            <v>含使用根管长度测量仪或插诊断丝确定工作长度</v>
          </cell>
        </row>
        <row r="2831">
          <cell r="G2831" t="str">
            <v>每根管</v>
          </cell>
        </row>
        <row r="2831">
          <cell r="I2831">
            <v>5</v>
          </cell>
          <cell r="J2831">
            <v>5</v>
          </cell>
          <cell r="K2831">
            <v>4</v>
          </cell>
          <cell r="L2831">
            <v>4</v>
          </cell>
          <cell r="M2831">
            <v>3.6</v>
          </cell>
        </row>
        <row r="2832">
          <cell r="C2832">
            <v>310502003</v>
          </cell>
          <cell r="D2832" t="str">
            <v>口腔X线一次成像(RVG)</v>
          </cell>
        </row>
        <row r="2832">
          <cell r="G2832" t="str">
            <v>每牙</v>
          </cell>
        </row>
        <row r="2832">
          <cell r="I2832">
            <v>8</v>
          </cell>
          <cell r="J2832">
            <v>8</v>
          </cell>
          <cell r="K2832">
            <v>7</v>
          </cell>
          <cell r="L2832">
            <v>7</v>
          </cell>
          <cell r="M2832">
            <v>6.3</v>
          </cell>
        </row>
        <row r="2833">
          <cell r="C2833">
            <v>310503</v>
          </cell>
          <cell r="D2833" t="str">
            <v>牙周检查</v>
          </cell>
        </row>
        <row r="2834">
          <cell r="C2834">
            <v>310503001</v>
          </cell>
          <cell r="D2834" t="str">
            <v>白细胞趋化功能检查</v>
          </cell>
          <cell r="E2834" t="str">
            <v>含龈沟液白细胞采集或血白细胞采集,实验室白细胞趋化功能测定</v>
          </cell>
        </row>
        <row r="2834">
          <cell r="G2834" t="str">
            <v>次</v>
          </cell>
        </row>
        <row r="2834">
          <cell r="I2834">
            <v>24</v>
          </cell>
          <cell r="J2834">
            <v>23</v>
          </cell>
          <cell r="K2834">
            <v>21</v>
          </cell>
          <cell r="L2834">
            <v>20</v>
          </cell>
          <cell r="M2834">
            <v>18</v>
          </cell>
        </row>
        <row r="2835">
          <cell r="C2835">
            <v>310503002</v>
          </cell>
          <cell r="D2835" t="str">
            <v>龈沟液量测定</v>
          </cell>
          <cell r="E2835" t="str">
            <v>含龈沟液的采集和定量</v>
          </cell>
        </row>
        <row r="2835">
          <cell r="G2835" t="str">
            <v>牙</v>
          </cell>
        </row>
        <row r="2835">
          <cell r="I2835">
            <v>5</v>
          </cell>
          <cell r="J2835">
            <v>5</v>
          </cell>
          <cell r="K2835">
            <v>4</v>
          </cell>
          <cell r="L2835">
            <v>4</v>
          </cell>
          <cell r="M2835">
            <v>3.6</v>
          </cell>
        </row>
        <row r="2836">
          <cell r="C2836">
            <v>310503003</v>
          </cell>
          <cell r="D2836" t="str">
            <v>咬合动度测定</v>
          </cell>
        </row>
        <row r="2836">
          <cell r="G2836" t="str">
            <v>次</v>
          </cell>
        </row>
        <row r="2836">
          <cell r="I2836">
            <v>12</v>
          </cell>
          <cell r="J2836">
            <v>11</v>
          </cell>
          <cell r="K2836">
            <v>11</v>
          </cell>
          <cell r="L2836">
            <v>10</v>
          </cell>
          <cell r="M2836">
            <v>9</v>
          </cell>
        </row>
        <row r="2837">
          <cell r="C2837">
            <v>310503004</v>
          </cell>
          <cell r="D2837" t="str">
            <v>龈上菌斑检查</v>
          </cell>
          <cell r="E2837" t="str">
            <v>含牙菌斑显示及菌斑指数确定</v>
          </cell>
        </row>
        <row r="2837">
          <cell r="G2837" t="str">
            <v>次</v>
          </cell>
        </row>
        <row r="2837">
          <cell r="I2837">
            <v>6</v>
          </cell>
          <cell r="J2837">
            <v>6</v>
          </cell>
          <cell r="K2837">
            <v>5</v>
          </cell>
          <cell r="L2837">
            <v>5</v>
          </cell>
          <cell r="M2837">
            <v>4.5</v>
          </cell>
        </row>
        <row r="2838">
          <cell r="C2838">
            <v>310503005</v>
          </cell>
          <cell r="D2838" t="str">
            <v>菌斑微生物检测</v>
          </cell>
          <cell r="E2838" t="str">
            <v>含菌斑采集及微生物检测；包括刚果红负染法、暗视野显微镜法、
Periocheck法</v>
          </cell>
          <cell r="F2838" t="str">
            <v>Periocheck试剂盒</v>
          </cell>
          <cell r="G2838" t="str">
            <v>次</v>
          </cell>
        </row>
        <row r="2838">
          <cell r="I2838">
            <v>30</v>
          </cell>
          <cell r="J2838">
            <v>29</v>
          </cell>
          <cell r="K2838">
            <v>27</v>
          </cell>
          <cell r="L2838">
            <v>25</v>
          </cell>
          <cell r="M2838">
            <v>22.5</v>
          </cell>
        </row>
        <row r="2839">
          <cell r="C2839" t="str">
            <v>310503005-1</v>
          </cell>
          <cell r="D2839" t="str">
            <v>菌斑微生物检测(刚果红负染法)</v>
          </cell>
        </row>
        <row r="2839">
          <cell r="G2839" t="str">
            <v>次</v>
          </cell>
        </row>
        <row r="2839">
          <cell r="I2839">
            <v>30</v>
          </cell>
          <cell r="J2839">
            <v>29</v>
          </cell>
          <cell r="K2839">
            <v>27</v>
          </cell>
          <cell r="L2839">
            <v>25</v>
          </cell>
          <cell r="M2839">
            <v>22.5</v>
          </cell>
        </row>
        <row r="2840">
          <cell r="C2840" t="str">
            <v>310503005-2</v>
          </cell>
          <cell r="D2840" t="str">
            <v>菌斑微生物检测(暗视野显微镜法)</v>
          </cell>
        </row>
        <row r="2840">
          <cell r="G2840" t="str">
            <v>次</v>
          </cell>
        </row>
        <row r="2840">
          <cell r="I2840">
            <v>30</v>
          </cell>
          <cell r="J2840">
            <v>29</v>
          </cell>
          <cell r="K2840">
            <v>27</v>
          </cell>
          <cell r="L2840">
            <v>25</v>
          </cell>
          <cell r="M2840">
            <v>22.5</v>
          </cell>
        </row>
        <row r="2841">
          <cell r="C2841" t="str">
            <v>310503005-3</v>
          </cell>
          <cell r="D2841" t="str">
            <v>菌斑微生物检测(Periocheck法)</v>
          </cell>
        </row>
        <row r="2841">
          <cell r="G2841" t="str">
            <v>次</v>
          </cell>
        </row>
        <row r="2841">
          <cell r="I2841">
            <v>30</v>
          </cell>
          <cell r="J2841">
            <v>29</v>
          </cell>
          <cell r="K2841">
            <v>27</v>
          </cell>
          <cell r="L2841">
            <v>25</v>
          </cell>
          <cell r="M2841">
            <v>22.5</v>
          </cell>
        </row>
        <row r="2842">
          <cell r="C2842">
            <v>310504</v>
          </cell>
          <cell r="D2842" t="str">
            <v>口腔颌面功能检查</v>
          </cell>
        </row>
        <row r="2843">
          <cell r="C2843">
            <v>310504001</v>
          </cell>
          <cell r="D2843" t="str">
            <v>面神经功能主观检测</v>
          </cell>
          <cell r="E2843" t="str">
            <v>指美国耳、鼻、喉及头颈外科通用主观检测方法</v>
          </cell>
        </row>
        <row r="2843">
          <cell r="G2843" t="str">
            <v>次</v>
          </cell>
        </row>
        <row r="2843">
          <cell r="I2843">
            <v>10</v>
          </cell>
          <cell r="J2843">
            <v>9</v>
          </cell>
          <cell r="K2843">
            <v>9</v>
          </cell>
          <cell r="L2843">
            <v>8</v>
          </cell>
          <cell r="M2843">
            <v>7.2</v>
          </cell>
        </row>
        <row r="2844">
          <cell r="C2844">
            <v>310504002</v>
          </cell>
          <cell r="D2844" t="str">
            <v>面神经功能电脑检测</v>
          </cell>
          <cell r="E2844" t="str">
            <v>指用数码相机及专门的软件包(QFES)而进行的客观检测方法</v>
          </cell>
        </row>
        <row r="2844">
          <cell r="G2844" t="str">
            <v>次</v>
          </cell>
        </row>
        <row r="2844">
          <cell r="I2844">
            <v>48</v>
          </cell>
          <cell r="J2844">
            <v>46</v>
          </cell>
          <cell r="K2844">
            <v>43</v>
          </cell>
          <cell r="L2844">
            <v>40</v>
          </cell>
          <cell r="M2844">
            <v>36</v>
          </cell>
        </row>
        <row r="2845">
          <cell r="C2845">
            <v>310504003</v>
          </cell>
          <cell r="D2845" t="str">
            <v>面神经肌电图检查</v>
          </cell>
          <cell r="E2845" t="str">
            <v>包括额、眼、上唇及下唇四个功能区</v>
          </cell>
        </row>
        <row r="2845">
          <cell r="G2845" t="str">
            <v>每区</v>
          </cell>
          <cell r="H2845" t="str">
            <v>每功能区均含双侧</v>
          </cell>
          <cell r="I2845">
            <v>17</v>
          </cell>
          <cell r="J2845">
            <v>16</v>
          </cell>
          <cell r="K2845">
            <v>15</v>
          </cell>
          <cell r="L2845">
            <v>14</v>
          </cell>
          <cell r="M2845">
            <v>12.6</v>
          </cell>
        </row>
        <row r="2846">
          <cell r="C2846" t="str">
            <v>310504003-1</v>
          </cell>
          <cell r="D2846" t="str">
            <v>面神经肌电图检查(额)</v>
          </cell>
        </row>
        <row r="2846">
          <cell r="G2846" t="str">
            <v>每区</v>
          </cell>
          <cell r="H2846" t="str">
            <v>均含双侧</v>
          </cell>
          <cell r="I2846">
            <v>17</v>
          </cell>
          <cell r="J2846">
            <v>16</v>
          </cell>
          <cell r="K2846">
            <v>15</v>
          </cell>
          <cell r="L2846">
            <v>14</v>
          </cell>
          <cell r="M2846">
            <v>12.6</v>
          </cell>
        </row>
        <row r="2847">
          <cell r="C2847" t="str">
            <v>310504003-2</v>
          </cell>
          <cell r="D2847" t="str">
            <v>面神经肌电图检查(眼)</v>
          </cell>
        </row>
        <row r="2847">
          <cell r="G2847" t="str">
            <v>每区</v>
          </cell>
          <cell r="H2847" t="str">
            <v>均含双侧</v>
          </cell>
          <cell r="I2847">
            <v>17</v>
          </cell>
          <cell r="J2847">
            <v>16</v>
          </cell>
          <cell r="K2847">
            <v>15</v>
          </cell>
          <cell r="L2847">
            <v>14</v>
          </cell>
          <cell r="M2847">
            <v>12.6</v>
          </cell>
        </row>
        <row r="2848">
          <cell r="C2848" t="str">
            <v>310504003-3</v>
          </cell>
          <cell r="D2848" t="str">
            <v>面神经肌电图检查(上唇)</v>
          </cell>
        </row>
        <row r="2848">
          <cell r="G2848" t="str">
            <v>每区</v>
          </cell>
          <cell r="H2848" t="str">
            <v>均含双侧</v>
          </cell>
          <cell r="I2848">
            <v>17</v>
          </cell>
          <cell r="J2848">
            <v>16</v>
          </cell>
          <cell r="K2848">
            <v>15</v>
          </cell>
          <cell r="L2848">
            <v>14</v>
          </cell>
          <cell r="M2848">
            <v>12.6</v>
          </cell>
        </row>
        <row r="2849">
          <cell r="C2849" t="str">
            <v>310504003-4</v>
          </cell>
          <cell r="D2849" t="str">
            <v>面神经肌电图检查(下唇)</v>
          </cell>
        </row>
        <row r="2849">
          <cell r="G2849" t="str">
            <v>每区</v>
          </cell>
          <cell r="H2849" t="str">
            <v>均含双侧</v>
          </cell>
          <cell r="I2849">
            <v>17</v>
          </cell>
          <cell r="J2849">
            <v>16</v>
          </cell>
          <cell r="K2849">
            <v>15</v>
          </cell>
          <cell r="L2849">
            <v>14</v>
          </cell>
          <cell r="M2849">
            <v>12.6</v>
          </cell>
        </row>
        <row r="2850">
          <cell r="C2850">
            <v>310504004</v>
          </cell>
          <cell r="D2850" t="str">
            <v>腭咽闭合功能检查</v>
          </cell>
          <cell r="E2850" t="str">
            <v>包括鼻咽纤维镜进行鼻音计检查、语音仪检查、计算机语音检查；不含反馈治疗</v>
          </cell>
        </row>
        <row r="2850">
          <cell r="G2850" t="str">
            <v>次</v>
          </cell>
        </row>
        <row r="2850">
          <cell r="I2850">
            <v>48</v>
          </cell>
          <cell r="J2850">
            <v>46</v>
          </cell>
          <cell r="K2850">
            <v>43</v>
          </cell>
          <cell r="L2850">
            <v>40</v>
          </cell>
          <cell r="M2850">
            <v>36</v>
          </cell>
        </row>
        <row r="2851">
          <cell r="C2851" t="str">
            <v>310504004-1</v>
          </cell>
          <cell r="D2851" t="str">
            <v>腭咽闭合功能检查(鼻咽纤维镜进行鼻音计检查)</v>
          </cell>
        </row>
        <row r="2851">
          <cell r="G2851" t="str">
            <v>次</v>
          </cell>
        </row>
        <row r="2851">
          <cell r="I2851">
            <v>48</v>
          </cell>
          <cell r="J2851">
            <v>46</v>
          </cell>
          <cell r="K2851">
            <v>43</v>
          </cell>
          <cell r="L2851">
            <v>40</v>
          </cell>
          <cell r="M2851">
            <v>36</v>
          </cell>
        </row>
        <row r="2852">
          <cell r="C2852" t="str">
            <v>310504004-2</v>
          </cell>
          <cell r="D2852" t="str">
            <v>腭咽闭合功能检查(语音仪检查)</v>
          </cell>
        </row>
        <row r="2852">
          <cell r="G2852" t="str">
            <v>次</v>
          </cell>
        </row>
        <row r="2852">
          <cell r="I2852">
            <v>48</v>
          </cell>
          <cell r="J2852">
            <v>46</v>
          </cell>
          <cell r="K2852">
            <v>43</v>
          </cell>
          <cell r="L2852">
            <v>40</v>
          </cell>
          <cell r="M2852">
            <v>36</v>
          </cell>
        </row>
        <row r="2853">
          <cell r="C2853" t="str">
            <v>310504004-3</v>
          </cell>
          <cell r="D2853" t="str">
            <v>腭咽闭合功能检查(计算机语音检查)</v>
          </cell>
        </row>
        <row r="2853">
          <cell r="G2853" t="str">
            <v>次</v>
          </cell>
        </row>
        <row r="2853">
          <cell r="I2853">
            <v>48</v>
          </cell>
          <cell r="J2853">
            <v>46</v>
          </cell>
          <cell r="K2853">
            <v>43</v>
          </cell>
          <cell r="L2853">
            <v>40</v>
          </cell>
          <cell r="M2853">
            <v>36</v>
          </cell>
        </row>
        <row r="2854">
          <cell r="C2854">
            <v>310505</v>
          </cell>
          <cell r="D2854" t="str">
            <v>正颌外科手术前设计</v>
          </cell>
        </row>
        <row r="2855">
          <cell r="C2855">
            <v>310505001</v>
          </cell>
          <cell r="D2855" t="str">
            <v>正颌外科手术设计与面型预测</v>
          </cell>
          <cell r="E2855" t="str">
            <v>包括1.VTO技术：含X线头影测量、颌骨模板模拟手术及术后效果的预测，2.电子计算机技术：含电子计算机专家系统行X线头影测量与诊断、手术模拟与术后效果的预测</v>
          </cell>
          <cell r="F2855" t="str">
            <v>录像带、计算机软盘、照相及胶片</v>
          </cell>
          <cell r="G2855" t="str">
            <v>次</v>
          </cell>
        </row>
        <row r="2855">
          <cell r="I2855">
            <v>133</v>
          </cell>
          <cell r="J2855">
            <v>125</v>
          </cell>
          <cell r="K2855">
            <v>118</v>
          </cell>
          <cell r="L2855">
            <v>110</v>
          </cell>
          <cell r="M2855">
            <v>99</v>
          </cell>
        </row>
        <row r="2856">
          <cell r="C2856" t="str">
            <v>310505001-1</v>
          </cell>
          <cell r="D2856" t="str">
            <v>正颌外科手术设计与面型预测(VTO技术)</v>
          </cell>
          <cell r="E2856" t="str">
            <v>含X线头影测量、颌骨模板模拟手术及术后效果的预测</v>
          </cell>
        </row>
        <row r="2856">
          <cell r="G2856" t="str">
            <v>次</v>
          </cell>
        </row>
        <row r="2856">
          <cell r="I2856">
            <v>133</v>
          </cell>
          <cell r="J2856">
            <v>125</v>
          </cell>
          <cell r="K2856">
            <v>118</v>
          </cell>
          <cell r="L2856">
            <v>110</v>
          </cell>
          <cell r="M2856">
            <v>99</v>
          </cell>
        </row>
        <row r="2857">
          <cell r="C2857" t="str">
            <v>310505001-2</v>
          </cell>
          <cell r="D2857" t="str">
            <v>正颌外科手术设计与面型预测(电子计算机技术)</v>
          </cell>
          <cell r="E2857" t="str">
            <v>含电子计算机专家系统行X线头影测量与诊断、手术模拟与术后效果的预测</v>
          </cell>
        </row>
        <row r="2857">
          <cell r="G2857" t="str">
            <v>次</v>
          </cell>
        </row>
        <row r="2857">
          <cell r="I2857">
            <v>133</v>
          </cell>
          <cell r="J2857">
            <v>125</v>
          </cell>
          <cell r="K2857">
            <v>118</v>
          </cell>
          <cell r="L2857">
            <v>110</v>
          </cell>
          <cell r="M2857">
            <v>99</v>
          </cell>
        </row>
        <row r="2858">
          <cell r="C2858">
            <v>310505002</v>
          </cell>
          <cell r="D2858" t="str">
            <v>云纹仪检查</v>
          </cell>
          <cell r="E2858" t="str">
            <v>包括正位、侧位及斜位等各种位置的云纹照相及测量</v>
          </cell>
          <cell r="F2858" t="str">
            <v>化妆品、照相底片及冲印</v>
          </cell>
          <cell r="G2858" t="str">
            <v>次</v>
          </cell>
        </row>
        <row r="2858">
          <cell r="I2858">
            <v>91</v>
          </cell>
          <cell r="J2858">
            <v>86</v>
          </cell>
          <cell r="K2858">
            <v>80</v>
          </cell>
          <cell r="L2858">
            <v>75</v>
          </cell>
          <cell r="M2858">
            <v>67.5</v>
          </cell>
        </row>
        <row r="2859">
          <cell r="C2859" t="str">
            <v>310505002-1</v>
          </cell>
          <cell r="D2859" t="str">
            <v>云纹仪检查(正位云纹照相及测量)</v>
          </cell>
        </row>
        <row r="2859">
          <cell r="G2859" t="str">
            <v>次</v>
          </cell>
        </row>
        <row r="2859">
          <cell r="I2859">
            <v>91</v>
          </cell>
          <cell r="J2859">
            <v>86</v>
          </cell>
          <cell r="K2859">
            <v>80</v>
          </cell>
          <cell r="L2859">
            <v>75</v>
          </cell>
          <cell r="M2859">
            <v>67.5</v>
          </cell>
        </row>
        <row r="2860">
          <cell r="C2860" t="str">
            <v>310505002-2</v>
          </cell>
          <cell r="D2860" t="str">
            <v>云纹仪检查(侧位云纹照相及测量)</v>
          </cell>
        </row>
        <row r="2860">
          <cell r="G2860" t="str">
            <v>次</v>
          </cell>
        </row>
        <row r="2860">
          <cell r="I2860">
            <v>91</v>
          </cell>
          <cell r="J2860">
            <v>86</v>
          </cell>
          <cell r="K2860">
            <v>80</v>
          </cell>
          <cell r="L2860">
            <v>75</v>
          </cell>
          <cell r="M2860">
            <v>67.5</v>
          </cell>
        </row>
        <row r="2861">
          <cell r="C2861" t="str">
            <v>310505002-3</v>
          </cell>
          <cell r="D2861" t="str">
            <v>云纹仪检查(斜位云纹照相及测量)</v>
          </cell>
        </row>
        <row r="2861">
          <cell r="G2861" t="str">
            <v>次</v>
          </cell>
        </row>
        <row r="2861">
          <cell r="I2861">
            <v>91</v>
          </cell>
          <cell r="J2861">
            <v>86</v>
          </cell>
          <cell r="K2861">
            <v>80</v>
          </cell>
          <cell r="L2861">
            <v>75</v>
          </cell>
          <cell r="M2861">
            <v>67.5</v>
          </cell>
        </row>
        <row r="2862">
          <cell r="C2862">
            <v>310505003</v>
          </cell>
          <cell r="D2862" t="str">
            <v>模型外科设计</v>
          </cell>
          <cell r="E2862" t="str">
            <v>含面弓转移、上合架、模型测量及模拟手术拼对等</v>
          </cell>
          <cell r="F2862" t="str">
            <v>石膏模型制备</v>
          </cell>
          <cell r="G2862" t="str">
            <v>次</v>
          </cell>
        </row>
        <row r="2862">
          <cell r="I2862">
            <v>109</v>
          </cell>
          <cell r="J2862">
            <v>103</v>
          </cell>
          <cell r="K2862">
            <v>96</v>
          </cell>
          <cell r="L2862">
            <v>90</v>
          </cell>
          <cell r="M2862">
            <v>81</v>
          </cell>
        </row>
        <row r="2863">
          <cell r="C2863">
            <v>310505004</v>
          </cell>
          <cell r="D2863" t="str">
            <v>带环制备</v>
          </cell>
          <cell r="E2863" t="str">
            <v>含代型制作、带环的焊接、锤制、圆管焊接等技术</v>
          </cell>
          <cell r="F2863" t="str">
            <v>石膏模型制备、分牙及牙体预备、粘接带环等</v>
          </cell>
          <cell r="G2863" t="str">
            <v>每个</v>
          </cell>
        </row>
        <row r="2863">
          <cell r="I2863">
            <v>28</v>
          </cell>
          <cell r="J2863">
            <v>26</v>
          </cell>
          <cell r="K2863">
            <v>25</v>
          </cell>
          <cell r="L2863">
            <v>23</v>
          </cell>
          <cell r="M2863">
            <v>20.7</v>
          </cell>
        </row>
        <row r="2864">
          <cell r="C2864">
            <v>310505005</v>
          </cell>
          <cell r="D2864" t="str">
            <v>唇弓制备</v>
          </cell>
          <cell r="E2864" t="str">
            <v>含唇弓弯制、焊接等技术，以及钢丝、焊媒等材料</v>
          </cell>
          <cell r="F2864" t="str">
            <v>方弓丝、予成牵引弓、唇弓及其他特殊材料</v>
          </cell>
          <cell r="G2864" t="str">
            <v>每根</v>
          </cell>
          <cell r="H2864" t="str">
            <v>特殊要求唇弓费用加收3元</v>
          </cell>
          <cell r="I2864">
            <v>28</v>
          </cell>
          <cell r="J2864">
            <v>26</v>
          </cell>
          <cell r="K2864">
            <v>25</v>
          </cell>
          <cell r="L2864">
            <v>23</v>
          </cell>
          <cell r="M2864">
            <v>20.7</v>
          </cell>
        </row>
        <row r="2865">
          <cell r="C2865" t="str">
            <v>310505005-1</v>
          </cell>
          <cell r="D2865" t="str">
            <v>唇弓制备(特殊要求唇弓费用加收)</v>
          </cell>
        </row>
        <row r="2865">
          <cell r="G2865" t="str">
            <v>每根</v>
          </cell>
        </row>
        <row r="2865">
          <cell r="I2865">
            <v>3</v>
          </cell>
          <cell r="J2865">
            <v>3</v>
          </cell>
          <cell r="K2865">
            <v>3</v>
          </cell>
          <cell r="L2865">
            <v>3</v>
          </cell>
          <cell r="M2865">
            <v>3</v>
          </cell>
        </row>
        <row r="2866">
          <cell r="C2866">
            <v>310505006</v>
          </cell>
          <cell r="D2866" t="str">
            <v>合导板制备</v>
          </cell>
          <cell r="E2866" t="str">
            <v>含合导板制作、打磨、抛光，以及自凝牙托粉、单体、分离剂等</v>
          </cell>
        </row>
        <row r="2866">
          <cell r="G2866" t="str">
            <v>每个</v>
          </cell>
          <cell r="H2866" t="str">
            <v>特殊要求合导板费用加收8元</v>
          </cell>
          <cell r="I2866">
            <v>91</v>
          </cell>
          <cell r="J2866">
            <v>86</v>
          </cell>
          <cell r="K2866">
            <v>80</v>
          </cell>
          <cell r="L2866">
            <v>75</v>
          </cell>
          <cell r="M2866">
            <v>67.5</v>
          </cell>
        </row>
        <row r="2867">
          <cell r="C2867" t="str">
            <v>310505006-1</v>
          </cell>
          <cell r="D2867" t="str">
            <v>合导板制备(特殊要求合导板费用加收)</v>
          </cell>
        </row>
        <row r="2867">
          <cell r="G2867" t="str">
            <v>每个</v>
          </cell>
        </row>
        <row r="2867">
          <cell r="I2867">
            <v>8</v>
          </cell>
          <cell r="J2867">
            <v>8</v>
          </cell>
          <cell r="K2867">
            <v>8</v>
          </cell>
          <cell r="L2867">
            <v>8</v>
          </cell>
          <cell r="M2867">
            <v>8</v>
          </cell>
        </row>
        <row r="2868">
          <cell r="C2868">
            <v>310506</v>
          </cell>
          <cell r="D2868" t="str">
            <v>口腔关节病检查</v>
          </cell>
        </row>
        <row r="2869">
          <cell r="C2869">
            <v>310506001</v>
          </cell>
          <cell r="D2869" t="str">
            <v>颞颌关节系统检查设计</v>
          </cell>
          <cell r="E2869" t="str">
            <v>含专业检查表；包括颞颌关节系统检查；不含关节镜等特殊检查</v>
          </cell>
        </row>
        <row r="2869">
          <cell r="G2869" t="str">
            <v>每人次</v>
          </cell>
          <cell r="H2869" t="str">
            <v>唾液量、流速、缓冲能力检查另收</v>
          </cell>
          <cell r="I2869">
            <v>34</v>
          </cell>
          <cell r="J2869">
            <v>32</v>
          </cell>
          <cell r="K2869">
            <v>30</v>
          </cell>
          <cell r="L2869">
            <v>28</v>
          </cell>
          <cell r="M2869">
            <v>25.2</v>
          </cell>
        </row>
        <row r="2870">
          <cell r="C2870" t="str">
            <v>310506001-1</v>
          </cell>
          <cell r="D2870" t="str">
            <v>颞颌关节系统检查设计(唾液量检查另收)</v>
          </cell>
        </row>
        <row r="2870">
          <cell r="G2870" t="str">
            <v>每人次</v>
          </cell>
        </row>
        <row r="2870">
          <cell r="I2870">
            <v>34</v>
          </cell>
          <cell r="J2870">
            <v>32</v>
          </cell>
          <cell r="K2870">
            <v>30</v>
          </cell>
          <cell r="L2870">
            <v>28</v>
          </cell>
          <cell r="M2870">
            <v>25.2</v>
          </cell>
        </row>
        <row r="2871">
          <cell r="C2871" t="str">
            <v>310506001-2</v>
          </cell>
          <cell r="D2871" t="str">
            <v>颞颌关节系统检查设计(流速检查另收)</v>
          </cell>
        </row>
        <row r="2871">
          <cell r="G2871" t="str">
            <v>每人次</v>
          </cell>
        </row>
        <row r="2871">
          <cell r="I2871">
            <v>34</v>
          </cell>
          <cell r="J2871">
            <v>32</v>
          </cell>
          <cell r="K2871">
            <v>30</v>
          </cell>
          <cell r="L2871">
            <v>28</v>
          </cell>
          <cell r="M2871">
            <v>25.2</v>
          </cell>
        </row>
        <row r="2872">
          <cell r="C2872" t="str">
            <v>310506001-3</v>
          </cell>
          <cell r="D2872" t="str">
            <v>颞颌关节系统检查设计(缓冲能力检查另收)</v>
          </cell>
        </row>
        <row r="2872">
          <cell r="G2872" t="str">
            <v>每人次</v>
          </cell>
        </row>
        <row r="2872">
          <cell r="I2872">
            <v>34</v>
          </cell>
          <cell r="J2872">
            <v>32</v>
          </cell>
          <cell r="K2872">
            <v>30</v>
          </cell>
          <cell r="L2872">
            <v>28</v>
          </cell>
          <cell r="M2872">
            <v>25.2</v>
          </cell>
        </row>
        <row r="2873">
          <cell r="C2873" t="str">
            <v>310506001-4</v>
          </cell>
          <cell r="D2873" t="str">
            <v>颞颌关节系统检查设计(颞颌关节系统检查)</v>
          </cell>
        </row>
        <row r="2873">
          <cell r="G2873" t="str">
            <v>每人次</v>
          </cell>
        </row>
        <row r="2873">
          <cell r="I2873">
            <v>34</v>
          </cell>
          <cell r="J2873">
            <v>32</v>
          </cell>
          <cell r="K2873">
            <v>30</v>
          </cell>
          <cell r="L2873">
            <v>28</v>
          </cell>
          <cell r="M2873">
            <v>25.2</v>
          </cell>
        </row>
        <row r="2874">
          <cell r="C2874">
            <v>310506002</v>
          </cell>
          <cell r="D2874" t="str">
            <v>颞颌关节镜检查</v>
          </cell>
        </row>
        <row r="2874">
          <cell r="G2874" t="str">
            <v>次</v>
          </cell>
        </row>
        <row r="2874">
          <cell r="I2874">
            <v>48</v>
          </cell>
          <cell r="J2874">
            <v>46</v>
          </cell>
          <cell r="K2874">
            <v>43</v>
          </cell>
          <cell r="L2874">
            <v>40</v>
          </cell>
          <cell r="M2874">
            <v>36</v>
          </cell>
        </row>
        <row r="2875">
          <cell r="C2875">
            <v>310506003</v>
          </cell>
          <cell r="D2875" t="str">
            <v>关节腔压力测定</v>
          </cell>
        </row>
        <row r="2875">
          <cell r="G2875" t="str">
            <v>每人次</v>
          </cell>
        </row>
        <row r="2875">
          <cell r="I2875">
            <v>10</v>
          </cell>
          <cell r="J2875">
            <v>9</v>
          </cell>
          <cell r="K2875">
            <v>9</v>
          </cell>
          <cell r="L2875">
            <v>8</v>
          </cell>
          <cell r="M2875">
            <v>7.2</v>
          </cell>
        </row>
        <row r="2876">
          <cell r="C2876">
            <v>310507</v>
          </cell>
          <cell r="D2876" t="str">
            <v>正畸检查</v>
          </cell>
        </row>
        <row r="2877">
          <cell r="C2877">
            <v>310507001</v>
          </cell>
          <cell r="D2877" t="str">
            <v>错合畸形初检</v>
          </cell>
          <cell r="E2877" t="str">
            <v>含咨询、检查、登记、正畸专业病历</v>
          </cell>
        </row>
        <row r="2877">
          <cell r="G2877" t="str">
            <v>次</v>
          </cell>
        </row>
        <row r="2878">
          <cell r="C2878">
            <v>310507002</v>
          </cell>
          <cell r="D2878" t="str">
            <v>错合畸形治疗设计</v>
          </cell>
          <cell r="E2878" t="str">
            <v>包括1．牙合模型测量：含手工模型测量牙弓长度、拥挤度或三维牙合模型计算机测量，2．模型诊断性排牙：含上下颌模型排牙，3．X线头影测量：含手工或计算机X线测量分析</v>
          </cell>
          <cell r="F2878" t="str">
            <v>模型制备</v>
          </cell>
          <cell r="G2878" t="str">
            <v>次</v>
          </cell>
          <cell r="H2878" t="str">
            <v>使用计算机进行三维牙合模型测量和X线头影测量加收</v>
          </cell>
        </row>
        <row r="2879">
          <cell r="C2879" t="str">
            <v>310507002-1</v>
          </cell>
          <cell r="D2879" t="str">
            <v>错合畸形治疗设计(使用计算机进行三维牙合模型测量和X线头影测量加收)</v>
          </cell>
        </row>
        <row r="2879">
          <cell r="G2879" t="str">
            <v>次</v>
          </cell>
        </row>
        <row r="2880">
          <cell r="C2880" t="str">
            <v>310507002-2</v>
          </cell>
          <cell r="D2880" t="str">
            <v>错合畸形治疗设计(牙合模型测量)</v>
          </cell>
          <cell r="E2880" t="str">
            <v>含手工模型测量牙弓长度、拥挤度或三维牙合模型计算机测量</v>
          </cell>
        </row>
        <row r="2880">
          <cell r="G2880" t="str">
            <v>次</v>
          </cell>
        </row>
        <row r="2881">
          <cell r="C2881" t="str">
            <v>310507002-3</v>
          </cell>
          <cell r="D2881" t="str">
            <v>错合畸形治疗设计(模型诊断性排牙)</v>
          </cell>
          <cell r="E2881" t="str">
            <v>含上下颌模型排牙</v>
          </cell>
        </row>
        <row r="2881">
          <cell r="G2881" t="str">
            <v>次</v>
          </cell>
        </row>
        <row r="2882">
          <cell r="C2882" t="str">
            <v>310507002-4</v>
          </cell>
          <cell r="D2882" t="str">
            <v>错合畸形治疗设计(X线头影测量)</v>
          </cell>
          <cell r="E2882" t="str">
            <v>含手工或计算机X线测量分析</v>
          </cell>
        </row>
        <row r="2882">
          <cell r="G2882" t="str">
            <v>次</v>
          </cell>
        </row>
        <row r="2883">
          <cell r="C2883">
            <v>310507003</v>
          </cell>
          <cell r="D2883" t="str">
            <v>固定矫治器复诊处置</v>
          </cell>
          <cell r="E2883" t="str">
            <v>含常规检查及矫治器调整</v>
          </cell>
          <cell r="F2883" t="str">
            <v>更换弓丝及附件</v>
          </cell>
          <cell r="G2883" t="str">
            <v>次</v>
          </cell>
        </row>
        <row r="2884">
          <cell r="C2884">
            <v>310507004</v>
          </cell>
          <cell r="D2884" t="str">
            <v>活动矫治器复诊处置</v>
          </cell>
          <cell r="E2884" t="str">
            <v>含常规检查及弹簧加力</v>
          </cell>
          <cell r="F2884" t="str">
            <v>各种弹簧和其他附件</v>
          </cell>
          <cell r="G2884" t="str">
            <v>次</v>
          </cell>
        </row>
        <row r="2885">
          <cell r="C2885">
            <v>310507005</v>
          </cell>
          <cell r="D2885" t="str">
            <v>功能矫治器复诊处置</v>
          </cell>
          <cell r="E2885" t="str">
            <v>含常规检查及调整</v>
          </cell>
          <cell r="F2885" t="str">
            <v>其他材料及附件</v>
          </cell>
          <cell r="G2885" t="str">
            <v>次</v>
          </cell>
        </row>
        <row r="2886">
          <cell r="C2886">
            <v>310507006</v>
          </cell>
          <cell r="D2886" t="str">
            <v>特殊矫治器复诊处置</v>
          </cell>
          <cell r="E2886" t="str">
            <v>含常规检查及调整、包括推杆式矫治</v>
          </cell>
          <cell r="F2886" t="str">
            <v>其他材料及附件</v>
          </cell>
          <cell r="G2886" t="str">
            <v>次</v>
          </cell>
          <cell r="H2886" t="str">
            <v>使用舌侧矫正器加收</v>
          </cell>
        </row>
        <row r="2887">
          <cell r="C2887" t="str">
            <v>310507006-1</v>
          </cell>
          <cell r="D2887" t="str">
            <v>特殊矫治器复诊处置(使用舌侧矫正器加收)</v>
          </cell>
        </row>
        <row r="2887">
          <cell r="G2887" t="str">
            <v>次</v>
          </cell>
        </row>
        <row r="2888">
          <cell r="C2888" t="str">
            <v>310507006-2</v>
          </cell>
          <cell r="D2888" t="str">
            <v>特殊矫治器复诊处置(推杆式矫治)</v>
          </cell>
        </row>
        <row r="2888">
          <cell r="G2888" t="str">
            <v>次</v>
          </cell>
        </row>
        <row r="2889">
          <cell r="C2889">
            <v>310507007</v>
          </cell>
          <cell r="D2889" t="str">
            <v>错合畸形正中合位检查</v>
          </cell>
          <cell r="E2889" t="str">
            <v>含蜡堤制作塑料基托</v>
          </cell>
        </row>
        <row r="2889">
          <cell r="G2889" t="str">
            <v>次</v>
          </cell>
        </row>
        <row r="2890">
          <cell r="C2890">
            <v>310508</v>
          </cell>
          <cell r="D2890" t="str">
            <v>口腔修复检查</v>
          </cell>
        </row>
        <row r="2891">
          <cell r="C2891">
            <v>310508001</v>
          </cell>
          <cell r="D2891" t="str">
            <v>光合仪检查</v>
          </cell>
          <cell r="E2891" t="str">
            <v>包括1.光合仪合力测量，2.牙列合接触状态检查，3.咬合仪检查</v>
          </cell>
        </row>
        <row r="2891">
          <cell r="G2891" t="str">
            <v>次</v>
          </cell>
        </row>
        <row r="2891">
          <cell r="I2891">
            <v>33</v>
          </cell>
          <cell r="J2891">
            <v>31</v>
          </cell>
          <cell r="K2891">
            <v>29</v>
          </cell>
          <cell r="L2891">
            <v>27</v>
          </cell>
          <cell r="M2891">
            <v>24.3</v>
          </cell>
        </row>
        <row r="2892">
          <cell r="C2892" t="str">
            <v>310508001-1</v>
          </cell>
          <cell r="D2892" t="str">
            <v>光合仪检查(光合仪合力测量)</v>
          </cell>
        </row>
        <row r="2892">
          <cell r="G2892" t="str">
            <v>次</v>
          </cell>
        </row>
        <row r="2892">
          <cell r="I2892">
            <v>33</v>
          </cell>
          <cell r="J2892">
            <v>31</v>
          </cell>
          <cell r="K2892">
            <v>29</v>
          </cell>
          <cell r="L2892">
            <v>27</v>
          </cell>
          <cell r="M2892">
            <v>24.3</v>
          </cell>
        </row>
        <row r="2893">
          <cell r="C2893" t="str">
            <v>310508001-2</v>
          </cell>
          <cell r="D2893" t="str">
            <v>光合仪检查(牙列合接触状态检查)</v>
          </cell>
        </row>
        <row r="2893">
          <cell r="G2893" t="str">
            <v>次</v>
          </cell>
        </row>
        <row r="2893">
          <cell r="I2893">
            <v>33</v>
          </cell>
          <cell r="J2893">
            <v>31</v>
          </cell>
          <cell r="K2893">
            <v>29</v>
          </cell>
          <cell r="L2893">
            <v>27</v>
          </cell>
          <cell r="M2893">
            <v>24.3</v>
          </cell>
        </row>
        <row r="2894">
          <cell r="C2894" t="str">
            <v>310508001-3</v>
          </cell>
          <cell r="D2894" t="str">
            <v>光合仪检查(咬合仪检查)</v>
          </cell>
        </row>
        <row r="2894">
          <cell r="G2894" t="str">
            <v>次</v>
          </cell>
        </row>
        <row r="2894">
          <cell r="I2894">
            <v>33</v>
          </cell>
          <cell r="J2894">
            <v>31</v>
          </cell>
          <cell r="K2894">
            <v>29</v>
          </cell>
          <cell r="L2894">
            <v>27</v>
          </cell>
          <cell r="M2894">
            <v>24.3</v>
          </cell>
        </row>
        <row r="2895">
          <cell r="C2895">
            <v>310508002</v>
          </cell>
          <cell r="D2895" t="str">
            <v>测色仪检查</v>
          </cell>
          <cell r="E2895" t="str">
            <v>指固定修复中牙的比色</v>
          </cell>
        </row>
        <row r="2895">
          <cell r="G2895" t="str">
            <v>次</v>
          </cell>
        </row>
        <row r="2895">
          <cell r="I2895">
            <v>5</v>
          </cell>
          <cell r="J2895">
            <v>5</v>
          </cell>
          <cell r="K2895">
            <v>4</v>
          </cell>
          <cell r="L2895">
            <v>4</v>
          </cell>
          <cell r="M2895">
            <v>3.6</v>
          </cell>
        </row>
        <row r="2896">
          <cell r="C2896">
            <v>310508003</v>
          </cell>
          <cell r="D2896" t="str">
            <v>义齿压痛定位仪检查</v>
          </cell>
        </row>
        <row r="2896">
          <cell r="G2896" t="str">
            <v>每牙</v>
          </cell>
        </row>
        <row r="2896">
          <cell r="I2896">
            <v>6</v>
          </cell>
          <cell r="J2896">
            <v>6</v>
          </cell>
          <cell r="K2896">
            <v>5</v>
          </cell>
          <cell r="L2896">
            <v>5</v>
          </cell>
          <cell r="M2896">
            <v>4.5</v>
          </cell>
        </row>
        <row r="2897">
          <cell r="C2897">
            <v>310508004</v>
          </cell>
          <cell r="D2897" t="str">
            <v>触痛仪检查</v>
          </cell>
          <cell r="E2897" t="str">
            <v>指颞下颌关节病人肌肉关节区压痛痛域大小的测量</v>
          </cell>
        </row>
        <row r="2897">
          <cell r="G2897" t="str">
            <v>次</v>
          </cell>
        </row>
        <row r="2897">
          <cell r="I2897">
            <v>8</v>
          </cell>
          <cell r="J2897">
            <v>8</v>
          </cell>
          <cell r="K2897">
            <v>7</v>
          </cell>
          <cell r="L2897">
            <v>7</v>
          </cell>
          <cell r="M2897">
            <v>6.3</v>
          </cell>
        </row>
        <row r="2898">
          <cell r="C2898">
            <v>310509</v>
          </cell>
          <cell r="D2898" t="str">
            <v>口腔种植检查</v>
          </cell>
        </row>
        <row r="2899">
          <cell r="C2899">
            <v>310510</v>
          </cell>
          <cell r="D2899" t="str">
            <v>口腔一般治疗</v>
          </cell>
        </row>
        <row r="2900">
          <cell r="C2900">
            <v>310510001</v>
          </cell>
          <cell r="D2900" t="str">
            <v>调合</v>
          </cell>
        </row>
        <row r="2900">
          <cell r="G2900" t="str">
            <v>每牙</v>
          </cell>
        </row>
        <row r="2900">
          <cell r="I2900">
            <v>4</v>
          </cell>
          <cell r="J2900">
            <v>3</v>
          </cell>
          <cell r="K2900">
            <v>3</v>
          </cell>
          <cell r="L2900">
            <v>3</v>
          </cell>
          <cell r="M2900">
            <v>2.7</v>
          </cell>
        </row>
        <row r="2901">
          <cell r="C2901">
            <v>310510002</v>
          </cell>
          <cell r="D2901" t="str">
            <v>氟防龋治疗</v>
          </cell>
          <cell r="E2901" t="str">
            <v>包括局部涂氟、氟液含漱、氟打磨</v>
          </cell>
          <cell r="F2901" t="str">
            <v>特殊材料</v>
          </cell>
          <cell r="G2901" t="str">
            <v>每牙</v>
          </cell>
        </row>
        <row r="2901">
          <cell r="I2901">
            <v>4</v>
          </cell>
          <cell r="J2901">
            <v>3</v>
          </cell>
          <cell r="K2901">
            <v>3</v>
          </cell>
          <cell r="L2901">
            <v>3</v>
          </cell>
          <cell r="M2901">
            <v>2.7</v>
          </cell>
        </row>
        <row r="2902">
          <cell r="C2902" t="str">
            <v>310510002-1</v>
          </cell>
          <cell r="D2902" t="str">
            <v>氟防龋治疗(局部涂氟)</v>
          </cell>
        </row>
        <row r="2902">
          <cell r="G2902" t="str">
            <v>每牙</v>
          </cell>
        </row>
        <row r="2902">
          <cell r="I2902">
            <v>4</v>
          </cell>
          <cell r="J2902">
            <v>3</v>
          </cell>
          <cell r="K2902">
            <v>3</v>
          </cell>
          <cell r="L2902">
            <v>3</v>
          </cell>
          <cell r="M2902">
            <v>2.7</v>
          </cell>
        </row>
        <row r="2903">
          <cell r="C2903" t="str">
            <v>310510002-2</v>
          </cell>
          <cell r="D2903" t="str">
            <v>氟防龋治疗(氟液含漱)</v>
          </cell>
        </row>
        <row r="2903">
          <cell r="G2903" t="str">
            <v>每牙</v>
          </cell>
        </row>
        <row r="2903">
          <cell r="I2903">
            <v>4</v>
          </cell>
          <cell r="J2903">
            <v>3</v>
          </cell>
          <cell r="K2903">
            <v>3</v>
          </cell>
          <cell r="L2903">
            <v>3</v>
          </cell>
          <cell r="M2903">
            <v>2.7</v>
          </cell>
        </row>
        <row r="2904">
          <cell r="C2904" t="str">
            <v>310510002-3</v>
          </cell>
          <cell r="D2904" t="str">
            <v>氟防龋治疗(氟打磨)</v>
          </cell>
        </row>
        <row r="2904">
          <cell r="G2904" t="str">
            <v>每牙</v>
          </cell>
        </row>
        <row r="2904">
          <cell r="I2904">
            <v>4</v>
          </cell>
          <cell r="J2904">
            <v>3</v>
          </cell>
          <cell r="K2904">
            <v>3</v>
          </cell>
          <cell r="L2904">
            <v>3</v>
          </cell>
          <cell r="M2904">
            <v>2.7</v>
          </cell>
        </row>
        <row r="2905">
          <cell r="C2905">
            <v>310510003</v>
          </cell>
          <cell r="D2905" t="str">
            <v>牙脱敏治疗</v>
          </cell>
          <cell r="E2905" t="str">
            <v>包括氟化钠、酚制剂等药物</v>
          </cell>
          <cell r="F2905" t="str">
            <v>高分子脱敏剂；其他特殊材料</v>
          </cell>
          <cell r="G2905" t="str">
            <v>每牙</v>
          </cell>
          <cell r="H2905" t="str">
            <v>使用激光脱敏仪加收1元</v>
          </cell>
          <cell r="I2905">
            <v>5</v>
          </cell>
          <cell r="J2905">
            <v>5</v>
          </cell>
          <cell r="K2905">
            <v>4</v>
          </cell>
          <cell r="L2905">
            <v>4</v>
          </cell>
          <cell r="M2905">
            <v>3.6</v>
          </cell>
        </row>
        <row r="2906">
          <cell r="C2906" t="str">
            <v>310510003-1</v>
          </cell>
          <cell r="D2906" t="str">
            <v>牙脱敏治疗(使用激光脱敏仪加收)</v>
          </cell>
        </row>
        <row r="2906">
          <cell r="G2906" t="str">
            <v>每牙</v>
          </cell>
        </row>
        <row r="2906">
          <cell r="I2906">
            <v>1</v>
          </cell>
          <cell r="J2906">
            <v>1</v>
          </cell>
          <cell r="K2906">
            <v>1</v>
          </cell>
          <cell r="L2906">
            <v>1</v>
          </cell>
          <cell r="M2906">
            <v>1</v>
          </cell>
        </row>
        <row r="2907">
          <cell r="C2907" t="str">
            <v>310510003-2</v>
          </cell>
          <cell r="D2907" t="str">
            <v>牙脱敏治疗(氟化钠)</v>
          </cell>
        </row>
        <row r="2907">
          <cell r="G2907" t="str">
            <v>每牙</v>
          </cell>
        </row>
        <row r="2907">
          <cell r="I2907">
            <v>5</v>
          </cell>
          <cell r="J2907">
            <v>5</v>
          </cell>
          <cell r="K2907">
            <v>4</v>
          </cell>
          <cell r="L2907">
            <v>4</v>
          </cell>
          <cell r="M2907">
            <v>3.6</v>
          </cell>
        </row>
        <row r="2908">
          <cell r="C2908" t="str">
            <v>310510003-3</v>
          </cell>
          <cell r="D2908" t="str">
            <v>牙脱敏治疗(酚制剂)</v>
          </cell>
        </row>
        <row r="2908">
          <cell r="G2908" t="str">
            <v>每牙</v>
          </cell>
        </row>
        <row r="2908">
          <cell r="I2908">
            <v>5</v>
          </cell>
          <cell r="J2908">
            <v>5</v>
          </cell>
          <cell r="K2908">
            <v>4</v>
          </cell>
          <cell r="L2908">
            <v>4</v>
          </cell>
          <cell r="M2908">
            <v>3.6</v>
          </cell>
        </row>
        <row r="2909">
          <cell r="C2909">
            <v>310510004</v>
          </cell>
          <cell r="D2909" t="str">
            <v>口腔局部冲洗上药</v>
          </cell>
          <cell r="E2909" t="str">
            <v>含冲洗、含漱；包括牙周袋内上药、粘膜病变部位上药</v>
          </cell>
        </row>
        <row r="2909">
          <cell r="G2909" t="str">
            <v>每牙</v>
          </cell>
        </row>
        <row r="2909">
          <cell r="I2909">
            <v>2</v>
          </cell>
          <cell r="J2909">
            <v>2</v>
          </cell>
          <cell r="K2909">
            <v>2</v>
          </cell>
          <cell r="L2909">
            <v>2</v>
          </cell>
          <cell r="M2909">
            <v>1.8</v>
          </cell>
        </row>
        <row r="2910">
          <cell r="C2910" t="str">
            <v>310510004-1</v>
          </cell>
          <cell r="D2910" t="str">
            <v>口腔局部冲洗上药(牙周袋内上药)</v>
          </cell>
        </row>
        <row r="2910">
          <cell r="G2910" t="str">
            <v>每牙</v>
          </cell>
        </row>
        <row r="2910">
          <cell r="I2910">
            <v>2</v>
          </cell>
          <cell r="J2910">
            <v>2</v>
          </cell>
          <cell r="K2910">
            <v>2</v>
          </cell>
          <cell r="L2910">
            <v>2</v>
          </cell>
          <cell r="M2910">
            <v>1.8</v>
          </cell>
        </row>
        <row r="2911">
          <cell r="C2911" t="str">
            <v>310510004-2</v>
          </cell>
          <cell r="D2911" t="str">
            <v>口腔局部冲洗上药(粘膜病变部位上药)</v>
          </cell>
        </row>
        <row r="2911">
          <cell r="G2911" t="str">
            <v>每牙</v>
          </cell>
        </row>
        <row r="2911">
          <cell r="I2911">
            <v>2</v>
          </cell>
          <cell r="J2911">
            <v>2</v>
          </cell>
          <cell r="K2911">
            <v>2</v>
          </cell>
          <cell r="L2911">
            <v>2</v>
          </cell>
          <cell r="M2911">
            <v>1.8</v>
          </cell>
        </row>
        <row r="2912">
          <cell r="C2912">
            <v>310510005</v>
          </cell>
          <cell r="D2912" t="str">
            <v>不良修复体拆除</v>
          </cell>
          <cell r="E2912" t="str">
            <v>包括不良修复体及不良充填体</v>
          </cell>
        </row>
        <row r="2912">
          <cell r="G2912" t="str">
            <v>每牙</v>
          </cell>
        </row>
        <row r="2912">
          <cell r="I2912">
            <v>12</v>
          </cell>
          <cell r="J2912">
            <v>11</v>
          </cell>
          <cell r="K2912">
            <v>11</v>
          </cell>
          <cell r="L2912">
            <v>10</v>
          </cell>
          <cell r="M2912">
            <v>9</v>
          </cell>
        </row>
        <row r="2913">
          <cell r="C2913" t="str">
            <v>310510005-1</v>
          </cell>
          <cell r="D2913" t="str">
            <v>不良修复体拆除(不良修复体及不良充填体)</v>
          </cell>
        </row>
        <row r="2913">
          <cell r="G2913" t="str">
            <v>每牙</v>
          </cell>
        </row>
        <row r="2913">
          <cell r="I2913">
            <v>12</v>
          </cell>
          <cell r="J2913">
            <v>11</v>
          </cell>
          <cell r="K2913">
            <v>11</v>
          </cell>
          <cell r="L2913">
            <v>10</v>
          </cell>
          <cell r="M2913">
            <v>9</v>
          </cell>
        </row>
        <row r="2914">
          <cell r="C2914">
            <v>310510006</v>
          </cell>
          <cell r="D2914" t="str">
            <v>牙开窗助萌术</v>
          </cell>
          <cell r="E2914" t="str">
            <v>包括各类阻生恒牙</v>
          </cell>
        </row>
        <row r="2914">
          <cell r="G2914" t="str">
            <v>每牙</v>
          </cell>
        </row>
        <row r="2914">
          <cell r="I2914">
            <v>15</v>
          </cell>
          <cell r="J2914">
            <v>14</v>
          </cell>
          <cell r="K2914">
            <v>13</v>
          </cell>
          <cell r="L2914">
            <v>12</v>
          </cell>
          <cell r="M2914">
            <v>10.8</v>
          </cell>
        </row>
        <row r="2915">
          <cell r="C2915" t="str">
            <v>310510006-1</v>
          </cell>
          <cell r="D2915" t="str">
            <v>牙开窗助萌术(各类阻生恒牙)</v>
          </cell>
        </row>
        <row r="2915">
          <cell r="G2915" t="str">
            <v>每牙</v>
          </cell>
        </row>
        <row r="2915">
          <cell r="I2915">
            <v>15</v>
          </cell>
          <cell r="J2915">
            <v>14</v>
          </cell>
          <cell r="K2915">
            <v>13</v>
          </cell>
          <cell r="L2915">
            <v>12</v>
          </cell>
          <cell r="M2915">
            <v>10.8</v>
          </cell>
        </row>
        <row r="2916">
          <cell r="C2916">
            <v>310510007</v>
          </cell>
          <cell r="D2916" t="str">
            <v>口腔局部止血</v>
          </cell>
          <cell r="E2916" t="str">
            <v>包括拔牙后出血、各种口腔内局部出血的清理创面、填塞或缝合</v>
          </cell>
          <cell r="F2916" t="str">
            <v>特殊填塞或止血材料</v>
          </cell>
          <cell r="G2916" t="str">
            <v>每牙</v>
          </cell>
        </row>
        <row r="2916">
          <cell r="I2916">
            <v>7</v>
          </cell>
          <cell r="J2916">
            <v>7</v>
          </cell>
          <cell r="K2916">
            <v>6</v>
          </cell>
          <cell r="L2916">
            <v>6</v>
          </cell>
          <cell r="M2916">
            <v>5.4</v>
          </cell>
        </row>
        <row r="2917">
          <cell r="C2917" t="str">
            <v>310510007-1</v>
          </cell>
          <cell r="D2917" t="str">
            <v>口腔局部止血(拔牙后出血)</v>
          </cell>
        </row>
        <row r="2917">
          <cell r="G2917" t="str">
            <v>每牙</v>
          </cell>
        </row>
        <row r="2917">
          <cell r="I2917">
            <v>7</v>
          </cell>
          <cell r="J2917">
            <v>7</v>
          </cell>
          <cell r="K2917">
            <v>6</v>
          </cell>
          <cell r="L2917">
            <v>6</v>
          </cell>
          <cell r="M2917">
            <v>5.4</v>
          </cell>
        </row>
        <row r="2918">
          <cell r="C2918" t="str">
            <v>310510007-2</v>
          </cell>
          <cell r="D2918" t="str">
            <v>口腔局部止血(各种口腔内局部出血的清理创面)</v>
          </cell>
        </row>
        <row r="2918">
          <cell r="G2918" t="str">
            <v>每牙</v>
          </cell>
        </row>
        <row r="2918">
          <cell r="I2918">
            <v>7</v>
          </cell>
          <cell r="J2918">
            <v>7</v>
          </cell>
          <cell r="K2918">
            <v>6</v>
          </cell>
          <cell r="L2918">
            <v>6</v>
          </cell>
          <cell r="M2918">
            <v>5.4</v>
          </cell>
        </row>
        <row r="2919">
          <cell r="C2919" t="str">
            <v>310510007-3</v>
          </cell>
          <cell r="D2919" t="str">
            <v>口腔局部止血(填塞)</v>
          </cell>
        </row>
        <row r="2919">
          <cell r="G2919" t="str">
            <v>每牙</v>
          </cell>
        </row>
        <row r="2919">
          <cell r="I2919">
            <v>7</v>
          </cell>
          <cell r="J2919">
            <v>7</v>
          </cell>
          <cell r="K2919">
            <v>6</v>
          </cell>
          <cell r="L2919">
            <v>6</v>
          </cell>
          <cell r="M2919">
            <v>5.4</v>
          </cell>
        </row>
        <row r="2920">
          <cell r="C2920" t="str">
            <v>310510007-4</v>
          </cell>
          <cell r="D2920" t="str">
            <v>口腔局部止血(缝合)</v>
          </cell>
        </row>
        <row r="2920">
          <cell r="G2920" t="str">
            <v>每牙</v>
          </cell>
        </row>
        <row r="2920">
          <cell r="I2920">
            <v>7</v>
          </cell>
          <cell r="J2920">
            <v>7</v>
          </cell>
          <cell r="K2920">
            <v>6</v>
          </cell>
          <cell r="L2920">
            <v>6</v>
          </cell>
          <cell r="M2920">
            <v>5.4</v>
          </cell>
        </row>
        <row r="2921">
          <cell r="C2921">
            <v>310510008</v>
          </cell>
          <cell r="D2921" t="str">
            <v>激光口内治疗</v>
          </cell>
          <cell r="E2921" t="str">
            <v>包括1.根管处置，2.牙周处置，3.各种斑、痣、小肿物、溃疡治疗</v>
          </cell>
        </row>
        <row r="2921">
          <cell r="G2921" t="str">
            <v>每部位</v>
          </cell>
          <cell r="H2921" t="str">
            <v>视病变范围增大加收4元</v>
          </cell>
          <cell r="I2921">
            <v>18</v>
          </cell>
          <cell r="J2921">
            <v>17</v>
          </cell>
          <cell r="K2921">
            <v>16</v>
          </cell>
          <cell r="L2921">
            <v>15</v>
          </cell>
          <cell r="M2921">
            <v>13.5</v>
          </cell>
        </row>
        <row r="2922">
          <cell r="C2922" t="str">
            <v>310510008-1</v>
          </cell>
          <cell r="D2922" t="str">
            <v>激光口内治疗(视病变范围增大加收)</v>
          </cell>
        </row>
        <row r="2922">
          <cell r="G2922" t="str">
            <v>每部位</v>
          </cell>
        </row>
        <row r="2922">
          <cell r="I2922">
            <v>4</v>
          </cell>
          <cell r="J2922">
            <v>4</v>
          </cell>
          <cell r="K2922">
            <v>4</v>
          </cell>
          <cell r="L2922">
            <v>4</v>
          </cell>
          <cell r="M2922">
            <v>4</v>
          </cell>
        </row>
        <row r="2923">
          <cell r="C2923" t="str">
            <v>310510008-2</v>
          </cell>
          <cell r="D2923" t="str">
            <v>激光口内治疗(根管处置)</v>
          </cell>
        </row>
        <row r="2923">
          <cell r="G2923" t="str">
            <v>每部位</v>
          </cell>
        </row>
        <row r="2923">
          <cell r="I2923">
            <v>18</v>
          </cell>
          <cell r="J2923">
            <v>17</v>
          </cell>
          <cell r="K2923">
            <v>16</v>
          </cell>
          <cell r="L2923">
            <v>15</v>
          </cell>
          <cell r="M2923">
            <v>13.5</v>
          </cell>
        </row>
        <row r="2924">
          <cell r="C2924" t="str">
            <v>310510008-3</v>
          </cell>
          <cell r="D2924" t="str">
            <v>激光口内治疗(牙周处置)</v>
          </cell>
        </row>
        <row r="2924">
          <cell r="G2924" t="str">
            <v>每部位</v>
          </cell>
        </row>
        <row r="2924">
          <cell r="I2924">
            <v>18</v>
          </cell>
          <cell r="J2924">
            <v>17</v>
          </cell>
          <cell r="K2924">
            <v>16</v>
          </cell>
          <cell r="L2924">
            <v>15</v>
          </cell>
          <cell r="M2924">
            <v>13.5</v>
          </cell>
        </row>
        <row r="2925">
          <cell r="C2925" t="str">
            <v>310510008-4</v>
          </cell>
          <cell r="D2925" t="str">
            <v>激光口内治疗(各种斑)</v>
          </cell>
        </row>
        <row r="2925">
          <cell r="G2925" t="str">
            <v>每部位</v>
          </cell>
        </row>
        <row r="2925">
          <cell r="I2925">
            <v>18</v>
          </cell>
          <cell r="J2925">
            <v>17</v>
          </cell>
          <cell r="K2925">
            <v>16</v>
          </cell>
          <cell r="L2925">
            <v>15</v>
          </cell>
          <cell r="M2925">
            <v>13.5</v>
          </cell>
        </row>
        <row r="2926">
          <cell r="C2926" t="str">
            <v>310510008-5</v>
          </cell>
          <cell r="D2926" t="str">
            <v>激光口内治疗(各种痣)</v>
          </cell>
        </row>
        <row r="2926">
          <cell r="G2926" t="str">
            <v>每部位</v>
          </cell>
        </row>
        <row r="2926">
          <cell r="I2926">
            <v>18</v>
          </cell>
          <cell r="J2926">
            <v>17</v>
          </cell>
          <cell r="K2926">
            <v>16</v>
          </cell>
          <cell r="L2926">
            <v>15</v>
          </cell>
          <cell r="M2926">
            <v>13.5</v>
          </cell>
        </row>
        <row r="2927">
          <cell r="C2927" t="str">
            <v>310510008-6</v>
          </cell>
          <cell r="D2927" t="str">
            <v>激光口内治疗(各种小肿物)</v>
          </cell>
        </row>
        <row r="2927">
          <cell r="G2927" t="str">
            <v>每部位</v>
          </cell>
        </row>
        <row r="2927">
          <cell r="I2927">
            <v>18</v>
          </cell>
          <cell r="J2927">
            <v>17</v>
          </cell>
          <cell r="K2927">
            <v>16</v>
          </cell>
          <cell r="L2927">
            <v>15</v>
          </cell>
          <cell r="M2927">
            <v>13.5</v>
          </cell>
        </row>
        <row r="2928">
          <cell r="C2928" t="str">
            <v>310510008-7</v>
          </cell>
          <cell r="D2928" t="str">
            <v>激光口内治疗(各种溃疡)</v>
          </cell>
        </row>
        <row r="2928">
          <cell r="G2928" t="str">
            <v>每部位</v>
          </cell>
        </row>
        <row r="2928">
          <cell r="I2928">
            <v>18</v>
          </cell>
          <cell r="J2928">
            <v>17</v>
          </cell>
          <cell r="K2928">
            <v>16</v>
          </cell>
          <cell r="L2928">
            <v>15</v>
          </cell>
          <cell r="M2928">
            <v>13.5</v>
          </cell>
        </row>
        <row r="2929">
          <cell r="C2929">
            <v>310510009</v>
          </cell>
          <cell r="D2929" t="str">
            <v>口内脓肿切开引流术</v>
          </cell>
        </row>
        <row r="2929">
          <cell r="G2929" t="str">
            <v>每牙</v>
          </cell>
        </row>
        <row r="2929">
          <cell r="I2929">
            <v>48</v>
          </cell>
          <cell r="J2929">
            <v>46</v>
          </cell>
          <cell r="K2929">
            <v>43</v>
          </cell>
          <cell r="L2929">
            <v>40</v>
          </cell>
          <cell r="M2929">
            <v>36</v>
          </cell>
        </row>
        <row r="2930">
          <cell r="C2930">
            <v>310510010</v>
          </cell>
          <cell r="D2930" t="str">
            <v>牙外伤结扎固定术</v>
          </cell>
          <cell r="E2930" t="str">
            <v>含局麻、复位、结扎固定及调合；包括牙根折、挫伤、脱位；不含根管治疗</v>
          </cell>
          <cell r="F2930" t="str">
            <v>特殊结扎固定材料</v>
          </cell>
          <cell r="G2930" t="str">
            <v>每牙</v>
          </cell>
        </row>
        <row r="2930">
          <cell r="I2930">
            <v>30</v>
          </cell>
          <cell r="J2930">
            <v>29</v>
          </cell>
          <cell r="K2930">
            <v>27</v>
          </cell>
          <cell r="L2930">
            <v>25</v>
          </cell>
          <cell r="M2930">
            <v>22.5</v>
          </cell>
        </row>
        <row r="2931">
          <cell r="C2931" t="str">
            <v>310510010-1</v>
          </cell>
          <cell r="D2931" t="str">
            <v>牙外伤结扎固定术(牙根折)</v>
          </cell>
        </row>
        <row r="2931">
          <cell r="G2931" t="str">
            <v>每牙</v>
          </cell>
        </row>
        <row r="2931">
          <cell r="I2931">
            <v>30</v>
          </cell>
          <cell r="J2931">
            <v>29</v>
          </cell>
          <cell r="K2931">
            <v>27</v>
          </cell>
          <cell r="L2931">
            <v>25</v>
          </cell>
          <cell r="M2931">
            <v>22.5</v>
          </cell>
        </row>
        <row r="2932">
          <cell r="C2932" t="str">
            <v>310510010-2</v>
          </cell>
          <cell r="D2932" t="str">
            <v>牙外伤结扎固定术(挫伤)</v>
          </cell>
        </row>
        <row r="2932">
          <cell r="G2932" t="str">
            <v>每牙</v>
          </cell>
        </row>
        <row r="2932">
          <cell r="I2932">
            <v>30</v>
          </cell>
          <cell r="J2932">
            <v>29</v>
          </cell>
          <cell r="K2932">
            <v>27</v>
          </cell>
          <cell r="L2932">
            <v>25</v>
          </cell>
          <cell r="M2932">
            <v>22.5</v>
          </cell>
        </row>
        <row r="2933">
          <cell r="C2933" t="str">
            <v>310510010-3</v>
          </cell>
          <cell r="D2933" t="str">
            <v>牙外伤结扎固定术(脱位)</v>
          </cell>
        </row>
        <row r="2933">
          <cell r="G2933" t="str">
            <v>每牙</v>
          </cell>
        </row>
        <row r="2933">
          <cell r="I2933">
            <v>30</v>
          </cell>
          <cell r="J2933">
            <v>29</v>
          </cell>
          <cell r="K2933">
            <v>27</v>
          </cell>
          <cell r="L2933">
            <v>25</v>
          </cell>
          <cell r="M2933">
            <v>22.5</v>
          </cell>
        </row>
        <row r="2934">
          <cell r="C2934">
            <v>310510011</v>
          </cell>
          <cell r="D2934" t="str">
            <v>拆除固定装置</v>
          </cell>
          <cell r="E2934" t="str">
            <v>包括去除由各种原因使用的口腔固定材料</v>
          </cell>
        </row>
        <row r="2934">
          <cell r="G2934" t="str">
            <v>每牙</v>
          </cell>
        </row>
        <row r="2934">
          <cell r="I2934">
            <v>2</v>
          </cell>
          <cell r="J2934">
            <v>2</v>
          </cell>
          <cell r="K2934">
            <v>2</v>
          </cell>
          <cell r="L2934">
            <v>2</v>
          </cell>
          <cell r="M2934">
            <v>1.8</v>
          </cell>
        </row>
        <row r="2935">
          <cell r="C2935" t="str">
            <v>310510011-1</v>
          </cell>
          <cell r="D2935" t="str">
            <v>拆除固定装置(去除由各种原因使用的口腔固定材料)</v>
          </cell>
        </row>
        <row r="2935">
          <cell r="G2935" t="str">
            <v>每牙</v>
          </cell>
        </row>
        <row r="2935">
          <cell r="I2935">
            <v>2</v>
          </cell>
          <cell r="J2935">
            <v>2</v>
          </cell>
          <cell r="K2935">
            <v>2</v>
          </cell>
          <cell r="L2935">
            <v>2</v>
          </cell>
          <cell r="M2935">
            <v>1.8</v>
          </cell>
        </row>
        <row r="2936">
          <cell r="C2936">
            <v>310510012</v>
          </cell>
          <cell r="D2936" t="str">
            <v>口腔活检术</v>
          </cell>
          <cell r="E2936" t="str">
            <v>含口腔软组织活检</v>
          </cell>
        </row>
        <row r="2936">
          <cell r="G2936" t="str">
            <v>次</v>
          </cell>
        </row>
        <row r="2936">
          <cell r="I2936">
            <v>75</v>
          </cell>
          <cell r="J2936">
            <v>70</v>
          </cell>
          <cell r="K2936">
            <v>65</v>
          </cell>
          <cell r="L2936">
            <v>60</v>
          </cell>
          <cell r="M2936">
            <v>54</v>
          </cell>
        </row>
        <row r="2937">
          <cell r="C2937">
            <v>310510013</v>
          </cell>
          <cell r="D2937" t="str">
            <v>无回吸口腔治疗术</v>
          </cell>
          <cell r="E2937" t="str">
            <v>结合精准、微创的口腔治疗技术使用新的动力工具在牙体预备、去腐、窝洞制备及口腔颌面外科局部手术过程中使用的无回吸治疗术。</v>
          </cell>
        </row>
        <row r="2937">
          <cell r="G2937" t="str">
            <v>次</v>
          </cell>
        </row>
        <row r="2938">
          <cell r="C2938">
            <v>310510014</v>
          </cell>
          <cell r="D2938" t="str">
            <v>医学3D建模（口腔）</v>
          </cell>
          <cell r="E2938" t="str">
            <v>服务产出：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v>
          </cell>
        </row>
        <row r="2938">
          <cell r="G2938" t="str">
            <v>例</v>
          </cell>
        </row>
        <row r="2938">
          <cell r="I2938">
            <v>188</v>
          </cell>
          <cell r="J2938">
            <v>172</v>
          </cell>
          <cell r="K2938">
            <v>157</v>
          </cell>
          <cell r="L2938">
            <v>141</v>
          </cell>
          <cell r="M2938">
            <v>125</v>
          </cell>
        </row>
        <row r="2939">
          <cell r="C2939">
            <v>310510015</v>
          </cell>
          <cell r="D2939" t="str">
            <v>医学3D模型打印（口腔）</v>
          </cell>
          <cell r="E2939" t="str">
            <v>服务产出：将虚拟3D模型打印或切削制作成仅用于口腔疾病诊断、手术规划、治疗及导板设计的实体模型。价格构成：涵盖3D打印或切削制作的人力资源和基本物资消耗。</v>
          </cell>
        </row>
        <row r="2939">
          <cell r="G2939" t="str">
            <v>件</v>
          </cell>
          <cell r="H2939" t="str">
            <v>常规单颗种植中使用本项目，按收费标准的7%计价。</v>
          </cell>
          <cell r="I2939">
            <v>312</v>
          </cell>
          <cell r="J2939">
            <v>286</v>
          </cell>
          <cell r="K2939">
            <v>260</v>
          </cell>
          <cell r="L2939">
            <v>234</v>
          </cell>
          <cell r="M2939">
            <v>208</v>
          </cell>
        </row>
        <row r="2940">
          <cell r="C2940">
            <v>310510016</v>
          </cell>
          <cell r="D2940" t="str">
            <v>医学3D导板打印（口腔）</v>
          </cell>
          <cell r="E2940" t="str">
            <v>服务产出：将虚拟3D模型打印或切削制作成用于治疗部位、确保植（置）入物精准到达和处理预定位置的实物模版或手术操作对治疗部位进行精准处理。价格构成：涵盖3D打印或切削制作的人力资源和基本物资消耗。</v>
          </cell>
        </row>
        <row r="2940">
          <cell r="G2940" t="str">
            <v>件</v>
          </cell>
          <cell r="H2940" t="str">
            <v>常规单颗种植中使用本项目，按收费标准的7%计价。</v>
          </cell>
          <cell r="I2940">
            <v>1013</v>
          </cell>
          <cell r="J2940">
            <v>929</v>
          </cell>
          <cell r="K2940">
            <v>845</v>
          </cell>
          <cell r="L2940">
            <v>761</v>
          </cell>
          <cell r="M2940">
            <v>676</v>
          </cell>
        </row>
        <row r="2941">
          <cell r="C2941">
            <v>310511</v>
          </cell>
          <cell r="D2941" t="str">
            <v>牙体牙髓治疗</v>
          </cell>
        </row>
        <row r="2942">
          <cell r="C2942">
            <v>310511001</v>
          </cell>
          <cell r="D2942" t="str">
            <v>简单充填术</v>
          </cell>
          <cell r="E2942" t="str">
            <v>含备洞、垫底、洞型设计、国产充填材料；包括I、V类洞的充填</v>
          </cell>
          <cell r="F2942" t="str">
            <v>特殊材料</v>
          </cell>
          <cell r="G2942" t="str">
            <v>每洞</v>
          </cell>
        </row>
        <row r="2942">
          <cell r="I2942">
            <v>42</v>
          </cell>
          <cell r="J2942">
            <v>40</v>
          </cell>
          <cell r="K2942">
            <v>37</v>
          </cell>
          <cell r="L2942">
            <v>35</v>
          </cell>
          <cell r="M2942">
            <v>31.5</v>
          </cell>
        </row>
        <row r="2943">
          <cell r="C2943" t="str">
            <v>310511001-1</v>
          </cell>
          <cell r="D2943" t="str">
            <v>简单充填术(I类洞)</v>
          </cell>
        </row>
        <row r="2943">
          <cell r="G2943" t="str">
            <v>每洞</v>
          </cell>
        </row>
        <row r="2943">
          <cell r="I2943">
            <v>42</v>
          </cell>
          <cell r="J2943">
            <v>40</v>
          </cell>
          <cell r="K2943">
            <v>37</v>
          </cell>
          <cell r="L2943">
            <v>35</v>
          </cell>
          <cell r="M2943">
            <v>31.5</v>
          </cell>
        </row>
        <row r="2944">
          <cell r="C2944" t="str">
            <v>310511001-2</v>
          </cell>
          <cell r="D2944" t="str">
            <v>简单充填术(V类洞)</v>
          </cell>
        </row>
        <row r="2944">
          <cell r="G2944" t="str">
            <v>每洞</v>
          </cell>
        </row>
        <row r="2944">
          <cell r="I2944">
            <v>42</v>
          </cell>
          <cell r="J2944">
            <v>40</v>
          </cell>
          <cell r="K2944">
            <v>37</v>
          </cell>
          <cell r="L2944">
            <v>35</v>
          </cell>
          <cell r="M2944">
            <v>31.5</v>
          </cell>
        </row>
        <row r="2945">
          <cell r="C2945">
            <v>310511002</v>
          </cell>
          <cell r="D2945" t="str">
            <v>复杂充填术</v>
          </cell>
          <cell r="E2945" t="str">
            <v>含龋齿的特殊检查(如检知液、光纤透照仪等)、备洞、垫底、洞形设计和充填；包括II、III、IV类洞及大面积缺损的充填、化学微创祛龋术</v>
          </cell>
          <cell r="F2945" t="str">
            <v>特殊材料</v>
          </cell>
          <cell r="G2945" t="str">
            <v>每牙</v>
          </cell>
        </row>
        <row r="2945">
          <cell r="I2945">
            <v>50</v>
          </cell>
          <cell r="J2945">
            <v>46</v>
          </cell>
          <cell r="K2945">
            <v>43</v>
          </cell>
          <cell r="L2945">
            <v>40</v>
          </cell>
          <cell r="M2945">
            <v>36</v>
          </cell>
        </row>
        <row r="2946">
          <cell r="C2946" t="str">
            <v>310511002-1</v>
          </cell>
          <cell r="D2946" t="str">
            <v>复杂充填术(II类洞的充填)</v>
          </cell>
        </row>
        <row r="2946">
          <cell r="G2946" t="str">
            <v>每牙</v>
          </cell>
        </row>
        <row r="2946">
          <cell r="I2946">
            <v>50</v>
          </cell>
          <cell r="J2946">
            <v>46</v>
          </cell>
          <cell r="K2946">
            <v>43</v>
          </cell>
          <cell r="L2946">
            <v>40</v>
          </cell>
          <cell r="M2946">
            <v>36</v>
          </cell>
        </row>
        <row r="2947">
          <cell r="C2947" t="str">
            <v>310511002-2</v>
          </cell>
          <cell r="D2947" t="str">
            <v>复杂充填术(II类洞的化学微创祛龋术)</v>
          </cell>
        </row>
        <row r="2947">
          <cell r="G2947" t="str">
            <v>每牙</v>
          </cell>
        </row>
        <row r="2947">
          <cell r="I2947">
            <v>50</v>
          </cell>
          <cell r="J2947">
            <v>46</v>
          </cell>
          <cell r="K2947">
            <v>43</v>
          </cell>
          <cell r="L2947">
            <v>40</v>
          </cell>
          <cell r="M2947">
            <v>36</v>
          </cell>
        </row>
        <row r="2948">
          <cell r="C2948" t="str">
            <v>310511002-3</v>
          </cell>
          <cell r="D2948" t="str">
            <v>复杂充填术(III类洞的充填)</v>
          </cell>
        </row>
        <row r="2948">
          <cell r="G2948" t="str">
            <v>每牙</v>
          </cell>
        </row>
        <row r="2948">
          <cell r="I2948">
            <v>50</v>
          </cell>
          <cell r="J2948">
            <v>46</v>
          </cell>
          <cell r="K2948">
            <v>43</v>
          </cell>
          <cell r="L2948">
            <v>40</v>
          </cell>
          <cell r="M2948">
            <v>36</v>
          </cell>
        </row>
        <row r="2949">
          <cell r="C2949" t="str">
            <v>310511002-4</v>
          </cell>
          <cell r="D2949" t="str">
            <v>复杂充填术(III类洞的化学微创祛龋术)</v>
          </cell>
        </row>
        <row r="2949">
          <cell r="G2949" t="str">
            <v>每牙</v>
          </cell>
        </row>
        <row r="2949">
          <cell r="I2949">
            <v>50</v>
          </cell>
          <cell r="J2949">
            <v>46</v>
          </cell>
          <cell r="K2949">
            <v>43</v>
          </cell>
          <cell r="L2949">
            <v>40</v>
          </cell>
          <cell r="M2949">
            <v>36</v>
          </cell>
        </row>
        <row r="2950">
          <cell r="C2950" t="str">
            <v>310511002-5</v>
          </cell>
          <cell r="D2950" t="str">
            <v>复杂充填术(IV类洞的充填)</v>
          </cell>
        </row>
        <row r="2950">
          <cell r="G2950" t="str">
            <v>每牙</v>
          </cell>
        </row>
        <row r="2950">
          <cell r="I2950">
            <v>50</v>
          </cell>
          <cell r="J2950">
            <v>46</v>
          </cell>
          <cell r="K2950">
            <v>43</v>
          </cell>
          <cell r="L2950">
            <v>40</v>
          </cell>
          <cell r="M2950">
            <v>36</v>
          </cell>
        </row>
        <row r="2951">
          <cell r="C2951" t="str">
            <v>310511002-6</v>
          </cell>
          <cell r="D2951" t="str">
            <v>复杂充填术(IV类洞的化学微创祛龋术)</v>
          </cell>
        </row>
        <row r="2951">
          <cell r="G2951" t="str">
            <v>每牙</v>
          </cell>
        </row>
        <row r="2951">
          <cell r="I2951">
            <v>50</v>
          </cell>
          <cell r="J2951">
            <v>46</v>
          </cell>
          <cell r="K2951">
            <v>43</v>
          </cell>
          <cell r="L2951">
            <v>40</v>
          </cell>
          <cell r="M2951">
            <v>36</v>
          </cell>
        </row>
        <row r="2952">
          <cell r="C2952">
            <v>310511003</v>
          </cell>
          <cell r="D2952" t="str">
            <v>牙体桩钉固位修复术</v>
          </cell>
          <cell r="E2952" t="str">
            <v>含备洞、垫底、洞形设计、打桩(钉)、充填；包括大面积缺损的充填</v>
          </cell>
          <cell r="F2952" t="str">
            <v>各种特殊材料、桩、钉</v>
          </cell>
          <cell r="G2952" t="str">
            <v>每牙</v>
          </cell>
        </row>
        <row r="2952">
          <cell r="I2952">
            <v>54</v>
          </cell>
          <cell r="J2952">
            <v>51</v>
          </cell>
          <cell r="K2952">
            <v>48</v>
          </cell>
          <cell r="L2952">
            <v>45</v>
          </cell>
          <cell r="M2952">
            <v>40.5</v>
          </cell>
        </row>
        <row r="2953">
          <cell r="C2953" t="str">
            <v>310511003-1</v>
          </cell>
          <cell r="D2953" t="str">
            <v>牙体桩钉固位修复术(大面积缺损的充填)</v>
          </cell>
        </row>
        <row r="2953">
          <cell r="G2953" t="str">
            <v>每牙</v>
          </cell>
        </row>
        <row r="2953">
          <cell r="I2953">
            <v>54</v>
          </cell>
          <cell r="J2953">
            <v>51</v>
          </cell>
          <cell r="K2953">
            <v>48</v>
          </cell>
          <cell r="L2953">
            <v>45</v>
          </cell>
          <cell r="M2953">
            <v>40.5</v>
          </cell>
        </row>
        <row r="2954">
          <cell r="C2954">
            <v>310511004</v>
          </cell>
          <cell r="D2954" t="str">
            <v>牙体缺损粘接修复术</v>
          </cell>
          <cell r="E2954" t="str">
            <v>含牙体预备、酸蚀、粘接、充填</v>
          </cell>
          <cell r="F2954" t="str">
            <v>特殊材料</v>
          </cell>
          <cell r="G2954" t="str">
            <v>每牙</v>
          </cell>
        </row>
        <row r="2954">
          <cell r="I2954">
            <v>34</v>
          </cell>
          <cell r="J2954">
            <v>32</v>
          </cell>
          <cell r="K2954">
            <v>30</v>
          </cell>
          <cell r="L2954">
            <v>28</v>
          </cell>
          <cell r="M2954">
            <v>25.2</v>
          </cell>
        </row>
        <row r="2955">
          <cell r="C2955">
            <v>310511005</v>
          </cell>
          <cell r="D2955" t="str">
            <v>充填体抛光术</v>
          </cell>
          <cell r="E2955" t="str">
            <v>包括各类充填体的修整、抛光</v>
          </cell>
        </row>
        <row r="2955">
          <cell r="G2955" t="str">
            <v>每牙</v>
          </cell>
        </row>
        <row r="2955">
          <cell r="I2955">
            <v>2</v>
          </cell>
          <cell r="J2955">
            <v>2</v>
          </cell>
          <cell r="K2955">
            <v>2</v>
          </cell>
          <cell r="L2955">
            <v>2</v>
          </cell>
          <cell r="M2955">
            <v>1.8</v>
          </cell>
        </row>
        <row r="2956">
          <cell r="C2956" t="str">
            <v>310511005-1</v>
          </cell>
          <cell r="D2956" t="str">
            <v>充填体抛光术(各类充填体的修整、抛光)</v>
          </cell>
        </row>
        <row r="2956">
          <cell r="G2956" t="str">
            <v>每牙</v>
          </cell>
        </row>
        <row r="2956">
          <cell r="I2956">
            <v>2</v>
          </cell>
          <cell r="J2956">
            <v>2</v>
          </cell>
          <cell r="K2956">
            <v>2</v>
          </cell>
          <cell r="L2956">
            <v>2</v>
          </cell>
          <cell r="M2956">
            <v>1.8</v>
          </cell>
        </row>
        <row r="2957">
          <cell r="C2957">
            <v>310511006</v>
          </cell>
          <cell r="D2957" t="str">
            <v>前牙美容修复术</v>
          </cell>
          <cell r="E2957" t="str">
            <v>含牙体预备、酸蚀、粘接、修复；包括切角、切缘、关闭间隙、畸形牙改形、牙体缺陷和着色牙贴面等</v>
          </cell>
          <cell r="F2957" t="str">
            <v>各种特殊材料</v>
          </cell>
          <cell r="G2957" t="str">
            <v>每牙</v>
          </cell>
        </row>
        <row r="2958">
          <cell r="C2958" t="str">
            <v>310511006-1</v>
          </cell>
          <cell r="D2958" t="str">
            <v>前牙美容修复术(切角)</v>
          </cell>
        </row>
        <row r="2958">
          <cell r="G2958" t="str">
            <v>每牙</v>
          </cell>
        </row>
        <row r="2959">
          <cell r="C2959" t="str">
            <v>310511006-2</v>
          </cell>
          <cell r="D2959" t="str">
            <v>前牙美容修复术(切缘)</v>
          </cell>
        </row>
        <row r="2959">
          <cell r="G2959" t="str">
            <v>每牙</v>
          </cell>
        </row>
        <row r="2960">
          <cell r="C2960" t="str">
            <v>310511006-3</v>
          </cell>
          <cell r="D2960" t="str">
            <v>前牙美容修复术(关闭间隙)</v>
          </cell>
        </row>
        <row r="2960">
          <cell r="G2960" t="str">
            <v>每牙</v>
          </cell>
        </row>
        <row r="2961">
          <cell r="C2961" t="str">
            <v>310511006-4</v>
          </cell>
          <cell r="D2961" t="str">
            <v>前牙美容修复术(畸形牙改形)</v>
          </cell>
        </row>
        <row r="2961">
          <cell r="G2961" t="str">
            <v>每牙</v>
          </cell>
        </row>
        <row r="2962">
          <cell r="C2962" t="str">
            <v>310511006-5</v>
          </cell>
          <cell r="D2962" t="str">
            <v>前牙美容修复术(牙体缺陷)</v>
          </cell>
        </row>
        <row r="2962">
          <cell r="G2962" t="str">
            <v>每牙</v>
          </cell>
        </row>
        <row r="2963">
          <cell r="C2963" t="str">
            <v>310511006-6</v>
          </cell>
          <cell r="D2963" t="str">
            <v>前牙美容修复术(着色牙贴面)</v>
          </cell>
        </row>
        <row r="2963">
          <cell r="G2963" t="str">
            <v>每牙</v>
          </cell>
        </row>
        <row r="2964">
          <cell r="C2964">
            <v>310511007</v>
          </cell>
          <cell r="D2964" t="str">
            <v>树脂嵌体修复术</v>
          </cell>
          <cell r="E2964" t="str">
            <v>含牙体预备和嵌体修复</v>
          </cell>
          <cell r="F2964" t="str">
            <v>各种特殊材料</v>
          </cell>
          <cell r="G2964" t="str">
            <v>每牙</v>
          </cell>
          <cell r="H2964" t="str">
            <v>高嵌体修复加收20元</v>
          </cell>
          <cell r="I2964">
            <v>24</v>
          </cell>
          <cell r="J2964">
            <v>23</v>
          </cell>
          <cell r="K2964">
            <v>21</v>
          </cell>
          <cell r="L2964">
            <v>20</v>
          </cell>
          <cell r="M2964">
            <v>18</v>
          </cell>
        </row>
        <row r="2965">
          <cell r="C2965" t="str">
            <v>310511007-1</v>
          </cell>
          <cell r="D2965" t="str">
            <v>树脂嵌体修复术(高嵌体修复加收)</v>
          </cell>
        </row>
        <row r="2965">
          <cell r="G2965" t="str">
            <v>每牙</v>
          </cell>
        </row>
        <row r="2965">
          <cell r="I2965">
            <v>20</v>
          </cell>
          <cell r="J2965">
            <v>20</v>
          </cell>
          <cell r="K2965">
            <v>20</v>
          </cell>
          <cell r="L2965">
            <v>20</v>
          </cell>
          <cell r="M2965">
            <v>20</v>
          </cell>
        </row>
        <row r="2966">
          <cell r="C2966">
            <v>310511008</v>
          </cell>
          <cell r="D2966" t="str">
            <v>橡皮障隔湿法</v>
          </cell>
          <cell r="E2966" t="str">
            <v>含一次性橡皮布</v>
          </cell>
        </row>
        <row r="2966">
          <cell r="G2966" t="str">
            <v>次</v>
          </cell>
        </row>
        <row r="2966">
          <cell r="I2966">
            <v>8</v>
          </cell>
          <cell r="J2966">
            <v>8</v>
          </cell>
          <cell r="K2966">
            <v>7</v>
          </cell>
          <cell r="L2966">
            <v>7</v>
          </cell>
          <cell r="M2966">
            <v>6.3</v>
          </cell>
        </row>
        <row r="2967">
          <cell r="C2967">
            <v>310511009</v>
          </cell>
          <cell r="D2967" t="str">
            <v>牙脱色术</v>
          </cell>
          <cell r="E2967" t="str">
            <v>包括氟斑牙、四环素牙、变色牙</v>
          </cell>
        </row>
        <row r="2967">
          <cell r="G2967" t="str">
            <v>每牙</v>
          </cell>
          <cell r="H2967" t="str">
            <v>使用特殊仪器加收</v>
          </cell>
        </row>
        <row r="2968">
          <cell r="C2968" t="str">
            <v>310511009-1</v>
          </cell>
          <cell r="D2968" t="str">
            <v>牙脱色术(使用特殊仪器加收)</v>
          </cell>
        </row>
        <row r="2968">
          <cell r="G2968" t="str">
            <v>每牙</v>
          </cell>
        </row>
        <row r="2969">
          <cell r="C2969" t="str">
            <v>310511009-2</v>
          </cell>
          <cell r="D2969" t="str">
            <v>牙脱色术(氟斑牙)</v>
          </cell>
        </row>
        <row r="2969">
          <cell r="G2969" t="str">
            <v>每牙</v>
          </cell>
        </row>
        <row r="2970">
          <cell r="C2970" t="str">
            <v>310511009-3</v>
          </cell>
          <cell r="D2970" t="str">
            <v>牙脱色术(四环素牙)</v>
          </cell>
        </row>
        <row r="2970">
          <cell r="G2970" t="str">
            <v>每牙</v>
          </cell>
        </row>
        <row r="2971">
          <cell r="C2971" t="str">
            <v>310511009-4</v>
          </cell>
          <cell r="D2971" t="str">
            <v>牙脱色术(变色牙)</v>
          </cell>
        </row>
        <row r="2971">
          <cell r="G2971" t="str">
            <v>每牙</v>
          </cell>
        </row>
        <row r="2972">
          <cell r="C2972">
            <v>310511010</v>
          </cell>
          <cell r="D2972" t="str">
            <v>牙齿漂白术</v>
          </cell>
          <cell r="E2972" t="str">
            <v>包括内漂白和外漂白</v>
          </cell>
        </row>
        <row r="2972">
          <cell r="G2972" t="str">
            <v>每牙</v>
          </cell>
          <cell r="H2972" t="str">
            <v>使用特殊仪器加收</v>
          </cell>
        </row>
        <row r="2973">
          <cell r="C2973" t="str">
            <v>310511010-1</v>
          </cell>
          <cell r="D2973" t="str">
            <v>牙齿漂白术(使用特殊仪器加收)</v>
          </cell>
        </row>
        <row r="2973">
          <cell r="G2973" t="str">
            <v>每牙</v>
          </cell>
        </row>
        <row r="2974">
          <cell r="C2974" t="str">
            <v>310511010-2</v>
          </cell>
          <cell r="D2974" t="str">
            <v>牙齿漂白术(内漂白)</v>
          </cell>
        </row>
        <row r="2974">
          <cell r="G2974" t="str">
            <v>每牙</v>
          </cell>
        </row>
        <row r="2975">
          <cell r="C2975" t="str">
            <v>310511010-3</v>
          </cell>
          <cell r="D2975" t="str">
            <v>牙齿漂白术(外漂白)</v>
          </cell>
        </row>
        <row r="2975">
          <cell r="G2975" t="str">
            <v>每牙</v>
          </cell>
        </row>
        <row r="2976">
          <cell r="C2976">
            <v>310511011</v>
          </cell>
          <cell r="D2976" t="str">
            <v>盖髓术</v>
          </cell>
          <cell r="E2976" t="str">
            <v>含备洞、间接盖髓或直接盖髓、垫底、安抚；包括龋齿的特殊检查</v>
          </cell>
          <cell r="F2976" t="str">
            <v>特殊盖髓剂</v>
          </cell>
          <cell r="G2976" t="str">
            <v>每牙</v>
          </cell>
        </row>
        <row r="2976">
          <cell r="I2976">
            <v>13</v>
          </cell>
          <cell r="J2976">
            <v>13</v>
          </cell>
          <cell r="K2976">
            <v>12</v>
          </cell>
          <cell r="L2976">
            <v>11</v>
          </cell>
          <cell r="M2976">
            <v>9.9</v>
          </cell>
        </row>
        <row r="2977">
          <cell r="C2977" t="str">
            <v>310511011-1</v>
          </cell>
          <cell r="D2977" t="str">
            <v>盖髓术(龋齿的特殊检查)</v>
          </cell>
        </row>
        <row r="2977">
          <cell r="G2977" t="str">
            <v>每牙</v>
          </cell>
        </row>
        <row r="2977">
          <cell r="I2977">
            <v>13</v>
          </cell>
          <cell r="J2977">
            <v>13</v>
          </cell>
          <cell r="K2977">
            <v>12</v>
          </cell>
          <cell r="L2977">
            <v>11</v>
          </cell>
          <cell r="M2977">
            <v>9.9</v>
          </cell>
        </row>
        <row r="2978">
          <cell r="C2978">
            <v>310511012</v>
          </cell>
          <cell r="D2978" t="str">
            <v>牙髓失活术</v>
          </cell>
          <cell r="E2978" t="str">
            <v>含麻醉、开髓、备洞、封药</v>
          </cell>
        </row>
        <row r="2978">
          <cell r="G2978" t="str">
            <v>每牙</v>
          </cell>
        </row>
        <row r="2978">
          <cell r="I2978">
            <v>22</v>
          </cell>
          <cell r="J2978">
            <v>21</v>
          </cell>
          <cell r="K2978">
            <v>19</v>
          </cell>
          <cell r="L2978">
            <v>18</v>
          </cell>
          <cell r="M2978">
            <v>16.2</v>
          </cell>
        </row>
        <row r="2979">
          <cell r="C2979">
            <v>310511013</v>
          </cell>
          <cell r="D2979" t="str">
            <v>开髓引流术</v>
          </cell>
          <cell r="E2979" t="str">
            <v>含开髓。</v>
          </cell>
        </row>
        <row r="2979">
          <cell r="G2979" t="str">
            <v>每牙</v>
          </cell>
        </row>
        <row r="2979">
          <cell r="I2979">
            <v>18</v>
          </cell>
          <cell r="J2979">
            <v>17</v>
          </cell>
          <cell r="K2979">
            <v>16</v>
          </cell>
          <cell r="L2979">
            <v>15</v>
          </cell>
          <cell r="M2979">
            <v>13.5</v>
          </cell>
        </row>
        <row r="2980">
          <cell r="C2980">
            <v>310511014</v>
          </cell>
          <cell r="D2980" t="str">
            <v>干髓术</v>
          </cell>
          <cell r="E2980" t="str">
            <v>含揭髓顶、切冠髓、FC浴、放置干髓剂等</v>
          </cell>
        </row>
        <row r="2980">
          <cell r="G2980" t="str">
            <v>每牙</v>
          </cell>
        </row>
        <row r="2980">
          <cell r="I2980">
            <v>5</v>
          </cell>
          <cell r="J2980">
            <v>5</v>
          </cell>
          <cell r="K2980">
            <v>4</v>
          </cell>
          <cell r="L2980">
            <v>4</v>
          </cell>
          <cell r="M2980">
            <v>3.6</v>
          </cell>
        </row>
        <row r="2981">
          <cell r="C2981">
            <v>310511015</v>
          </cell>
          <cell r="D2981" t="str">
            <v>牙髓摘除术</v>
          </cell>
          <cell r="E2981" t="str">
            <v>含揭髓顶、拔髓、荡洗根管</v>
          </cell>
        </row>
        <row r="2981">
          <cell r="G2981" t="str">
            <v>每根管</v>
          </cell>
        </row>
        <row r="2981">
          <cell r="I2981">
            <v>7</v>
          </cell>
          <cell r="J2981">
            <v>7</v>
          </cell>
          <cell r="K2981">
            <v>6</v>
          </cell>
          <cell r="L2981">
            <v>6</v>
          </cell>
          <cell r="M2981">
            <v>5.4</v>
          </cell>
        </row>
        <row r="2982">
          <cell r="C2982">
            <v>310511016</v>
          </cell>
          <cell r="D2982" t="str">
            <v>根管预备</v>
          </cell>
          <cell r="E2982" t="str">
            <v>含髓腔预备、根管预备、根管冲洗</v>
          </cell>
        </row>
        <row r="2982">
          <cell r="G2982" t="str">
            <v>每根管</v>
          </cell>
          <cell r="H2982" t="str">
            <v>使用特殊仪器加收3元</v>
          </cell>
          <cell r="I2982">
            <v>12</v>
          </cell>
          <cell r="J2982">
            <v>11</v>
          </cell>
          <cell r="K2982">
            <v>11</v>
          </cell>
          <cell r="L2982">
            <v>10</v>
          </cell>
          <cell r="M2982">
            <v>9</v>
          </cell>
        </row>
        <row r="2983">
          <cell r="C2983" t="str">
            <v>310511016-1</v>
          </cell>
          <cell r="D2983" t="str">
            <v>根管预备(使用特殊仪器加收)</v>
          </cell>
        </row>
        <row r="2983">
          <cell r="G2983" t="str">
            <v>每根管</v>
          </cell>
        </row>
        <row r="2983">
          <cell r="I2983">
            <v>3</v>
          </cell>
          <cell r="J2983">
            <v>3</v>
          </cell>
          <cell r="K2983">
            <v>3</v>
          </cell>
          <cell r="L2983">
            <v>3</v>
          </cell>
          <cell r="M2983">
            <v>3</v>
          </cell>
        </row>
        <row r="2984">
          <cell r="C2984">
            <v>310511017</v>
          </cell>
          <cell r="D2984" t="str">
            <v>根管充填术</v>
          </cell>
        </row>
        <row r="2984">
          <cell r="F2984" t="str">
            <v>特殊充填材料(如各种银尖、钛尖等)</v>
          </cell>
          <cell r="G2984" t="str">
            <v>每根管</v>
          </cell>
          <cell r="H2984" t="str">
            <v>使用特殊仪器(螺旋充填器、热牙胶装置等)加收3元</v>
          </cell>
          <cell r="I2984">
            <v>17</v>
          </cell>
          <cell r="J2984">
            <v>16</v>
          </cell>
          <cell r="K2984">
            <v>15</v>
          </cell>
          <cell r="L2984">
            <v>14</v>
          </cell>
          <cell r="M2984">
            <v>12.6</v>
          </cell>
        </row>
        <row r="2985">
          <cell r="C2985" t="str">
            <v>310511017-1</v>
          </cell>
          <cell r="D2985" t="str">
            <v>根管充填术(使用特殊仪器(螺旋充填器、热牙胶装置等)加收)</v>
          </cell>
        </row>
        <row r="2985">
          <cell r="G2985" t="str">
            <v>每根管</v>
          </cell>
        </row>
        <row r="2985">
          <cell r="I2985">
            <v>3</v>
          </cell>
          <cell r="J2985">
            <v>3</v>
          </cell>
          <cell r="K2985">
            <v>3</v>
          </cell>
          <cell r="L2985">
            <v>3</v>
          </cell>
          <cell r="M2985">
            <v>3</v>
          </cell>
        </row>
        <row r="2986">
          <cell r="C2986">
            <v>310511018</v>
          </cell>
          <cell r="D2986" t="str">
            <v>显微根管治疗术</v>
          </cell>
          <cell r="E2986" t="str">
            <v>包括显微镜下复杂根管治疗、根尖屏障制备等</v>
          </cell>
        </row>
        <row r="2986">
          <cell r="G2986" t="str">
            <v>每根管</v>
          </cell>
          <cell r="H2986" t="str">
            <v>使用特殊仪器加收15元</v>
          </cell>
          <cell r="I2986">
            <v>40</v>
          </cell>
          <cell r="J2986">
            <v>38</v>
          </cell>
          <cell r="K2986">
            <v>35</v>
          </cell>
          <cell r="L2986">
            <v>33</v>
          </cell>
          <cell r="M2986">
            <v>29.7</v>
          </cell>
        </row>
        <row r="2987">
          <cell r="C2987" t="str">
            <v>310511018-1</v>
          </cell>
          <cell r="D2987" t="str">
            <v>显微根管治疗术(使用特殊仪器加收)</v>
          </cell>
        </row>
        <row r="2987">
          <cell r="G2987" t="str">
            <v>每根管</v>
          </cell>
        </row>
        <row r="2987">
          <cell r="I2987">
            <v>15</v>
          </cell>
          <cell r="J2987">
            <v>15</v>
          </cell>
          <cell r="K2987">
            <v>15</v>
          </cell>
          <cell r="L2987">
            <v>15</v>
          </cell>
          <cell r="M2987">
            <v>15</v>
          </cell>
        </row>
        <row r="2988">
          <cell r="C2988" t="str">
            <v>310511018-2</v>
          </cell>
          <cell r="D2988" t="str">
            <v>显微根管治疗术(显微镜下复杂根管治疗)</v>
          </cell>
        </row>
        <row r="2988">
          <cell r="G2988" t="str">
            <v>每根管</v>
          </cell>
        </row>
        <row r="2988">
          <cell r="I2988">
            <v>40</v>
          </cell>
          <cell r="J2988">
            <v>38</v>
          </cell>
          <cell r="K2988">
            <v>35</v>
          </cell>
          <cell r="L2988">
            <v>33</v>
          </cell>
          <cell r="M2988">
            <v>29.7</v>
          </cell>
        </row>
        <row r="2989">
          <cell r="C2989" t="str">
            <v>310511018-3</v>
          </cell>
          <cell r="D2989" t="str">
            <v>显微根管治疗术(根尖屏障制备)</v>
          </cell>
        </row>
        <row r="2989">
          <cell r="G2989" t="str">
            <v>每根管</v>
          </cell>
        </row>
        <row r="2989">
          <cell r="I2989">
            <v>40</v>
          </cell>
          <cell r="J2989">
            <v>38</v>
          </cell>
          <cell r="K2989">
            <v>35</v>
          </cell>
          <cell r="L2989">
            <v>33</v>
          </cell>
          <cell r="M2989">
            <v>29.7</v>
          </cell>
        </row>
        <row r="2990">
          <cell r="C2990">
            <v>310511019</v>
          </cell>
          <cell r="D2990" t="str">
            <v>髓腔消毒术</v>
          </cell>
          <cell r="E2990" t="str">
            <v>包括1．髓腔或根管消毒，2．瘘管治疗</v>
          </cell>
        </row>
        <row r="2990">
          <cell r="G2990" t="str">
            <v>每根管</v>
          </cell>
          <cell r="H2990" t="str">
            <v>使用特殊仪器(微波仪等)加收3元</v>
          </cell>
          <cell r="I2990">
            <v>12</v>
          </cell>
          <cell r="J2990">
            <v>11</v>
          </cell>
          <cell r="K2990">
            <v>11</v>
          </cell>
          <cell r="L2990">
            <v>10</v>
          </cell>
          <cell r="M2990">
            <v>9</v>
          </cell>
        </row>
        <row r="2991">
          <cell r="C2991" t="str">
            <v>310511019-1</v>
          </cell>
          <cell r="D2991" t="str">
            <v>髓腔消毒术(使用特殊仪器(微波仪等)加收)</v>
          </cell>
        </row>
        <row r="2991">
          <cell r="G2991" t="str">
            <v>每根管</v>
          </cell>
        </row>
        <row r="2991">
          <cell r="I2991">
            <v>3</v>
          </cell>
          <cell r="J2991">
            <v>3</v>
          </cell>
          <cell r="K2991">
            <v>3</v>
          </cell>
          <cell r="L2991">
            <v>3</v>
          </cell>
          <cell r="M2991">
            <v>3</v>
          </cell>
        </row>
        <row r="2992">
          <cell r="C2992" t="str">
            <v>310511019-2</v>
          </cell>
          <cell r="D2992" t="str">
            <v>髓腔消毒术(髓腔消毒)</v>
          </cell>
        </row>
        <row r="2992">
          <cell r="G2992" t="str">
            <v>每根管</v>
          </cell>
        </row>
        <row r="2992">
          <cell r="I2992">
            <v>12</v>
          </cell>
          <cell r="J2992">
            <v>11</v>
          </cell>
          <cell r="K2992">
            <v>11</v>
          </cell>
          <cell r="L2992">
            <v>10</v>
          </cell>
          <cell r="M2992">
            <v>9</v>
          </cell>
        </row>
        <row r="2993">
          <cell r="C2993" t="str">
            <v>310511019-3</v>
          </cell>
          <cell r="D2993" t="str">
            <v>髓腔消毒术(根管消毒)</v>
          </cell>
        </row>
        <row r="2993">
          <cell r="G2993" t="str">
            <v>每根管</v>
          </cell>
        </row>
        <row r="2993">
          <cell r="I2993">
            <v>12</v>
          </cell>
          <cell r="J2993">
            <v>11</v>
          </cell>
          <cell r="K2993">
            <v>11</v>
          </cell>
          <cell r="L2993">
            <v>10</v>
          </cell>
          <cell r="M2993">
            <v>9</v>
          </cell>
        </row>
        <row r="2994">
          <cell r="C2994" t="str">
            <v>310511019-4</v>
          </cell>
          <cell r="D2994" t="str">
            <v>髓腔消毒术(瘘管治疗)</v>
          </cell>
        </row>
        <row r="2994">
          <cell r="G2994" t="str">
            <v>每根管</v>
          </cell>
        </row>
        <row r="2994">
          <cell r="I2994">
            <v>12</v>
          </cell>
          <cell r="J2994">
            <v>11</v>
          </cell>
          <cell r="K2994">
            <v>11</v>
          </cell>
          <cell r="L2994">
            <v>10</v>
          </cell>
          <cell r="M2994">
            <v>9</v>
          </cell>
        </row>
        <row r="2995">
          <cell r="C2995">
            <v>310511020</v>
          </cell>
          <cell r="D2995" t="str">
            <v>牙髓塑化治疗术</v>
          </cell>
          <cell r="E2995" t="str">
            <v>含根管预备及塑化</v>
          </cell>
        </row>
        <row r="2995">
          <cell r="G2995" t="str">
            <v>每根管</v>
          </cell>
        </row>
        <row r="2995">
          <cell r="I2995">
            <v>8</v>
          </cell>
          <cell r="J2995">
            <v>8</v>
          </cell>
          <cell r="K2995">
            <v>7</v>
          </cell>
          <cell r="L2995">
            <v>7</v>
          </cell>
          <cell r="M2995">
            <v>6.3</v>
          </cell>
        </row>
        <row r="2996">
          <cell r="C2996">
            <v>310511021</v>
          </cell>
          <cell r="D2996" t="str">
            <v>根管再治疗术</v>
          </cell>
          <cell r="E2996" t="str">
            <v>包括1．取根管内充物，2．疑难根管口的定位，3．不通根管的扩通，4.取根管内折断器械</v>
          </cell>
          <cell r="F2996" t="str">
            <v>特殊仪器及器械</v>
          </cell>
          <cell r="G2996" t="str">
            <v>每根管</v>
          </cell>
          <cell r="H2996" t="str">
            <v>使用显微镜、超声仪等特殊仪器加收5元</v>
          </cell>
          <cell r="I2996">
            <v>39</v>
          </cell>
          <cell r="J2996">
            <v>36</v>
          </cell>
          <cell r="K2996">
            <v>34</v>
          </cell>
          <cell r="L2996">
            <v>32</v>
          </cell>
          <cell r="M2996">
            <v>28.8</v>
          </cell>
        </row>
        <row r="2997">
          <cell r="C2997" t="str">
            <v>310511021-1</v>
          </cell>
          <cell r="D2997" t="str">
            <v>根管再治疗术(使用显微镜、超声仪等特殊仪器加收)</v>
          </cell>
        </row>
        <row r="2997">
          <cell r="G2997" t="str">
            <v>每根管</v>
          </cell>
        </row>
        <row r="2997">
          <cell r="I2997">
            <v>5</v>
          </cell>
          <cell r="J2997">
            <v>5</v>
          </cell>
          <cell r="K2997">
            <v>5</v>
          </cell>
          <cell r="L2997">
            <v>5</v>
          </cell>
          <cell r="M2997">
            <v>5</v>
          </cell>
        </row>
        <row r="2998">
          <cell r="C2998" t="str">
            <v>310511021-2</v>
          </cell>
          <cell r="D2998" t="str">
            <v>根管再治疗术(取根管内充物)</v>
          </cell>
        </row>
        <row r="2998">
          <cell r="G2998" t="str">
            <v>每根管</v>
          </cell>
        </row>
        <row r="2998">
          <cell r="I2998">
            <v>39</v>
          </cell>
          <cell r="J2998">
            <v>36</v>
          </cell>
          <cell r="K2998">
            <v>34</v>
          </cell>
          <cell r="L2998">
            <v>32</v>
          </cell>
          <cell r="M2998">
            <v>28.8</v>
          </cell>
        </row>
        <row r="2999">
          <cell r="C2999" t="str">
            <v>310511021-3</v>
          </cell>
          <cell r="D2999" t="str">
            <v>根管再治疗术(疑难根管口的定位)</v>
          </cell>
        </row>
        <row r="2999">
          <cell r="G2999" t="str">
            <v>每根管</v>
          </cell>
        </row>
        <row r="2999">
          <cell r="I2999">
            <v>39</v>
          </cell>
          <cell r="J2999">
            <v>36</v>
          </cell>
          <cell r="K2999">
            <v>34</v>
          </cell>
          <cell r="L2999">
            <v>32</v>
          </cell>
          <cell r="M2999">
            <v>28.8</v>
          </cell>
        </row>
        <row r="3000">
          <cell r="C3000" t="str">
            <v>310511021-4</v>
          </cell>
          <cell r="D3000" t="str">
            <v>根管再治疗术(不通根管的扩通)</v>
          </cell>
        </row>
        <row r="3000">
          <cell r="G3000" t="str">
            <v>每根管</v>
          </cell>
        </row>
        <row r="3000">
          <cell r="I3000">
            <v>39</v>
          </cell>
          <cell r="J3000">
            <v>36</v>
          </cell>
          <cell r="K3000">
            <v>34</v>
          </cell>
          <cell r="L3000">
            <v>32</v>
          </cell>
          <cell r="M3000">
            <v>28.8</v>
          </cell>
        </row>
        <row r="3001">
          <cell r="C3001" t="str">
            <v>310511021-5</v>
          </cell>
          <cell r="D3001" t="str">
            <v>根管再治疗术(取根管内折断器械)</v>
          </cell>
        </row>
        <row r="3001">
          <cell r="G3001" t="str">
            <v>每根管</v>
          </cell>
        </row>
        <row r="3001">
          <cell r="I3001">
            <v>39</v>
          </cell>
          <cell r="J3001">
            <v>36</v>
          </cell>
          <cell r="K3001">
            <v>34</v>
          </cell>
          <cell r="L3001">
            <v>32</v>
          </cell>
          <cell r="M3001">
            <v>28.8</v>
          </cell>
        </row>
        <row r="3002">
          <cell r="C3002">
            <v>310511022</v>
          </cell>
          <cell r="D3002" t="str">
            <v>髓腔穿孔修补术</v>
          </cell>
          <cell r="E3002" t="str">
            <v>包括髓腔或根管穿孔</v>
          </cell>
          <cell r="F3002" t="str">
            <v>特殊材料</v>
          </cell>
          <cell r="G3002" t="str">
            <v>每根管</v>
          </cell>
          <cell r="H3002" t="str">
            <v>使用特殊仪器加收2元</v>
          </cell>
          <cell r="I3002">
            <v>10</v>
          </cell>
          <cell r="J3002">
            <v>9</v>
          </cell>
          <cell r="K3002">
            <v>9</v>
          </cell>
          <cell r="L3002">
            <v>8</v>
          </cell>
          <cell r="M3002">
            <v>7.2</v>
          </cell>
        </row>
        <row r="3003">
          <cell r="C3003" t="str">
            <v>310511022-1</v>
          </cell>
          <cell r="D3003" t="str">
            <v>髓腔穿孔修补术(使用特殊仪器加收)</v>
          </cell>
        </row>
        <row r="3003">
          <cell r="G3003" t="str">
            <v>每根管</v>
          </cell>
        </row>
        <row r="3003">
          <cell r="I3003">
            <v>2</v>
          </cell>
          <cell r="J3003">
            <v>2</v>
          </cell>
          <cell r="K3003">
            <v>2</v>
          </cell>
          <cell r="L3003">
            <v>2</v>
          </cell>
          <cell r="M3003">
            <v>2</v>
          </cell>
        </row>
        <row r="3004">
          <cell r="C3004" t="str">
            <v>310511022-3</v>
          </cell>
          <cell r="D3004" t="str">
            <v>髓腔穿孔修补术(根管穿孔)</v>
          </cell>
        </row>
        <row r="3004">
          <cell r="G3004" t="str">
            <v>每根管</v>
          </cell>
        </row>
        <row r="3004">
          <cell r="I3004">
            <v>10</v>
          </cell>
          <cell r="J3004">
            <v>9</v>
          </cell>
          <cell r="K3004">
            <v>9</v>
          </cell>
          <cell r="L3004">
            <v>8</v>
          </cell>
          <cell r="M3004">
            <v>7.2</v>
          </cell>
        </row>
        <row r="3005">
          <cell r="C3005">
            <v>310511023</v>
          </cell>
          <cell r="D3005" t="str">
            <v>根管壁穿孔外科修补术</v>
          </cell>
          <cell r="E3005" t="str">
            <v>含翻瓣、穿孔修补</v>
          </cell>
          <cell r="F3005" t="str">
            <v>根管充填及特殊材料</v>
          </cell>
          <cell r="G3005" t="str">
            <v>每根管</v>
          </cell>
          <cell r="H3005" t="str">
            <v>使用特殊仪器加收12元</v>
          </cell>
          <cell r="I3005">
            <v>67</v>
          </cell>
          <cell r="J3005">
            <v>63</v>
          </cell>
          <cell r="K3005">
            <v>59</v>
          </cell>
          <cell r="L3005">
            <v>55</v>
          </cell>
          <cell r="M3005">
            <v>49.5</v>
          </cell>
        </row>
        <row r="3006">
          <cell r="C3006" t="str">
            <v>310511023-1</v>
          </cell>
          <cell r="D3006" t="str">
            <v>根管壁穿孔外科修补术(使用特殊仪器加收)</v>
          </cell>
        </row>
        <row r="3006">
          <cell r="G3006" t="str">
            <v>每根管</v>
          </cell>
        </row>
        <row r="3006">
          <cell r="I3006">
            <v>12</v>
          </cell>
          <cell r="J3006">
            <v>12</v>
          </cell>
          <cell r="K3006">
            <v>12</v>
          </cell>
          <cell r="L3006">
            <v>12</v>
          </cell>
          <cell r="M3006">
            <v>12</v>
          </cell>
        </row>
        <row r="3007">
          <cell r="C3007">
            <v>310511024</v>
          </cell>
          <cell r="D3007" t="str">
            <v>牙槽骨烧伤清创术</v>
          </cell>
          <cell r="E3007" t="str">
            <v>指牙髓治疗药物所致的烧伤；含去除坏死组织和死骨、上药</v>
          </cell>
        </row>
        <row r="3007">
          <cell r="G3007" t="str">
            <v>次</v>
          </cell>
        </row>
        <row r="3007">
          <cell r="I3007">
            <v>10</v>
          </cell>
          <cell r="J3007">
            <v>9</v>
          </cell>
          <cell r="K3007">
            <v>9</v>
          </cell>
          <cell r="L3007">
            <v>8</v>
          </cell>
          <cell r="M3007">
            <v>7.2</v>
          </cell>
        </row>
        <row r="3008">
          <cell r="C3008">
            <v>310511025</v>
          </cell>
          <cell r="D3008" t="str">
            <v>根管内固定术</v>
          </cell>
          <cell r="E3008" t="str">
            <v>含根管预备</v>
          </cell>
          <cell r="F3008" t="str">
            <v>特殊固定材料</v>
          </cell>
          <cell r="G3008" t="str">
            <v>每根管</v>
          </cell>
        </row>
        <row r="3008">
          <cell r="I3008">
            <v>36</v>
          </cell>
          <cell r="J3008">
            <v>34</v>
          </cell>
          <cell r="K3008">
            <v>32</v>
          </cell>
          <cell r="L3008">
            <v>30</v>
          </cell>
          <cell r="M3008">
            <v>27</v>
          </cell>
        </row>
        <row r="3009">
          <cell r="C3009">
            <v>310511026</v>
          </cell>
          <cell r="D3009" t="str">
            <v>劈裂牙治疗</v>
          </cell>
          <cell r="E3009" t="str">
            <v>包括1.取劈裂牙残片，2.劈裂牙结扎</v>
          </cell>
          <cell r="F3009" t="str">
            <v>根管治疗</v>
          </cell>
          <cell r="G3009" t="str">
            <v>每牙</v>
          </cell>
        </row>
        <row r="3009">
          <cell r="I3009">
            <v>10</v>
          </cell>
          <cell r="J3009">
            <v>9</v>
          </cell>
          <cell r="K3009">
            <v>9</v>
          </cell>
          <cell r="L3009">
            <v>8</v>
          </cell>
          <cell r="M3009">
            <v>7.2</v>
          </cell>
        </row>
        <row r="3010">
          <cell r="C3010" t="str">
            <v>310511026-1</v>
          </cell>
          <cell r="D3010" t="str">
            <v>劈裂牙治疗(取劈裂牙残片)</v>
          </cell>
        </row>
        <row r="3010">
          <cell r="G3010" t="str">
            <v>每牙</v>
          </cell>
        </row>
        <row r="3010">
          <cell r="I3010">
            <v>10</v>
          </cell>
          <cell r="J3010">
            <v>9</v>
          </cell>
          <cell r="K3010">
            <v>9</v>
          </cell>
          <cell r="L3010">
            <v>8</v>
          </cell>
          <cell r="M3010">
            <v>7.2</v>
          </cell>
        </row>
        <row r="3011">
          <cell r="C3011" t="str">
            <v>310511026-2</v>
          </cell>
          <cell r="D3011" t="str">
            <v>劈裂牙治疗(劈裂牙结扎)</v>
          </cell>
        </row>
        <row r="3011">
          <cell r="G3011" t="str">
            <v>每牙</v>
          </cell>
        </row>
        <row r="3011">
          <cell r="I3011">
            <v>10</v>
          </cell>
          <cell r="J3011">
            <v>9</v>
          </cell>
          <cell r="K3011">
            <v>9</v>
          </cell>
          <cell r="L3011">
            <v>8</v>
          </cell>
          <cell r="M3011">
            <v>7.2</v>
          </cell>
        </row>
        <row r="3012">
          <cell r="C3012">
            <v>310511027</v>
          </cell>
          <cell r="D3012" t="str">
            <v>后牙纵折固定术</v>
          </cell>
          <cell r="E3012" t="str">
            <v>含麻醉固定、调合</v>
          </cell>
          <cell r="F3012" t="str">
            <v>根管治疗及特殊固定材料</v>
          </cell>
          <cell r="G3012" t="str">
            <v>每牙</v>
          </cell>
        </row>
        <row r="3012">
          <cell r="I3012">
            <v>24</v>
          </cell>
          <cell r="J3012">
            <v>23</v>
          </cell>
          <cell r="K3012">
            <v>21</v>
          </cell>
          <cell r="L3012">
            <v>20</v>
          </cell>
          <cell r="M3012">
            <v>18</v>
          </cell>
        </row>
        <row r="3013">
          <cell r="C3013">
            <v>310512</v>
          </cell>
          <cell r="D3013" t="str">
            <v>儿童牙科治疗</v>
          </cell>
        </row>
        <row r="3014">
          <cell r="C3014">
            <v>310512001</v>
          </cell>
          <cell r="D3014" t="str">
            <v>根尖诱导成形术</v>
          </cell>
          <cell r="E3014" t="str">
            <v>指年轻恒牙牙根继续形成；含拔髓(保留牙乳头)、清洁干燥根管、导入诱导糊剂、充填</v>
          </cell>
          <cell r="F3014" t="str">
            <v>特殊充填材料</v>
          </cell>
          <cell r="G3014" t="str">
            <v>每根管</v>
          </cell>
        </row>
        <row r="3014">
          <cell r="I3014">
            <v>17</v>
          </cell>
          <cell r="J3014">
            <v>16</v>
          </cell>
          <cell r="K3014">
            <v>15</v>
          </cell>
          <cell r="L3014">
            <v>14</v>
          </cell>
          <cell r="M3014">
            <v>12.6</v>
          </cell>
        </row>
        <row r="3015">
          <cell r="C3015">
            <v>310512002</v>
          </cell>
          <cell r="D3015" t="str">
            <v>窝沟封闭</v>
          </cell>
          <cell r="E3015" t="str">
            <v>指预防恒前磨牙及磨牙窝沟龋；含清洁窝沟、酸蚀、涂封闭剂、固化、调磨</v>
          </cell>
          <cell r="F3015" t="str">
            <v>特殊窝沟封闭剂</v>
          </cell>
          <cell r="G3015" t="str">
            <v>每牙</v>
          </cell>
        </row>
        <row r="3015">
          <cell r="I3015">
            <v>22</v>
          </cell>
          <cell r="J3015">
            <v>21</v>
          </cell>
          <cell r="K3015">
            <v>19</v>
          </cell>
          <cell r="L3015">
            <v>18</v>
          </cell>
          <cell r="M3015">
            <v>16.2</v>
          </cell>
        </row>
        <row r="3016">
          <cell r="C3016">
            <v>310512003</v>
          </cell>
          <cell r="D3016" t="str">
            <v>乳牙预成冠修复</v>
          </cell>
          <cell r="E3016" t="str">
            <v>含牙体预备、试冠、粘结；包括合金冠修复乳磨牙大面积牙体缺损或做保持器的固位体</v>
          </cell>
          <cell r="F3016" t="str">
            <v>特殊材料</v>
          </cell>
          <cell r="G3016" t="str">
            <v>每牙</v>
          </cell>
        </row>
        <row r="3016">
          <cell r="I3016">
            <v>65</v>
          </cell>
          <cell r="J3016">
            <v>62</v>
          </cell>
          <cell r="K3016">
            <v>58</v>
          </cell>
          <cell r="L3016">
            <v>54</v>
          </cell>
          <cell r="M3016">
            <v>48.6</v>
          </cell>
        </row>
        <row r="3017">
          <cell r="C3017" t="str">
            <v>310512003-1</v>
          </cell>
          <cell r="D3017" t="str">
            <v>乳牙预成冠修复(合金冠修复乳磨牙大面积牙体缺损)</v>
          </cell>
        </row>
        <row r="3017">
          <cell r="G3017" t="str">
            <v>每牙</v>
          </cell>
        </row>
        <row r="3017">
          <cell r="I3017">
            <v>65</v>
          </cell>
          <cell r="J3017">
            <v>62</v>
          </cell>
          <cell r="K3017">
            <v>58</v>
          </cell>
          <cell r="L3017">
            <v>54</v>
          </cell>
          <cell r="M3017">
            <v>48.6</v>
          </cell>
        </row>
        <row r="3018">
          <cell r="C3018" t="str">
            <v>310512003-2</v>
          </cell>
          <cell r="D3018" t="str">
            <v>乳牙预成冠修复(合金冠做保持器的固位体)</v>
          </cell>
        </row>
        <row r="3018">
          <cell r="G3018" t="str">
            <v>每牙</v>
          </cell>
        </row>
        <row r="3018">
          <cell r="I3018">
            <v>65</v>
          </cell>
          <cell r="J3018">
            <v>62</v>
          </cell>
          <cell r="K3018">
            <v>58</v>
          </cell>
          <cell r="L3018">
            <v>54</v>
          </cell>
          <cell r="M3018">
            <v>48.6</v>
          </cell>
        </row>
        <row r="3019">
          <cell r="C3019">
            <v>310512004</v>
          </cell>
          <cell r="D3019" t="str">
            <v>儿童前牙树脂冠修复</v>
          </cell>
          <cell r="E3019" t="str">
            <v>含牙体预备、试冠、粘结；包括树脂冠修复前牙大面积牙体缺损(外伤及龋患)</v>
          </cell>
          <cell r="F3019" t="str">
            <v>特殊材料</v>
          </cell>
          <cell r="G3019" t="str">
            <v>每牙</v>
          </cell>
        </row>
        <row r="3019">
          <cell r="I3019">
            <v>6</v>
          </cell>
          <cell r="J3019">
            <v>6</v>
          </cell>
          <cell r="K3019">
            <v>5</v>
          </cell>
          <cell r="L3019">
            <v>5</v>
          </cell>
          <cell r="M3019">
            <v>4.5</v>
          </cell>
        </row>
        <row r="3020">
          <cell r="C3020" t="str">
            <v>310512004-1</v>
          </cell>
          <cell r="D3020" t="str">
            <v>儿童前牙树脂冠修复(树脂冠修复前牙大面积牙体缺损(外伤及龋患))</v>
          </cell>
        </row>
        <row r="3020">
          <cell r="G3020" t="str">
            <v>每牙</v>
          </cell>
        </row>
        <row r="3020">
          <cell r="I3020">
            <v>6</v>
          </cell>
          <cell r="J3020">
            <v>6</v>
          </cell>
          <cell r="K3020">
            <v>5</v>
          </cell>
          <cell r="L3020">
            <v>5</v>
          </cell>
          <cell r="M3020">
            <v>4.5</v>
          </cell>
        </row>
        <row r="3021">
          <cell r="C3021">
            <v>310512005</v>
          </cell>
          <cell r="D3021" t="str">
            <v>制戴固定式缺隙保持器</v>
          </cell>
          <cell r="E3021" t="str">
            <v>指用于乳牙早失，使继承恒牙正常萌出替换；含试冠、牙体预备、试带环、制作、粘结、复查</v>
          </cell>
          <cell r="F3021" t="str">
            <v>特殊材料、印模、模型制备、下颌舌弓、导萌式保持器、丝圈式保持器</v>
          </cell>
          <cell r="G3021" t="str">
            <v>次</v>
          </cell>
        </row>
        <row r="3021">
          <cell r="I3021">
            <v>45</v>
          </cell>
          <cell r="J3021">
            <v>42</v>
          </cell>
          <cell r="K3021">
            <v>40</v>
          </cell>
          <cell r="L3021">
            <v>37</v>
          </cell>
          <cell r="M3021">
            <v>33.3</v>
          </cell>
        </row>
        <row r="3022">
          <cell r="C3022">
            <v>310512006</v>
          </cell>
          <cell r="D3022" t="str">
            <v>制戴活动式缺隙保持器</v>
          </cell>
          <cell r="E3022" t="str">
            <v>指恒牙正常萌出替换</v>
          </cell>
          <cell r="F3022" t="str">
            <v>印模、模型制备</v>
          </cell>
          <cell r="G3022" t="str">
            <v>次</v>
          </cell>
        </row>
        <row r="3022">
          <cell r="I3022">
            <v>45</v>
          </cell>
          <cell r="J3022">
            <v>42</v>
          </cell>
          <cell r="K3022">
            <v>40</v>
          </cell>
          <cell r="L3022">
            <v>37</v>
          </cell>
          <cell r="M3022">
            <v>33.3</v>
          </cell>
        </row>
        <row r="3023">
          <cell r="C3023">
            <v>310512007</v>
          </cell>
          <cell r="D3023" t="str">
            <v>制戴活动矫正器</v>
          </cell>
          <cell r="E3023" t="str">
            <v>包括乳牙列或混合牙列部分错合畸形的矫治</v>
          </cell>
          <cell r="F3023" t="str">
            <v>印模、模型材料、特殊矫正装置</v>
          </cell>
          <cell r="G3023" t="str">
            <v>次</v>
          </cell>
        </row>
        <row r="3023">
          <cell r="I3023">
            <v>157</v>
          </cell>
          <cell r="J3023">
            <v>148</v>
          </cell>
          <cell r="K3023">
            <v>139</v>
          </cell>
          <cell r="L3023">
            <v>130</v>
          </cell>
          <cell r="M3023">
            <v>117</v>
          </cell>
        </row>
        <row r="3024">
          <cell r="C3024" t="str">
            <v>310512007-1</v>
          </cell>
          <cell r="D3024" t="str">
            <v>制戴活动矫正器(乳牙列部分错合畸形的矫治)</v>
          </cell>
        </row>
        <row r="3024">
          <cell r="G3024" t="str">
            <v>次</v>
          </cell>
        </row>
        <row r="3024">
          <cell r="I3024">
            <v>157</v>
          </cell>
          <cell r="J3024">
            <v>148</v>
          </cell>
          <cell r="K3024">
            <v>139</v>
          </cell>
          <cell r="L3024">
            <v>130</v>
          </cell>
          <cell r="M3024">
            <v>117</v>
          </cell>
        </row>
        <row r="3025">
          <cell r="C3025" t="str">
            <v>310512007-2</v>
          </cell>
          <cell r="D3025" t="str">
            <v>制戴活动矫正器(混合牙列部分错合畸形的矫治)</v>
          </cell>
        </row>
        <row r="3025">
          <cell r="G3025" t="str">
            <v>次</v>
          </cell>
        </row>
        <row r="3025">
          <cell r="I3025">
            <v>157</v>
          </cell>
          <cell r="J3025">
            <v>148</v>
          </cell>
          <cell r="K3025">
            <v>139</v>
          </cell>
          <cell r="L3025">
            <v>130</v>
          </cell>
          <cell r="M3025">
            <v>117</v>
          </cell>
        </row>
        <row r="3026">
          <cell r="C3026">
            <v>310512008</v>
          </cell>
          <cell r="D3026" t="str">
            <v>前牙根折根牵引</v>
          </cell>
          <cell r="E3026" t="str">
            <v>指根折位于龈下经龈切及冠延长术后不能进行修复治疗而必须进行牙根牵引；含外伤牙根管治疗，制作牵引装置</v>
          </cell>
          <cell r="F3026" t="str">
            <v>矫正牵引装置材料、复诊更换牵引装置、印模、模型制备</v>
          </cell>
          <cell r="G3026" t="str">
            <v>每牙</v>
          </cell>
        </row>
        <row r="3026">
          <cell r="I3026">
            <v>182</v>
          </cell>
          <cell r="J3026">
            <v>171</v>
          </cell>
          <cell r="K3026">
            <v>161</v>
          </cell>
          <cell r="L3026">
            <v>150</v>
          </cell>
          <cell r="M3026">
            <v>135</v>
          </cell>
        </row>
        <row r="3027">
          <cell r="C3027">
            <v>310512009</v>
          </cell>
          <cell r="D3027" t="str">
            <v>钙化桥打通术</v>
          </cell>
          <cell r="E3027" t="str">
            <v>指年轻恒牙经活髓切断牙根已形成，需进一步根管治疗修复，但存在钙化桥；含去旧充填体、打通钙化桥、根管治疗修复</v>
          </cell>
          <cell r="F3027" t="str">
            <v>特殊根管充填材料如银尖、钛尖</v>
          </cell>
          <cell r="G3027" t="str">
            <v>每根管</v>
          </cell>
        </row>
        <row r="3027">
          <cell r="I3027">
            <v>13</v>
          </cell>
          <cell r="J3027">
            <v>13</v>
          </cell>
          <cell r="K3027">
            <v>12</v>
          </cell>
          <cell r="L3027">
            <v>11</v>
          </cell>
          <cell r="M3027">
            <v>9.9</v>
          </cell>
        </row>
        <row r="3028">
          <cell r="C3028">
            <v>310512010</v>
          </cell>
          <cell r="D3028" t="str">
            <v>全牙列合垫固定术</v>
          </cell>
          <cell r="E3028" t="str">
            <v>指用于恒牙外伤的治疗；含外伤牙的复位、固定、制作全牙列合垫、试戴、复查</v>
          </cell>
          <cell r="F3028" t="str">
            <v>特殊材料、印模、模型制备</v>
          </cell>
          <cell r="G3028" t="str">
            <v>单颌</v>
          </cell>
        </row>
        <row r="3028">
          <cell r="I3028">
            <v>169</v>
          </cell>
          <cell r="J3028">
            <v>160</v>
          </cell>
          <cell r="K3028">
            <v>150</v>
          </cell>
          <cell r="L3028">
            <v>140</v>
          </cell>
          <cell r="M3028">
            <v>126</v>
          </cell>
        </row>
        <row r="3029">
          <cell r="C3029">
            <v>310512011</v>
          </cell>
          <cell r="D3029" t="str">
            <v>活髓切断术</v>
          </cell>
        </row>
        <row r="3029">
          <cell r="G3029" t="str">
            <v>每牙</v>
          </cell>
        </row>
        <row r="3029">
          <cell r="I3029">
            <v>17</v>
          </cell>
          <cell r="J3029">
            <v>16</v>
          </cell>
          <cell r="K3029">
            <v>15</v>
          </cell>
          <cell r="L3029">
            <v>14</v>
          </cell>
          <cell r="M3029">
            <v>12.6</v>
          </cell>
        </row>
        <row r="3030">
          <cell r="C3030">
            <v>310513</v>
          </cell>
          <cell r="D3030" t="str">
            <v>牙周治疗</v>
          </cell>
        </row>
        <row r="3031">
          <cell r="C3031">
            <v>310513001</v>
          </cell>
          <cell r="D3031" t="str">
            <v>洁治</v>
          </cell>
          <cell r="E3031" t="str">
            <v>包括超声洁治或手工洁治；不含洁治后抛光</v>
          </cell>
        </row>
        <row r="3031">
          <cell r="G3031" t="str">
            <v>每牙</v>
          </cell>
        </row>
        <row r="3031">
          <cell r="I3031">
            <v>4</v>
          </cell>
          <cell r="J3031">
            <v>3</v>
          </cell>
          <cell r="K3031">
            <v>3</v>
          </cell>
          <cell r="L3031">
            <v>3</v>
          </cell>
          <cell r="M3031">
            <v>2.7</v>
          </cell>
        </row>
        <row r="3032">
          <cell r="C3032" t="str">
            <v>310513001-1</v>
          </cell>
          <cell r="D3032" t="str">
            <v>洁治(超声洁治)</v>
          </cell>
        </row>
        <row r="3032">
          <cell r="G3032" t="str">
            <v>每牙</v>
          </cell>
        </row>
        <row r="3032">
          <cell r="I3032">
            <v>4</v>
          </cell>
          <cell r="J3032">
            <v>3</v>
          </cell>
          <cell r="K3032">
            <v>3</v>
          </cell>
          <cell r="L3032">
            <v>3</v>
          </cell>
          <cell r="M3032">
            <v>2.7</v>
          </cell>
        </row>
        <row r="3033">
          <cell r="C3033" t="str">
            <v>310513001-2</v>
          </cell>
          <cell r="D3033" t="str">
            <v>洁治(手工洁治)</v>
          </cell>
        </row>
        <row r="3033">
          <cell r="G3033" t="str">
            <v>每牙</v>
          </cell>
        </row>
        <row r="3033">
          <cell r="I3033">
            <v>4</v>
          </cell>
          <cell r="J3033">
            <v>3</v>
          </cell>
          <cell r="K3033">
            <v>3</v>
          </cell>
          <cell r="L3033">
            <v>3</v>
          </cell>
          <cell r="M3033">
            <v>2.7</v>
          </cell>
        </row>
        <row r="3034">
          <cell r="C3034">
            <v>310513002</v>
          </cell>
          <cell r="D3034" t="str">
            <v>龈下刮治</v>
          </cell>
          <cell r="E3034" t="str">
            <v>包括龈下超声刮治或手工刮治</v>
          </cell>
        </row>
        <row r="3034">
          <cell r="G3034" t="str">
            <v>每牙</v>
          </cell>
          <cell r="H3034" t="str">
            <v>后牙龈下刮治加收1元</v>
          </cell>
          <cell r="I3034">
            <v>6</v>
          </cell>
          <cell r="J3034">
            <v>6</v>
          </cell>
          <cell r="K3034">
            <v>5</v>
          </cell>
          <cell r="L3034">
            <v>5</v>
          </cell>
          <cell r="M3034">
            <v>4.5</v>
          </cell>
        </row>
        <row r="3035">
          <cell r="C3035" t="str">
            <v>310513002-1</v>
          </cell>
          <cell r="D3035" t="str">
            <v>龈下刮治(后牙龈下刮治加收)</v>
          </cell>
        </row>
        <row r="3035">
          <cell r="G3035" t="str">
            <v>每牙</v>
          </cell>
        </row>
        <row r="3035">
          <cell r="I3035">
            <v>1</v>
          </cell>
          <cell r="J3035">
            <v>1</v>
          </cell>
          <cell r="K3035">
            <v>1</v>
          </cell>
          <cell r="L3035">
            <v>1</v>
          </cell>
          <cell r="M3035">
            <v>1</v>
          </cell>
        </row>
        <row r="3036">
          <cell r="C3036" t="str">
            <v>310513002-2</v>
          </cell>
          <cell r="D3036" t="str">
            <v>龈下刮治(龈下超声刮治)</v>
          </cell>
        </row>
        <row r="3036">
          <cell r="G3036" t="str">
            <v>每牙</v>
          </cell>
        </row>
        <row r="3036">
          <cell r="I3036">
            <v>6</v>
          </cell>
          <cell r="J3036">
            <v>6</v>
          </cell>
          <cell r="K3036">
            <v>5</v>
          </cell>
          <cell r="L3036">
            <v>5</v>
          </cell>
          <cell r="M3036">
            <v>4.5</v>
          </cell>
        </row>
        <row r="3037">
          <cell r="C3037" t="str">
            <v>310513002-3</v>
          </cell>
          <cell r="D3037" t="str">
            <v>龈下刮治(手工刮治)</v>
          </cell>
        </row>
        <row r="3037">
          <cell r="G3037" t="str">
            <v>每牙</v>
          </cell>
        </row>
        <row r="3037">
          <cell r="I3037">
            <v>6</v>
          </cell>
          <cell r="J3037">
            <v>6</v>
          </cell>
          <cell r="K3037">
            <v>5</v>
          </cell>
          <cell r="L3037">
            <v>5</v>
          </cell>
          <cell r="M3037">
            <v>4.5</v>
          </cell>
        </row>
        <row r="3038">
          <cell r="C3038">
            <v>310513003</v>
          </cell>
          <cell r="D3038" t="str">
            <v>牙周固定</v>
          </cell>
          <cell r="E3038" t="str">
            <v>含结扎材料；包括结扎与联合固定</v>
          </cell>
          <cell r="F3038" t="str">
            <v>特殊材料如树脂、高强纤维</v>
          </cell>
          <cell r="G3038" t="str">
            <v>每牙</v>
          </cell>
        </row>
        <row r="3038">
          <cell r="I3038">
            <v>8</v>
          </cell>
          <cell r="J3038">
            <v>8</v>
          </cell>
          <cell r="K3038">
            <v>7</v>
          </cell>
          <cell r="L3038">
            <v>7</v>
          </cell>
          <cell r="M3038">
            <v>6.3</v>
          </cell>
        </row>
        <row r="3039">
          <cell r="C3039" t="str">
            <v>310513003-1</v>
          </cell>
          <cell r="D3039" t="str">
            <v>牙周固定(结扎)</v>
          </cell>
        </row>
        <row r="3039">
          <cell r="G3039" t="str">
            <v>每牙</v>
          </cell>
        </row>
        <row r="3039">
          <cell r="I3039">
            <v>8</v>
          </cell>
          <cell r="J3039">
            <v>8</v>
          </cell>
          <cell r="K3039">
            <v>7</v>
          </cell>
          <cell r="L3039">
            <v>7</v>
          </cell>
          <cell r="M3039">
            <v>6.3</v>
          </cell>
        </row>
        <row r="3040">
          <cell r="C3040" t="str">
            <v>310513003-2</v>
          </cell>
          <cell r="D3040" t="str">
            <v>牙周固定(联合固定)</v>
          </cell>
        </row>
        <row r="3040">
          <cell r="G3040" t="str">
            <v>每牙</v>
          </cell>
        </row>
        <row r="3040">
          <cell r="I3040">
            <v>8</v>
          </cell>
          <cell r="J3040">
            <v>8</v>
          </cell>
          <cell r="K3040">
            <v>7</v>
          </cell>
          <cell r="L3040">
            <v>7</v>
          </cell>
          <cell r="M3040">
            <v>6.3</v>
          </cell>
        </row>
        <row r="3041">
          <cell r="C3041">
            <v>310513004</v>
          </cell>
          <cell r="D3041" t="str">
            <v>去除牙周固定</v>
          </cell>
          <cell r="E3041" t="str">
            <v>包括去除各种牙周固定材料</v>
          </cell>
        </row>
        <row r="3041">
          <cell r="G3041" t="str">
            <v>每牙</v>
          </cell>
        </row>
        <row r="3041">
          <cell r="I3041">
            <v>2</v>
          </cell>
          <cell r="J3041">
            <v>2</v>
          </cell>
          <cell r="K3041">
            <v>2</v>
          </cell>
          <cell r="L3041">
            <v>2</v>
          </cell>
          <cell r="M3041">
            <v>1.8</v>
          </cell>
        </row>
        <row r="3042">
          <cell r="C3042">
            <v>310513005</v>
          </cell>
          <cell r="D3042" t="str">
            <v>牙面光洁术</v>
          </cell>
          <cell r="E3042" t="str">
            <v>包括洁治后抛光、喷砂</v>
          </cell>
          <cell r="F3042" t="str">
            <v>特殊材料</v>
          </cell>
          <cell r="G3042" t="str">
            <v>每牙</v>
          </cell>
        </row>
        <row r="3042">
          <cell r="I3042">
            <v>1</v>
          </cell>
          <cell r="J3042">
            <v>1</v>
          </cell>
          <cell r="K3042">
            <v>1</v>
          </cell>
          <cell r="L3042">
            <v>1</v>
          </cell>
          <cell r="M3042">
            <v>1</v>
          </cell>
        </row>
        <row r="3043">
          <cell r="C3043" t="str">
            <v>310513005-1</v>
          </cell>
          <cell r="D3043" t="str">
            <v>牙面光洁术(洁治后抛光)</v>
          </cell>
        </row>
        <row r="3043">
          <cell r="G3043" t="str">
            <v>每牙</v>
          </cell>
        </row>
        <row r="3043">
          <cell r="I3043">
            <v>1</v>
          </cell>
          <cell r="J3043">
            <v>1</v>
          </cell>
          <cell r="K3043">
            <v>1</v>
          </cell>
          <cell r="L3043">
            <v>1</v>
          </cell>
          <cell r="M3043">
            <v>1</v>
          </cell>
        </row>
        <row r="3044">
          <cell r="C3044" t="str">
            <v>310513005-2</v>
          </cell>
          <cell r="D3044" t="str">
            <v>牙面光洁术(洁治后喷砂)</v>
          </cell>
        </row>
        <row r="3044">
          <cell r="G3044" t="str">
            <v>每牙</v>
          </cell>
        </row>
        <row r="3044">
          <cell r="I3044">
            <v>1</v>
          </cell>
          <cell r="J3044">
            <v>1</v>
          </cell>
          <cell r="K3044">
            <v>1</v>
          </cell>
          <cell r="L3044">
            <v>1</v>
          </cell>
          <cell r="M3044">
            <v>1</v>
          </cell>
        </row>
        <row r="3045">
          <cell r="C3045">
            <v>310513006</v>
          </cell>
          <cell r="D3045" t="str">
            <v>牙龈保护剂塞治</v>
          </cell>
          <cell r="E3045" t="str">
            <v>含牙龈表面及牙间隙</v>
          </cell>
          <cell r="F3045" t="str">
            <v>特殊保护剂</v>
          </cell>
          <cell r="G3045" t="str">
            <v>每牙</v>
          </cell>
        </row>
        <row r="3045">
          <cell r="I3045">
            <v>1</v>
          </cell>
          <cell r="J3045">
            <v>1</v>
          </cell>
          <cell r="K3045">
            <v>1</v>
          </cell>
          <cell r="L3045">
            <v>1</v>
          </cell>
          <cell r="M3045">
            <v>1</v>
          </cell>
        </row>
        <row r="3046">
          <cell r="C3046">
            <v>310513007</v>
          </cell>
          <cell r="D3046" t="str">
            <v>急性坏死性龈炎局部清创</v>
          </cell>
          <cell r="E3046" t="str">
            <v>包括局部清创、药物冲洗及上药</v>
          </cell>
        </row>
        <row r="3046">
          <cell r="G3046" t="str">
            <v>每牙</v>
          </cell>
        </row>
        <row r="3046">
          <cell r="I3046">
            <v>5</v>
          </cell>
          <cell r="J3046">
            <v>5</v>
          </cell>
          <cell r="K3046">
            <v>4</v>
          </cell>
          <cell r="L3046">
            <v>4</v>
          </cell>
          <cell r="M3046">
            <v>3.6</v>
          </cell>
        </row>
        <row r="3047">
          <cell r="C3047" t="str">
            <v>310513007-1</v>
          </cell>
          <cell r="D3047" t="str">
            <v>急性坏死性龈炎局部清创(药物冲洗)</v>
          </cell>
        </row>
        <row r="3047">
          <cell r="G3047" t="str">
            <v>每牙</v>
          </cell>
        </row>
        <row r="3047">
          <cell r="I3047">
            <v>5</v>
          </cell>
          <cell r="J3047">
            <v>5</v>
          </cell>
          <cell r="K3047">
            <v>4</v>
          </cell>
          <cell r="L3047">
            <v>4</v>
          </cell>
          <cell r="M3047">
            <v>3.6</v>
          </cell>
        </row>
        <row r="3048">
          <cell r="C3048" t="str">
            <v>310513007-2</v>
          </cell>
          <cell r="D3048" t="str">
            <v>急性坏死性龈炎局部清创(上药)</v>
          </cell>
        </row>
        <row r="3048">
          <cell r="G3048" t="str">
            <v>每牙</v>
          </cell>
        </row>
        <row r="3048">
          <cell r="I3048">
            <v>5</v>
          </cell>
          <cell r="J3048">
            <v>5</v>
          </cell>
          <cell r="K3048">
            <v>4</v>
          </cell>
          <cell r="L3048">
            <v>4</v>
          </cell>
          <cell r="M3048">
            <v>3.6</v>
          </cell>
        </row>
        <row r="3049">
          <cell r="C3049">
            <v>310513008</v>
          </cell>
          <cell r="D3049" t="str">
            <v>根面平整术</v>
          </cell>
          <cell r="E3049" t="str">
            <v>包括手工根面平整</v>
          </cell>
        </row>
        <row r="3049">
          <cell r="G3049" t="str">
            <v>每牙</v>
          </cell>
          <cell r="H3049" t="str">
            <v>超声根面平整加收2元</v>
          </cell>
          <cell r="I3049">
            <v>8</v>
          </cell>
          <cell r="J3049">
            <v>8</v>
          </cell>
          <cell r="K3049">
            <v>7</v>
          </cell>
          <cell r="L3049">
            <v>7</v>
          </cell>
          <cell r="M3049">
            <v>6.3</v>
          </cell>
        </row>
        <row r="3050">
          <cell r="C3050" t="str">
            <v>310513008-1</v>
          </cell>
          <cell r="D3050" t="str">
            <v>根面平整术(超声根面平整加收)</v>
          </cell>
        </row>
        <row r="3050">
          <cell r="G3050" t="str">
            <v>每牙</v>
          </cell>
        </row>
        <row r="3050">
          <cell r="I3050">
            <v>2</v>
          </cell>
          <cell r="J3050">
            <v>2</v>
          </cell>
          <cell r="K3050">
            <v>2</v>
          </cell>
          <cell r="L3050">
            <v>2</v>
          </cell>
          <cell r="M3050">
            <v>2</v>
          </cell>
        </row>
        <row r="3051">
          <cell r="C3051" t="str">
            <v>310513008-2</v>
          </cell>
          <cell r="D3051" t="str">
            <v>根面平整术(手工根面平整)</v>
          </cell>
        </row>
        <row r="3051">
          <cell r="G3051" t="str">
            <v>每牙</v>
          </cell>
        </row>
        <row r="3051">
          <cell r="I3051">
            <v>8</v>
          </cell>
          <cell r="J3051">
            <v>8</v>
          </cell>
          <cell r="K3051">
            <v>7</v>
          </cell>
          <cell r="L3051">
            <v>7</v>
          </cell>
          <cell r="M3051">
            <v>6.3</v>
          </cell>
        </row>
        <row r="3052">
          <cell r="C3052">
            <v>310513009</v>
          </cell>
          <cell r="D3052" t="str">
            <v>口腔抗菌光动力治疗</v>
          </cell>
          <cell r="E3052" t="str">
            <v>牙周或种植体周灌注光敏剂，进行光动力治疗。治疗过程中全程监测患者是否出现不良反应，并及时处理。</v>
          </cell>
          <cell r="F3052" t="str">
            <v>光敏剂</v>
          </cell>
          <cell r="G3052" t="str">
            <v>每牙</v>
          </cell>
          <cell r="H3052" t="str">
            <v>不与激光口内治疗同时计费</v>
          </cell>
          <cell r="I3052">
            <v>48</v>
          </cell>
          <cell r="J3052">
            <v>44</v>
          </cell>
          <cell r="K3052">
            <v>40</v>
          </cell>
          <cell r="L3052">
            <v>36</v>
          </cell>
          <cell r="M3052">
            <v>32</v>
          </cell>
        </row>
        <row r="3053">
          <cell r="C3053">
            <v>310514</v>
          </cell>
          <cell r="D3053" t="str">
            <v>粘膜治疗</v>
          </cell>
        </row>
        <row r="3054">
          <cell r="C3054">
            <v>310514001</v>
          </cell>
          <cell r="D3054" t="str">
            <v>口腔粘膜病系统治疗设计</v>
          </cell>
        </row>
        <row r="3054">
          <cell r="G3054" t="str">
            <v>次</v>
          </cell>
        </row>
        <row r="3054">
          <cell r="I3054">
            <v>11</v>
          </cell>
          <cell r="J3054">
            <v>10</v>
          </cell>
          <cell r="K3054">
            <v>10</v>
          </cell>
          <cell r="L3054">
            <v>9</v>
          </cell>
          <cell r="M3054">
            <v>8.1</v>
          </cell>
        </row>
        <row r="3055">
          <cell r="C3055">
            <v>310514002</v>
          </cell>
          <cell r="D3055" t="str">
            <v>口腔粘膜雾化治疗</v>
          </cell>
        </row>
        <row r="3055">
          <cell r="G3055" t="str">
            <v>次</v>
          </cell>
        </row>
        <row r="3055">
          <cell r="I3055">
            <v>5</v>
          </cell>
          <cell r="J3055">
            <v>5</v>
          </cell>
          <cell r="K3055">
            <v>4</v>
          </cell>
          <cell r="L3055">
            <v>4</v>
          </cell>
          <cell r="M3055">
            <v>3.6</v>
          </cell>
        </row>
        <row r="3056">
          <cell r="C3056">
            <v>310514003</v>
          </cell>
          <cell r="D3056" t="str">
            <v>口腔粘膜病特殊治疗</v>
          </cell>
        </row>
        <row r="3056">
          <cell r="F3056" t="str">
            <v>冷冻</v>
          </cell>
          <cell r="G3056" t="str">
            <v>每部位</v>
          </cell>
          <cell r="H3056" t="str">
            <v>红外线、微波、频谱等法分别计价加收10元</v>
          </cell>
          <cell r="I3056">
            <v>10</v>
          </cell>
          <cell r="J3056">
            <v>9</v>
          </cell>
          <cell r="K3056">
            <v>9</v>
          </cell>
          <cell r="L3056">
            <v>8</v>
          </cell>
          <cell r="M3056">
            <v>7.2</v>
          </cell>
        </row>
        <row r="3057">
          <cell r="C3057" t="str">
            <v>310514003-1</v>
          </cell>
          <cell r="D3057" t="str">
            <v>口腔粘膜病特殊治疗(红外线加收)</v>
          </cell>
        </row>
        <row r="3057">
          <cell r="G3057" t="str">
            <v>每部位</v>
          </cell>
        </row>
        <row r="3057">
          <cell r="I3057">
            <v>10</v>
          </cell>
          <cell r="J3057">
            <v>10</v>
          </cell>
          <cell r="K3057">
            <v>10</v>
          </cell>
          <cell r="L3057">
            <v>10</v>
          </cell>
          <cell r="M3057">
            <v>10</v>
          </cell>
        </row>
        <row r="3058">
          <cell r="C3058" t="str">
            <v>310514003-2</v>
          </cell>
          <cell r="D3058" t="str">
            <v>口腔粘膜病特殊治疗(微波加收)</v>
          </cell>
        </row>
        <row r="3058">
          <cell r="G3058" t="str">
            <v>每部位</v>
          </cell>
        </row>
        <row r="3058">
          <cell r="I3058">
            <v>10</v>
          </cell>
          <cell r="J3058">
            <v>10</v>
          </cell>
          <cell r="K3058">
            <v>10</v>
          </cell>
          <cell r="L3058">
            <v>10</v>
          </cell>
          <cell r="M3058">
            <v>10</v>
          </cell>
        </row>
        <row r="3059">
          <cell r="C3059" t="str">
            <v>310514003-3</v>
          </cell>
          <cell r="D3059" t="str">
            <v>口腔粘膜病特殊治疗(频谱加收)</v>
          </cell>
        </row>
        <row r="3059">
          <cell r="G3059" t="str">
            <v>每部位</v>
          </cell>
        </row>
        <row r="3059">
          <cell r="I3059">
            <v>10</v>
          </cell>
          <cell r="J3059">
            <v>10</v>
          </cell>
          <cell r="K3059">
            <v>10</v>
          </cell>
          <cell r="L3059">
            <v>10</v>
          </cell>
          <cell r="M3059">
            <v>10</v>
          </cell>
        </row>
        <row r="3060">
          <cell r="C3060">
            <v>310515</v>
          </cell>
          <cell r="D3060" t="str">
            <v>口腔颌面外科治疗</v>
          </cell>
        </row>
        <row r="3061">
          <cell r="C3061">
            <v>310515001</v>
          </cell>
          <cell r="D3061" t="str">
            <v>颞下颌关节复位</v>
          </cell>
          <cell r="E3061" t="str">
            <v>指限制下颌运动的手法复位</v>
          </cell>
        </row>
        <row r="3061">
          <cell r="G3061" t="str">
            <v>次</v>
          </cell>
        </row>
        <row r="3061">
          <cell r="I3061">
            <v>34</v>
          </cell>
          <cell r="J3061">
            <v>32</v>
          </cell>
          <cell r="K3061">
            <v>30</v>
          </cell>
          <cell r="L3061">
            <v>28</v>
          </cell>
          <cell r="M3061">
            <v>25.2</v>
          </cell>
        </row>
        <row r="3062">
          <cell r="C3062">
            <v>310515002</v>
          </cell>
          <cell r="D3062" t="str">
            <v>冠周炎局部治疗</v>
          </cell>
          <cell r="E3062" t="str">
            <v>含药液冲洗盲袋及上药</v>
          </cell>
        </row>
        <row r="3062">
          <cell r="G3062" t="str">
            <v>每牙</v>
          </cell>
        </row>
        <row r="3062">
          <cell r="I3062">
            <v>8</v>
          </cell>
          <cell r="J3062">
            <v>8</v>
          </cell>
          <cell r="K3062">
            <v>7</v>
          </cell>
          <cell r="L3062">
            <v>7</v>
          </cell>
          <cell r="M3062">
            <v>6.3</v>
          </cell>
        </row>
        <row r="3063">
          <cell r="C3063">
            <v>310515003</v>
          </cell>
          <cell r="D3063" t="str">
            <v>干槽症换药</v>
          </cell>
          <cell r="E3063" t="str">
            <v>含清理拔牙创、药物冲洗、骨创填塞</v>
          </cell>
          <cell r="F3063" t="str">
            <v>特殊材料</v>
          </cell>
          <cell r="G3063" t="str">
            <v>每牙</v>
          </cell>
        </row>
        <row r="3063">
          <cell r="I3063">
            <v>11</v>
          </cell>
          <cell r="J3063">
            <v>10</v>
          </cell>
          <cell r="K3063">
            <v>10</v>
          </cell>
          <cell r="L3063">
            <v>9</v>
          </cell>
          <cell r="M3063">
            <v>8.1</v>
          </cell>
        </row>
        <row r="3064">
          <cell r="C3064">
            <v>310515004</v>
          </cell>
          <cell r="D3064" t="str">
            <v>涎腺导管扩大术</v>
          </cell>
        </row>
        <row r="3064">
          <cell r="G3064" t="str">
            <v>次</v>
          </cell>
        </row>
        <row r="3064">
          <cell r="I3064">
            <v>21</v>
          </cell>
          <cell r="J3064">
            <v>19</v>
          </cell>
          <cell r="K3064">
            <v>18</v>
          </cell>
          <cell r="L3064">
            <v>17</v>
          </cell>
          <cell r="M3064">
            <v>15.3</v>
          </cell>
        </row>
        <row r="3065">
          <cell r="C3065">
            <v>310515005</v>
          </cell>
          <cell r="D3065" t="str">
            <v>腮腺导管内药物灌注治疗</v>
          </cell>
        </row>
        <row r="3065">
          <cell r="G3065" t="str">
            <v>次</v>
          </cell>
        </row>
        <row r="3065">
          <cell r="I3065">
            <v>23</v>
          </cell>
          <cell r="J3065">
            <v>22</v>
          </cell>
          <cell r="K3065">
            <v>20</v>
          </cell>
          <cell r="L3065">
            <v>19</v>
          </cell>
          <cell r="M3065">
            <v>17.1</v>
          </cell>
        </row>
        <row r="3066">
          <cell r="C3066">
            <v>310515006</v>
          </cell>
          <cell r="D3066" t="str">
            <v>面神经功能训练</v>
          </cell>
          <cell r="E3066" t="str">
            <v>含面神经周围支支配区共十项面部表情运动功能的示教及训练</v>
          </cell>
        </row>
        <row r="3066">
          <cell r="G3066" t="str">
            <v>次</v>
          </cell>
        </row>
        <row r="3066">
          <cell r="I3066">
            <v>13</v>
          </cell>
          <cell r="J3066">
            <v>13</v>
          </cell>
          <cell r="K3066">
            <v>12</v>
          </cell>
          <cell r="L3066">
            <v>11</v>
          </cell>
          <cell r="M3066">
            <v>9.9</v>
          </cell>
        </row>
        <row r="3067">
          <cell r="C3067">
            <v>310515007</v>
          </cell>
          <cell r="D3067" t="str">
            <v>腭裂术后语音训练治疗</v>
          </cell>
          <cell r="E3067" t="str">
            <v>包括常规语音治疗、鼻咽纤维镜反馈治疗、鼻音计反馈治疗、听说反馈治疗、腭电图仪反馈治疗；不含制作腭托</v>
          </cell>
          <cell r="F3067" t="str">
            <v>特殊材料</v>
          </cell>
          <cell r="G3067" t="str">
            <v>次</v>
          </cell>
        </row>
        <row r="3067">
          <cell r="I3067">
            <v>17</v>
          </cell>
          <cell r="J3067">
            <v>16</v>
          </cell>
          <cell r="K3067">
            <v>15</v>
          </cell>
          <cell r="L3067">
            <v>14</v>
          </cell>
          <cell r="M3067">
            <v>12.6</v>
          </cell>
        </row>
        <row r="3068">
          <cell r="C3068" t="str">
            <v>310515007-1</v>
          </cell>
          <cell r="D3068" t="str">
            <v>腭裂术后语音训练治疗(常规语音治疗)</v>
          </cell>
        </row>
        <row r="3068">
          <cell r="G3068" t="str">
            <v>次</v>
          </cell>
        </row>
        <row r="3068">
          <cell r="I3068">
            <v>17</v>
          </cell>
          <cell r="J3068">
            <v>16</v>
          </cell>
          <cell r="K3068">
            <v>15</v>
          </cell>
          <cell r="L3068">
            <v>14</v>
          </cell>
          <cell r="M3068">
            <v>12.6</v>
          </cell>
        </row>
        <row r="3069">
          <cell r="C3069" t="str">
            <v>310515007-2</v>
          </cell>
          <cell r="D3069" t="str">
            <v>腭裂术后语音训练治疗(鼻咽纤维镜反馈治疗)</v>
          </cell>
        </row>
        <row r="3069">
          <cell r="G3069" t="str">
            <v>次</v>
          </cell>
        </row>
        <row r="3069">
          <cell r="I3069">
            <v>17</v>
          </cell>
          <cell r="J3069">
            <v>16</v>
          </cell>
          <cell r="K3069">
            <v>15</v>
          </cell>
          <cell r="L3069">
            <v>14</v>
          </cell>
          <cell r="M3069">
            <v>12.6</v>
          </cell>
        </row>
        <row r="3070">
          <cell r="C3070" t="str">
            <v>310515007-3</v>
          </cell>
          <cell r="D3070" t="str">
            <v>腭裂术后语音训练治疗(鼻音计反馈治疗)</v>
          </cell>
        </row>
        <row r="3070">
          <cell r="G3070" t="str">
            <v>次</v>
          </cell>
        </row>
        <row r="3070">
          <cell r="I3070">
            <v>17</v>
          </cell>
          <cell r="J3070">
            <v>16</v>
          </cell>
          <cell r="K3070">
            <v>15</v>
          </cell>
          <cell r="L3070">
            <v>14</v>
          </cell>
          <cell r="M3070">
            <v>12.6</v>
          </cell>
        </row>
        <row r="3071">
          <cell r="C3071" t="str">
            <v>310515007-4</v>
          </cell>
          <cell r="D3071" t="str">
            <v>腭裂术后语音训练治疗(听说反馈治疗)</v>
          </cell>
        </row>
        <row r="3071">
          <cell r="G3071" t="str">
            <v>次</v>
          </cell>
        </row>
        <row r="3071">
          <cell r="I3071">
            <v>17</v>
          </cell>
          <cell r="J3071">
            <v>16</v>
          </cell>
          <cell r="K3071">
            <v>15</v>
          </cell>
          <cell r="L3071">
            <v>14</v>
          </cell>
          <cell r="M3071">
            <v>12.6</v>
          </cell>
        </row>
        <row r="3072">
          <cell r="C3072" t="str">
            <v>310515007-5</v>
          </cell>
          <cell r="D3072" t="str">
            <v>腭裂术后语音训练治疗(腭电图仪反馈治疗)</v>
          </cell>
        </row>
        <row r="3072">
          <cell r="G3072" t="str">
            <v>次</v>
          </cell>
        </row>
        <row r="3072">
          <cell r="I3072">
            <v>17</v>
          </cell>
          <cell r="J3072">
            <v>16</v>
          </cell>
          <cell r="K3072">
            <v>15</v>
          </cell>
          <cell r="L3072">
            <v>14</v>
          </cell>
          <cell r="M3072">
            <v>12.6</v>
          </cell>
        </row>
        <row r="3073">
          <cell r="C3073">
            <v>310515008</v>
          </cell>
          <cell r="D3073" t="str">
            <v>口腔颌面部各类冷冻治疗</v>
          </cell>
          <cell r="E3073" t="str">
            <v>包括口腔及颌面部各类小肿物的冷冻治疗</v>
          </cell>
        </row>
        <row r="3073">
          <cell r="G3073" t="str">
            <v>每部位</v>
          </cell>
        </row>
        <row r="3073">
          <cell r="I3073">
            <v>25</v>
          </cell>
          <cell r="J3073">
            <v>24</v>
          </cell>
          <cell r="K3073">
            <v>22</v>
          </cell>
          <cell r="L3073">
            <v>21</v>
          </cell>
          <cell r="M3073">
            <v>18.9</v>
          </cell>
        </row>
        <row r="3074">
          <cell r="C3074" t="str">
            <v>310515008-1</v>
          </cell>
          <cell r="D3074" t="str">
            <v>口腔颌面部各类冷冻治疗(口腔及颌面部各类小肿物的冷冻治疗)</v>
          </cell>
        </row>
        <row r="3074">
          <cell r="G3074" t="str">
            <v>每部位</v>
          </cell>
        </row>
        <row r="3074">
          <cell r="I3074">
            <v>25</v>
          </cell>
          <cell r="J3074">
            <v>24</v>
          </cell>
          <cell r="K3074">
            <v>22</v>
          </cell>
          <cell r="L3074">
            <v>21</v>
          </cell>
          <cell r="M3074">
            <v>18.9</v>
          </cell>
        </row>
        <row r="3075">
          <cell r="C3075">
            <v>310516</v>
          </cell>
          <cell r="D3075" t="str">
            <v>口腔关节病治疗</v>
          </cell>
        </row>
        <row r="3076">
          <cell r="C3076">
            <v>310516001</v>
          </cell>
          <cell r="D3076" t="str">
            <v>颞颌关节腔内封闭治疗</v>
          </cell>
          <cell r="E3076" t="str">
            <v>包括封闭治疗或药物注射</v>
          </cell>
        </row>
        <row r="3076">
          <cell r="G3076" t="str">
            <v>单侧</v>
          </cell>
        </row>
        <row r="3076">
          <cell r="I3076">
            <v>21</v>
          </cell>
          <cell r="J3076">
            <v>19</v>
          </cell>
          <cell r="K3076">
            <v>18</v>
          </cell>
          <cell r="L3076">
            <v>17</v>
          </cell>
          <cell r="M3076">
            <v>15.3</v>
          </cell>
        </row>
        <row r="3077">
          <cell r="C3077" t="str">
            <v>310516001-1</v>
          </cell>
          <cell r="D3077" t="str">
            <v>颞颌关节腔内封闭治疗(药物注射)</v>
          </cell>
        </row>
        <row r="3077">
          <cell r="G3077" t="str">
            <v>单侧</v>
          </cell>
        </row>
        <row r="3077">
          <cell r="I3077">
            <v>21</v>
          </cell>
          <cell r="J3077">
            <v>19</v>
          </cell>
          <cell r="K3077">
            <v>18</v>
          </cell>
          <cell r="L3077">
            <v>17</v>
          </cell>
          <cell r="M3077">
            <v>15.3</v>
          </cell>
        </row>
        <row r="3078">
          <cell r="C3078">
            <v>310516002</v>
          </cell>
          <cell r="D3078" t="str">
            <v>关节腔灌洗治疗</v>
          </cell>
        </row>
        <row r="3078">
          <cell r="G3078" t="str">
            <v>单侧</v>
          </cell>
        </row>
        <row r="3078">
          <cell r="I3078">
            <v>28</v>
          </cell>
          <cell r="J3078">
            <v>26</v>
          </cell>
          <cell r="K3078">
            <v>25</v>
          </cell>
          <cell r="L3078">
            <v>23</v>
          </cell>
          <cell r="M3078">
            <v>20.7</v>
          </cell>
        </row>
        <row r="3079">
          <cell r="C3079">
            <v>310516003</v>
          </cell>
          <cell r="D3079" t="str">
            <v>调磨合垫</v>
          </cell>
        </row>
        <row r="3079">
          <cell r="G3079" t="str">
            <v>每次</v>
          </cell>
        </row>
        <row r="3079">
          <cell r="I3079">
            <v>5</v>
          </cell>
          <cell r="J3079">
            <v>5</v>
          </cell>
          <cell r="K3079">
            <v>4</v>
          </cell>
          <cell r="L3079">
            <v>4</v>
          </cell>
          <cell r="M3079">
            <v>3.6</v>
          </cell>
        </row>
        <row r="3080">
          <cell r="C3080">
            <v>310516004</v>
          </cell>
          <cell r="D3080" t="str">
            <v>关节镜手术治疗</v>
          </cell>
          <cell r="E3080" t="str">
            <v>包括颞下颌关节活检术或颞下颌关节盘复位术或骨关节病刨削术</v>
          </cell>
          <cell r="F3080" t="str">
            <v>特殊材料</v>
          </cell>
          <cell r="G3080" t="str">
            <v>单侧</v>
          </cell>
          <cell r="H3080" t="str">
            <v>关节下腔治疗加收60元</v>
          </cell>
          <cell r="I3080">
            <v>605</v>
          </cell>
          <cell r="J3080">
            <v>570</v>
          </cell>
          <cell r="K3080">
            <v>535</v>
          </cell>
          <cell r="L3080">
            <v>500</v>
          </cell>
          <cell r="M3080">
            <v>450</v>
          </cell>
        </row>
        <row r="3081">
          <cell r="C3081" t="str">
            <v>310516004-1</v>
          </cell>
          <cell r="D3081" t="str">
            <v>关节镜手术治疗(关节下腔治疗加收)</v>
          </cell>
        </row>
        <row r="3081">
          <cell r="G3081" t="str">
            <v>单侧</v>
          </cell>
        </row>
        <row r="3081">
          <cell r="I3081">
            <v>60</v>
          </cell>
          <cell r="J3081">
            <v>60</v>
          </cell>
          <cell r="K3081">
            <v>60</v>
          </cell>
          <cell r="L3081">
            <v>60</v>
          </cell>
          <cell r="M3081">
            <v>60</v>
          </cell>
        </row>
        <row r="3082">
          <cell r="C3082" t="str">
            <v>310516004-2</v>
          </cell>
          <cell r="D3082" t="str">
            <v>关节镜手术治疗(颞下颌关节活检术)</v>
          </cell>
        </row>
        <row r="3082">
          <cell r="G3082" t="str">
            <v>单侧</v>
          </cell>
        </row>
        <row r="3082">
          <cell r="I3082">
            <v>605</v>
          </cell>
          <cell r="J3082">
            <v>570</v>
          </cell>
          <cell r="K3082">
            <v>535</v>
          </cell>
          <cell r="L3082">
            <v>500</v>
          </cell>
          <cell r="M3082">
            <v>450</v>
          </cell>
        </row>
        <row r="3083">
          <cell r="C3083" t="str">
            <v>310516004-3</v>
          </cell>
          <cell r="D3083" t="str">
            <v>关节镜手术治疗(颞下颌关节盘复位术)</v>
          </cell>
        </row>
        <row r="3083">
          <cell r="G3083" t="str">
            <v>单侧</v>
          </cell>
        </row>
        <row r="3083">
          <cell r="I3083">
            <v>605</v>
          </cell>
          <cell r="J3083">
            <v>570</v>
          </cell>
          <cell r="K3083">
            <v>535</v>
          </cell>
          <cell r="L3083">
            <v>500</v>
          </cell>
          <cell r="M3083">
            <v>450</v>
          </cell>
        </row>
        <row r="3084">
          <cell r="C3084" t="str">
            <v>310516004-4</v>
          </cell>
          <cell r="D3084" t="str">
            <v>关节镜手术治疗(骨关节病刨削术)</v>
          </cell>
        </row>
        <row r="3084">
          <cell r="G3084" t="str">
            <v>单侧</v>
          </cell>
        </row>
        <row r="3084">
          <cell r="I3084">
            <v>605</v>
          </cell>
          <cell r="J3084">
            <v>570</v>
          </cell>
          <cell r="K3084">
            <v>535</v>
          </cell>
          <cell r="L3084">
            <v>500</v>
          </cell>
          <cell r="M3084">
            <v>450</v>
          </cell>
        </row>
        <row r="3085">
          <cell r="C3085">
            <v>310517</v>
          </cell>
          <cell r="D3085" t="str">
            <v>固定修复</v>
          </cell>
        </row>
        <row r="3085">
          <cell r="F3085" t="str">
            <v>各种特殊材料：冠、嵌体、桩核、根帽、贴面、桩冠、固定桥及特殊粘接材料和模型制备、特殊制作工艺</v>
          </cell>
        </row>
        <row r="3086">
          <cell r="C3086">
            <v>310517001</v>
          </cell>
          <cell r="D3086" t="str">
            <v>冠修复</v>
          </cell>
          <cell r="E3086" t="str">
            <v>含牙体预备,药线排龈蜡合记录,测色,技工室制作全冠,试戴修改全冠；包括全冠、半冠、3/4冠</v>
          </cell>
        </row>
        <row r="3086">
          <cell r="G3086" t="str">
            <v>每牙</v>
          </cell>
          <cell r="H3086" t="str">
            <v>种植体冠修复加收20元</v>
          </cell>
          <cell r="I3086">
            <v>109</v>
          </cell>
          <cell r="J3086">
            <v>103</v>
          </cell>
          <cell r="K3086">
            <v>96</v>
          </cell>
          <cell r="L3086">
            <v>90</v>
          </cell>
          <cell r="M3086">
            <v>81</v>
          </cell>
        </row>
        <row r="3087">
          <cell r="C3087" t="str">
            <v>310517001-1</v>
          </cell>
          <cell r="D3087" t="str">
            <v>冠修复(种植体冠修复加收)</v>
          </cell>
        </row>
        <row r="3087">
          <cell r="G3087" t="str">
            <v>每牙</v>
          </cell>
        </row>
        <row r="3087">
          <cell r="I3087">
            <v>20</v>
          </cell>
          <cell r="J3087">
            <v>20</v>
          </cell>
          <cell r="K3087">
            <v>20</v>
          </cell>
          <cell r="L3087">
            <v>20</v>
          </cell>
          <cell r="M3087">
            <v>20</v>
          </cell>
        </row>
        <row r="3088">
          <cell r="C3088" t="str">
            <v>310517001-2</v>
          </cell>
          <cell r="D3088" t="str">
            <v>冠修复(全冠)</v>
          </cell>
        </row>
        <row r="3088">
          <cell r="G3088" t="str">
            <v>每牙</v>
          </cell>
        </row>
        <row r="3088">
          <cell r="I3088">
            <v>109</v>
          </cell>
          <cell r="J3088">
            <v>103</v>
          </cell>
          <cell r="K3088">
            <v>96</v>
          </cell>
          <cell r="L3088">
            <v>90</v>
          </cell>
          <cell r="M3088">
            <v>81</v>
          </cell>
        </row>
        <row r="3089">
          <cell r="C3089" t="str">
            <v>310517001-3</v>
          </cell>
          <cell r="D3089" t="str">
            <v>冠修复(半冠)</v>
          </cell>
        </row>
        <row r="3089">
          <cell r="G3089" t="str">
            <v>每牙</v>
          </cell>
        </row>
        <row r="3089">
          <cell r="I3089">
            <v>109</v>
          </cell>
          <cell r="J3089">
            <v>103</v>
          </cell>
          <cell r="K3089">
            <v>96</v>
          </cell>
          <cell r="L3089">
            <v>90</v>
          </cell>
          <cell r="M3089">
            <v>81</v>
          </cell>
        </row>
        <row r="3090">
          <cell r="C3090" t="str">
            <v>310517001-4</v>
          </cell>
          <cell r="D3090" t="str">
            <v>冠修复(3/4冠)</v>
          </cell>
        </row>
        <row r="3090">
          <cell r="G3090" t="str">
            <v>每牙</v>
          </cell>
        </row>
        <row r="3090">
          <cell r="I3090">
            <v>109</v>
          </cell>
          <cell r="J3090">
            <v>103</v>
          </cell>
          <cell r="K3090">
            <v>96</v>
          </cell>
          <cell r="L3090">
            <v>90</v>
          </cell>
          <cell r="M3090">
            <v>81</v>
          </cell>
        </row>
        <row r="3091">
          <cell r="C3091">
            <v>310517002</v>
          </cell>
          <cell r="D3091" t="str">
            <v>嵌体修复</v>
          </cell>
          <cell r="E3091" t="str">
            <v>含牙体预备，药线排龈，制取印模、模型，蜡合记录，技工室制作嵌体，试戴修改嵌体；包括嵌体、高嵌体、嵌体冠</v>
          </cell>
        </row>
        <row r="3091">
          <cell r="G3091" t="str">
            <v>每牙</v>
          </cell>
        </row>
        <row r="3091">
          <cell r="I3091">
            <v>33</v>
          </cell>
          <cell r="J3091">
            <v>31</v>
          </cell>
          <cell r="K3091">
            <v>29</v>
          </cell>
          <cell r="L3091">
            <v>27</v>
          </cell>
          <cell r="M3091">
            <v>24.3</v>
          </cell>
        </row>
        <row r="3092">
          <cell r="C3092" t="str">
            <v>310517002-1</v>
          </cell>
          <cell r="D3092" t="str">
            <v>嵌体修复(高嵌体)</v>
          </cell>
        </row>
        <row r="3092">
          <cell r="G3092" t="str">
            <v>每牙</v>
          </cell>
        </row>
        <row r="3092">
          <cell r="I3092">
            <v>33</v>
          </cell>
          <cell r="J3092">
            <v>31</v>
          </cell>
          <cell r="K3092">
            <v>29</v>
          </cell>
          <cell r="L3092">
            <v>27</v>
          </cell>
          <cell r="M3092">
            <v>24.3</v>
          </cell>
        </row>
        <row r="3093">
          <cell r="C3093" t="str">
            <v>310517002-2</v>
          </cell>
          <cell r="D3093" t="str">
            <v>嵌体修复(嵌体冠)</v>
          </cell>
        </row>
        <row r="3093">
          <cell r="G3093" t="str">
            <v>每牙</v>
          </cell>
        </row>
        <row r="3093">
          <cell r="I3093">
            <v>33</v>
          </cell>
          <cell r="J3093">
            <v>31</v>
          </cell>
          <cell r="K3093">
            <v>29</v>
          </cell>
          <cell r="L3093">
            <v>27</v>
          </cell>
          <cell r="M3093">
            <v>24.3</v>
          </cell>
        </row>
        <row r="3094">
          <cell r="C3094">
            <v>310517003</v>
          </cell>
          <cell r="D3094" t="str">
            <v>桩核根帽修复</v>
          </cell>
          <cell r="E3094" t="str">
            <v>含牙体预备，合记录，制作蜡型，技工室制作桩核、根帽，试戴修改桩核、根帽</v>
          </cell>
        </row>
        <row r="3094">
          <cell r="G3094" t="str">
            <v>每牙</v>
          </cell>
        </row>
        <row r="3094">
          <cell r="I3094">
            <v>64</v>
          </cell>
          <cell r="J3094">
            <v>60</v>
          </cell>
          <cell r="K3094">
            <v>57</v>
          </cell>
          <cell r="L3094">
            <v>53</v>
          </cell>
          <cell r="M3094">
            <v>47.7</v>
          </cell>
        </row>
        <row r="3095">
          <cell r="C3095">
            <v>310517004</v>
          </cell>
          <cell r="D3095" t="str">
            <v>贴面修复</v>
          </cell>
          <cell r="E3095" t="str">
            <v>含牙体预备，药线排龈，测色，技工室制作贴面，试戴贴面</v>
          </cell>
        </row>
        <row r="3095">
          <cell r="G3095" t="str">
            <v>每牙</v>
          </cell>
        </row>
        <row r="3095">
          <cell r="I3095">
            <v>61</v>
          </cell>
          <cell r="J3095">
            <v>57</v>
          </cell>
          <cell r="K3095">
            <v>54</v>
          </cell>
          <cell r="L3095">
            <v>50</v>
          </cell>
          <cell r="M3095">
            <v>45</v>
          </cell>
        </row>
        <row r="3096">
          <cell r="C3096">
            <v>310517005</v>
          </cell>
          <cell r="D3096" t="str">
            <v>桩冠修复</v>
          </cell>
          <cell r="E3096" t="str">
            <v>含牙体预备，合记录，制桩蜡型，技工室制作桩，试桩，制冠蜡型，技工室制作完成桩冠，试戴桩冠；包括简单桩冠，铸造桩冠</v>
          </cell>
        </row>
        <row r="3096">
          <cell r="G3096" t="str">
            <v>每牙</v>
          </cell>
        </row>
        <row r="3096">
          <cell r="I3096">
            <v>121</v>
          </cell>
          <cell r="J3096">
            <v>114</v>
          </cell>
          <cell r="K3096">
            <v>107</v>
          </cell>
          <cell r="L3096">
            <v>100</v>
          </cell>
          <cell r="M3096">
            <v>90</v>
          </cell>
        </row>
        <row r="3097">
          <cell r="C3097" t="str">
            <v>310517005-1</v>
          </cell>
          <cell r="D3097" t="str">
            <v>桩冠修复(简单桩冠)</v>
          </cell>
        </row>
        <row r="3097">
          <cell r="G3097" t="str">
            <v>每牙</v>
          </cell>
        </row>
        <row r="3097">
          <cell r="I3097">
            <v>121</v>
          </cell>
          <cell r="J3097">
            <v>114</v>
          </cell>
          <cell r="K3097">
            <v>107</v>
          </cell>
          <cell r="L3097">
            <v>100</v>
          </cell>
          <cell r="M3097">
            <v>90</v>
          </cell>
        </row>
        <row r="3098">
          <cell r="C3098" t="str">
            <v>310517005-2</v>
          </cell>
          <cell r="D3098" t="str">
            <v>桩冠修复(铸造桩冠)</v>
          </cell>
        </row>
        <row r="3098">
          <cell r="G3098" t="str">
            <v>每牙</v>
          </cell>
        </row>
        <row r="3098">
          <cell r="I3098">
            <v>121</v>
          </cell>
          <cell r="J3098">
            <v>114</v>
          </cell>
          <cell r="K3098">
            <v>107</v>
          </cell>
          <cell r="L3098">
            <v>100</v>
          </cell>
          <cell r="M3098">
            <v>90</v>
          </cell>
        </row>
        <row r="3099">
          <cell r="C3099">
            <v>310517006</v>
          </cell>
          <cell r="D3099" t="str">
            <v>固定桥</v>
          </cell>
          <cell r="E3099" t="str">
            <v>含牙体预备和药线排龈，蜡合记录，测色，技工室制作固定桥支架，固定桥支架试戴修改、技工室制作完成固定桥，固定桥试戴修改，金属固位体电解蚀刻处理；包括双端、单端固定桥、粘结桥(马里兰桥)</v>
          </cell>
        </row>
        <row r="3099">
          <cell r="G3099" t="str">
            <v>每牙</v>
          </cell>
        </row>
        <row r="3099">
          <cell r="I3099">
            <v>182</v>
          </cell>
          <cell r="J3099">
            <v>171</v>
          </cell>
          <cell r="K3099">
            <v>161</v>
          </cell>
          <cell r="L3099">
            <v>150</v>
          </cell>
          <cell r="M3099">
            <v>135</v>
          </cell>
        </row>
        <row r="3100">
          <cell r="C3100" t="str">
            <v>310517006-1</v>
          </cell>
          <cell r="D3100" t="str">
            <v>固定桥(双端固定桥)</v>
          </cell>
        </row>
        <row r="3100">
          <cell r="G3100" t="str">
            <v>每牙</v>
          </cell>
        </row>
        <row r="3100">
          <cell r="I3100">
            <v>182</v>
          </cell>
          <cell r="J3100">
            <v>171</v>
          </cell>
          <cell r="K3100">
            <v>161</v>
          </cell>
          <cell r="L3100">
            <v>150</v>
          </cell>
          <cell r="M3100">
            <v>135</v>
          </cell>
        </row>
        <row r="3101">
          <cell r="C3101" t="str">
            <v>310517006-2</v>
          </cell>
          <cell r="D3101" t="str">
            <v>固定桥(单端固定桥)</v>
          </cell>
        </row>
        <row r="3101">
          <cell r="G3101" t="str">
            <v>每牙</v>
          </cell>
        </row>
        <row r="3101">
          <cell r="I3101">
            <v>182</v>
          </cell>
          <cell r="J3101">
            <v>171</v>
          </cell>
          <cell r="K3101">
            <v>161</v>
          </cell>
          <cell r="L3101">
            <v>150</v>
          </cell>
          <cell r="M3101">
            <v>135</v>
          </cell>
        </row>
        <row r="3102">
          <cell r="C3102" t="str">
            <v>310517006-3</v>
          </cell>
          <cell r="D3102" t="str">
            <v>固定桥(粘结桥(马里兰桥))</v>
          </cell>
        </row>
        <row r="3102">
          <cell r="G3102" t="str">
            <v>每牙</v>
          </cell>
        </row>
        <row r="3102">
          <cell r="I3102">
            <v>182</v>
          </cell>
          <cell r="J3102">
            <v>171</v>
          </cell>
          <cell r="K3102">
            <v>161</v>
          </cell>
          <cell r="L3102">
            <v>150</v>
          </cell>
          <cell r="M3102">
            <v>135</v>
          </cell>
        </row>
        <row r="3103">
          <cell r="C3103">
            <v>310517007</v>
          </cell>
          <cell r="D3103" t="str">
            <v>固定修复计算机辅助设计</v>
          </cell>
          <cell r="E3103" t="str">
            <v>包括计算机辅助设计制作全冠、嵌体、固定桥</v>
          </cell>
        </row>
        <row r="3103">
          <cell r="G3103" t="str">
            <v>次</v>
          </cell>
        </row>
        <row r="3103">
          <cell r="I3103">
            <v>85</v>
          </cell>
          <cell r="J3103">
            <v>80</v>
          </cell>
          <cell r="K3103">
            <v>75</v>
          </cell>
          <cell r="L3103">
            <v>70</v>
          </cell>
          <cell r="M3103">
            <v>63</v>
          </cell>
        </row>
        <row r="3104">
          <cell r="C3104" t="str">
            <v>310517007-1</v>
          </cell>
          <cell r="D3104" t="str">
            <v>固定修复计算机辅助设计(全冠)</v>
          </cell>
        </row>
        <row r="3104">
          <cell r="G3104" t="str">
            <v>次</v>
          </cell>
        </row>
        <row r="3104">
          <cell r="I3104">
            <v>85</v>
          </cell>
          <cell r="J3104">
            <v>80</v>
          </cell>
          <cell r="K3104">
            <v>75</v>
          </cell>
          <cell r="L3104">
            <v>70</v>
          </cell>
          <cell r="M3104">
            <v>63</v>
          </cell>
        </row>
        <row r="3105">
          <cell r="C3105" t="str">
            <v>310517007-2</v>
          </cell>
          <cell r="D3105" t="str">
            <v>固定修复计算机辅助设计(嵌体)</v>
          </cell>
        </row>
        <row r="3105">
          <cell r="G3105" t="str">
            <v>次</v>
          </cell>
        </row>
        <row r="3105">
          <cell r="I3105">
            <v>85</v>
          </cell>
          <cell r="J3105">
            <v>80</v>
          </cell>
          <cell r="K3105">
            <v>75</v>
          </cell>
          <cell r="L3105">
            <v>70</v>
          </cell>
          <cell r="M3105">
            <v>63</v>
          </cell>
        </row>
        <row r="3106">
          <cell r="C3106" t="str">
            <v>310517007-3</v>
          </cell>
          <cell r="D3106" t="str">
            <v>固定修复计算机辅助设计(固定桥)</v>
          </cell>
        </row>
        <row r="3106">
          <cell r="G3106" t="str">
            <v>次</v>
          </cell>
        </row>
        <row r="3106">
          <cell r="I3106">
            <v>85</v>
          </cell>
          <cell r="J3106">
            <v>80</v>
          </cell>
          <cell r="K3106">
            <v>75</v>
          </cell>
          <cell r="L3106">
            <v>70</v>
          </cell>
          <cell r="M3106">
            <v>63</v>
          </cell>
        </row>
        <row r="3107">
          <cell r="C3107">
            <v>310517008</v>
          </cell>
          <cell r="D3107" t="str">
            <v>咬合重建</v>
          </cell>
          <cell r="E3107" t="str">
            <v>含全牙列固定修复咬合重建，改变原合关系，升高垂直距离咬合分析，X线头影测量，研究模型设计与修整，牙体预备，转移面弓与上颌架；包括复杂冠桥修复</v>
          </cell>
        </row>
        <row r="3107">
          <cell r="G3107" t="str">
            <v>次</v>
          </cell>
          <cell r="H3107" t="str">
            <v>特殊设计费加收30元</v>
          </cell>
          <cell r="I3107">
            <v>133</v>
          </cell>
          <cell r="J3107">
            <v>125</v>
          </cell>
          <cell r="K3107">
            <v>118</v>
          </cell>
          <cell r="L3107">
            <v>110</v>
          </cell>
          <cell r="M3107">
            <v>99</v>
          </cell>
        </row>
        <row r="3108">
          <cell r="C3108" t="str">
            <v>310517008-1</v>
          </cell>
          <cell r="D3108" t="str">
            <v>咬合重建(特殊设计费加收)</v>
          </cell>
        </row>
        <row r="3108">
          <cell r="G3108" t="str">
            <v>次</v>
          </cell>
        </row>
        <row r="3108">
          <cell r="I3108">
            <v>30</v>
          </cell>
          <cell r="J3108">
            <v>30</v>
          </cell>
          <cell r="K3108">
            <v>30</v>
          </cell>
          <cell r="L3108">
            <v>30</v>
          </cell>
          <cell r="M3108">
            <v>30</v>
          </cell>
        </row>
        <row r="3109">
          <cell r="C3109" t="str">
            <v>310517008-2</v>
          </cell>
          <cell r="D3109" t="str">
            <v>咬合重建(复杂冠桥修复)</v>
          </cell>
        </row>
        <row r="3109">
          <cell r="G3109" t="str">
            <v>次</v>
          </cell>
        </row>
        <row r="3109">
          <cell r="I3109">
            <v>133</v>
          </cell>
          <cell r="J3109">
            <v>125</v>
          </cell>
          <cell r="K3109">
            <v>118</v>
          </cell>
          <cell r="L3109">
            <v>110</v>
          </cell>
          <cell r="M3109">
            <v>99</v>
          </cell>
        </row>
        <row r="3110">
          <cell r="C3110">
            <v>310517009</v>
          </cell>
          <cell r="D3110" t="str">
            <v>粘结</v>
          </cell>
          <cell r="E3110" t="str">
            <v>包括嵌体、冠、桩核粘结(酸蚀、消毒、粘固)</v>
          </cell>
          <cell r="F3110" t="str">
            <v>特殊粘接剂</v>
          </cell>
          <cell r="G3110" t="str">
            <v>每牙</v>
          </cell>
        </row>
        <row r="3110">
          <cell r="I3110">
            <v>12</v>
          </cell>
          <cell r="J3110">
            <v>11</v>
          </cell>
          <cell r="K3110">
            <v>11</v>
          </cell>
          <cell r="L3110">
            <v>10</v>
          </cell>
          <cell r="M3110">
            <v>9</v>
          </cell>
        </row>
        <row r="3111">
          <cell r="C3111" t="str">
            <v>310517009-1</v>
          </cell>
          <cell r="D3111" t="str">
            <v>粘结(嵌体)</v>
          </cell>
        </row>
        <row r="3111">
          <cell r="G3111" t="str">
            <v>每牙</v>
          </cell>
        </row>
        <row r="3111">
          <cell r="I3111">
            <v>12</v>
          </cell>
          <cell r="J3111">
            <v>11</v>
          </cell>
          <cell r="K3111">
            <v>11</v>
          </cell>
          <cell r="L3111">
            <v>10</v>
          </cell>
          <cell r="M3111">
            <v>9</v>
          </cell>
        </row>
        <row r="3112">
          <cell r="C3112" t="str">
            <v>310517009-2</v>
          </cell>
          <cell r="D3112" t="str">
            <v>粘结(冠)</v>
          </cell>
        </row>
        <row r="3112">
          <cell r="G3112" t="str">
            <v>每牙</v>
          </cell>
        </row>
        <row r="3112">
          <cell r="I3112">
            <v>12</v>
          </cell>
          <cell r="J3112">
            <v>11</v>
          </cell>
          <cell r="K3112">
            <v>11</v>
          </cell>
          <cell r="L3112">
            <v>10</v>
          </cell>
          <cell r="M3112">
            <v>9</v>
          </cell>
        </row>
        <row r="3113">
          <cell r="C3113" t="str">
            <v>310517009-3</v>
          </cell>
          <cell r="D3113" t="str">
            <v>粘结(桩核粘结(酸蚀、消毒、粘固))</v>
          </cell>
        </row>
        <row r="3113">
          <cell r="G3113" t="str">
            <v>每牙</v>
          </cell>
        </row>
        <row r="3113">
          <cell r="I3113">
            <v>12</v>
          </cell>
          <cell r="J3113">
            <v>11</v>
          </cell>
          <cell r="K3113">
            <v>11</v>
          </cell>
          <cell r="L3113">
            <v>10</v>
          </cell>
          <cell r="M3113">
            <v>9</v>
          </cell>
        </row>
        <row r="3114">
          <cell r="C3114">
            <v>310518</v>
          </cell>
          <cell r="D3114" t="str">
            <v>可摘义齿修复</v>
          </cell>
        </row>
        <row r="3114">
          <cell r="F3114" t="str">
            <v>各种特殊材料：活动桥、个别托盘、义齿、咬合板、软衬、局部义齿、总义齿、特制暂基托、附着体和模型制备、印模及模型材料</v>
          </cell>
        </row>
        <row r="3115">
          <cell r="C3115">
            <v>310518001</v>
          </cell>
          <cell r="D3115" t="str">
            <v>活动桥</v>
          </cell>
          <cell r="E3115" t="str">
            <v>包括普通弯制卡环、整体铸造卡环及支托活动桥</v>
          </cell>
        </row>
        <row r="3115">
          <cell r="G3115" t="str">
            <v>每牙</v>
          </cell>
        </row>
        <row r="3115">
          <cell r="I3115">
            <v>52</v>
          </cell>
          <cell r="J3115">
            <v>49</v>
          </cell>
          <cell r="K3115">
            <v>46</v>
          </cell>
          <cell r="L3115">
            <v>43</v>
          </cell>
          <cell r="M3115">
            <v>38.7</v>
          </cell>
        </row>
        <row r="3116">
          <cell r="C3116" t="str">
            <v>310518001-1</v>
          </cell>
          <cell r="D3116" t="str">
            <v>活动桥(普通弯制卡环)</v>
          </cell>
        </row>
        <row r="3116">
          <cell r="G3116" t="str">
            <v>每牙</v>
          </cell>
        </row>
        <row r="3116">
          <cell r="I3116">
            <v>52</v>
          </cell>
          <cell r="J3116">
            <v>49</v>
          </cell>
          <cell r="K3116">
            <v>46</v>
          </cell>
          <cell r="L3116">
            <v>43</v>
          </cell>
          <cell r="M3116">
            <v>38.7</v>
          </cell>
        </row>
        <row r="3117">
          <cell r="C3117" t="str">
            <v>310518001-2</v>
          </cell>
          <cell r="D3117" t="str">
            <v>活动桥(整体铸造卡环)</v>
          </cell>
        </row>
        <row r="3117">
          <cell r="G3117" t="str">
            <v>每牙</v>
          </cell>
        </row>
        <row r="3117">
          <cell r="I3117">
            <v>52</v>
          </cell>
          <cell r="J3117">
            <v>49</v>
          </cell>
          <cell r="K3117">
            <v>46</v>
          </cell>
          <cell r="L3117">
            <v>43</v>
          </cell>
          <cell r="M3117">
            <v>38.7</v>
          </cell>
        </row>
        <row r="3118">
          <cell r="C3118" t="str">
            <v>310518001-3</v>
          </cell>
          <cell r="D3118" t="str">
            <v>活动桥(支托活动桥)</v>
          </cell>
        </row>
        <row r="3118">
          <cell r="G3118" t="str">
            <v>每牙</v>
          </cell>
        </row>
        <row r="3118">
          <cell r="I3118">
            <v>52</v>
          </cell>
          <cell r="J3118">
            <v>49</v>
          </cell>
          <cell r="K3118">
            <v>46</v>
          </cell>
          <cell r="L3118">
            <v>43</v>
          </cell>
          <cell r="M3118">
            <v>38.7</v>
          </cell>
        </row>
        <row r="3119">
          <cell r="C3119">
            <v>310518002</v>
          </cell>
          <cell r="D3119" t="str">
            <v>塑料可摘局部义齿</v>
          </cell>
          <cell r="E3119" t="str">
            <v>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v>
          </cell>
        </row>
        <row r="3119">
          <cell r="G3119" t="str">
            <v>每牙</v>
          </cell>
        </row>
        <row r="3119">
          <cell r="I3119">
            <v>48</v>
          </cell>
          <cell r="J3119">
            <v>46</v>
          </cell>
          <cell r="K3119">
            <v>43</v>
          </cell>
          <cell r="L3119">
            <v>40</v>
          </cell>
          <cell r="M3119">
            <v>36</v>
          </cell>
        </row>
        <row r="3120">
          <cell r="C3120" t="str">
            <v>310518002-1</v>
          </cell>
          <cell r="D3120" t="str">
            <v>塑料可摘局部义齿(普通弯制卡环塑料可摘局部义齿)</v>
          </cell>
        </row>
        <row r="3120">
          <cell r="G3120" t="str">
            <v>每牙</v>
          </cell>
        </row>
        <row r="3120">
          <cell r="I3120">
            <v>48</v>
          </cell>
          <cell r="J3120">
            <v>46</v>
          </cell>
          <cell r="K3120">
            <v>43</v>
          </cell>
          <cell r="L3120">
            <v>40</v>
          </cell>
          <cell r="M3120">
            <v>36</v>
          </cell>
        </row>
        <row r="3121">
          <cell r="C3121" t="str">
            <v>310518002-2</v>
          </cell>
          <cell r="D3121" t="str">
            <v>塑料可摘局部义齿(无卡环塑料可摘局部义齿)</v>
          </cell>
        </row>
        <row r="3121">
          <cell r="G3121" t="str">
            <v>每牙</v>
          </cell>
        </row>
        <row r="3121">
          <cell r="I3121">
            <v>48</v>
          </cell>
          <cell r="J3121">
            <v>46</v>
          </cell>
          <cell r="K3121">
            <v>43</v>
          </cell>
          <cell r="L3121">
            <v>40</v>
          </cell>
          <cell r="M3121">
            <v>36</v>
          </cell>
        </row>
        <row r="3122">
          <cell r="C3122" t="str">
            <v>310518002-3</v>
          </cell>
          <cell r="D3122" t="str">
            <v>塑料可摘局部义齿(普通覆盖义齿)</v>
          </cell>
        </row>
        <row r="3122">
          <cell r="G3122" t="str">
            <v>每牙</v>
          </cell>
        </row>
        <row r="3122">
          <cell r="I3122">
            <v>48</v>
          </cell>
          <cell r="J3122">
            <v>46</v>
          </cell>
          <cell r="K3122">
            <v>43</v>
          </cell>
          <cell r="L3122">
            <v>40</v>
          </cell>
          <cell r="M3122">
            <v>36</v>
          </cell>
        </row>
        <row r="3123">
          <cell r="C3123" t="str">
            <v>310518002-4</v>
          </cell>
          <cell r="D3123" t="str">
            <v>塑料可摘局部义齿(弹性隐形义齿)</v>
          </cell>
        </row>
        <row r="3123">
          <cell r="G3123" t="str">
            <v>每牙</v>
          </cell>
        </row>
        <row r="3123">
          <cell r="I3123">
            <v>48</v>
          </cell>
          <cell r="J3123">
            <v>46</v>
          </cell>
          <cell r="K3123">
            <v>43</v>
          </cell>
          <cell r="L3123">
            <v>40</v>
          </cell>
          <cell r="M3123">
            <v>36</v>
          </cell>
        </row>
        <row r="3124">
          <cell r="C3124">
            <v>310518003</v>
          </cell>
          <cell r="D3124" t="str">
            <v>铸造可摘局部义齿</v>
          </cell>
          <cell r="E3124" t="str">
            <v>含牙体预备，制双重印模、模型，模型观测，蜡咬合关系记录，技工室制作铸造支架，试支架及再次蜡咬合关系记录，技工室制作义齿排牙蜡型，试排牙，技工室制作完成义齿，义齿试戴、修改，咬合检查；包括覆盖义齿</v>
          </cell>
        </row>
        <row r="3124">
          <cell r="G3124" t="str">
            <v>每牙</v>
          </cell>
        </row>
        <row r="3124">
          <cell r="I3124">
            <v>121</v>
          </cell>
          <cell r="J3124">
            <v>114</v>
          </cell>
          <cell r="K3124">
            <v>107</v>
          </cell>
          <cell r="L3124">
            <v>100</v>
          </cell>
          <cell r="M3124">
            <v>90</v>
          </cell>
        </row>
        <row r="3125">
          <cell r="C3125" t="str">
            <v>310518003-1</v>
          </cell>
          <cell r="D3125" t="str">
            <v>铸造可摘局部义齿(覆盖义齿)</v>
          </cell>
        </row>
        <row r="3125">
          <cell r="G3125" t="str">
            <v>每牙</v>
          </cell>
        </row>
        <row r="3125">
          <cell r="I3125">
            <v>121</v>
          </cell>
          <cell r="J3125">
            <v>114</v>
          </cell>
          <cell r="K3125">
            <v>107</v>
          </cell>
          <cell r="L3125">
            <v>100</v>
          </cell>
          <cell r="M3125">
            <v>90</v>
          </cell>
        </row>
        <row r="3126">
          <cell r="C3126">
            <v>310518004</v>
          </cell>
          <cell r="D3126" t="str">
            <v>美容义齿</v>
          </cell>
          <cell r="E3126" t="str">
            <v>含各类义齿的基础上特殊造型、设计制作；包括双牙列义齿，化妆义齿</v>
          </cell>
        </row>
        <row r="3126">
          <cell r="G3126" t="str">
            <v>每牙</v>
          </cell>
          <cell r="H3126" t="str">
            <v>特殊设计加收</v>
          </cell>
        </row>
        <row r="3127">
          <cell r="C3127" t="str">
            <v>310518004-1</v>
          </cell>
          <cell r="D3127" t="str">
            <v>美容义齿(特殊设计加收)</v>
          </cell>
        </row>
        <row r="3127">
          <cell r="G3127" t="str">
            <v>每牙</v>
          </cell>
        </row>
        <row r="3128">
          <cell r="C3128" t="str">
            <v>310518004-2</v>
          </cell>
          <cell r="D3128" t="str">
            <v>美容义齿(双牙列义齿)</v>
          </cell>
        </row>
        <row r="3128">
          <cell r="G3128" t="str">
            <v>每牙</v>
          </cell>
        </row>
        <row r="3129">
          <cell r="C3129" t="str">
            <v>310518004-3</v>
          </cell>
          <cell r="D3129" t="str">
            <v>美容义齿(化妆义齿)</v>
          </cell>
        </row>
        <row r="3129">
          <cell r="G3129" t="str">
            <v>每牙</v>
          </cell>
        </row>
        <row r="3130">
          <cell r="C3130">
            <v>310518005</v>
          </cell>
          <cell r="D3130" t="str">
            <v>即刻义齿</v>
          </cell>
          <cell r="E3130" t="str">
            <v>含拔牙前制作印模，制作模型及特殊修整，各类义齿的常规制作及消毒；包括拔牙前制作，拔牙后即刻或数日内戴入的各类塑料义齿和暂时义齿</v>
          </cell>
        </row>
        <row r="3130">
          <cell r="G3130" t="str">
            <v>每牙</v>
          </cell>
        </row>
        <row r="3130">
          <cell r="I3130">
            <v>58</v>
          </cell>
          <cell r="J3130">
            <v>55</v>
          </cell>
          <cell r="K3130">
            <v>51</v>
          </cell>
          <cell r="L3130">
            <v>48</v>
          </cell>
          <cell r="M3130">
            <v>43.2</v>
          </cell>
        </row>
        <row r="3131">
          <cell r="C3131" t="str">
            <v>310518005-1</v>
          </cell>
          <cell r="D3131" t="str">
            <v>即刻义齿(拔牙前制作的各类塑料义齿和暂时义齿)</v>
          </cell>
        </row>
        <row r="3131">
          <cell r="G3131" t="str">
            <v>每牙</v>
          </cell>
        </row>
        <row r="3131">
          <cell r="I3131">
            <v>58</v>
          </cell>
          <cell r="J3131">
            <v>55</v>
          </cell>
          <cell r="K3131">
            <v>51</v>
          </cell>
          <cell r="L3131">
            <v>48</v>
          </cell>
          <cell r="M3131">
            <v>43.2</v>
          </cell>
        </row>
        <row r="3132">
          <cell r="C3132" t="str">
            <v>310518005-2</v>
          </cell>
          <cell r="D3132" t="str">
            <v>即刻义齿(拔牙后即刻的各类塑料义齿和暂时义齿)</v>
          </cell>
        </row>
        <row r="3132">
          <cell r="G3132" t="str">
            <v>每牙</v>
          </cell>
        </row>
        <row r="3132">
          <cell r="I3132">
            <v>58</v>
          </cell>
          <cell r="J3132">
            <v>55</v>
          </cell>
          <cell r="K3132">
            <v>51</v>
          </cell>
          <cell r="L3132">
            <v>48</v>
          </cell>
          <cell r="M3132">
            <v>43.2</v>
          </cell>
        </row>
        <row r="3133">
          <cell r="C3133" t="str">
            <v>310518005-3</v>
          </cell>
          <cell r="D3133" t="str">
            <v>即刻义齿(拔牙后数日内戴入的各类塑料义齿和暂时义齿)</v>
          </cell>
        </row>
        <row r="3133">
          <cell r="G3133" t="str">
            <v>每牙</v>
          </cell>
        </row>
        <row r="3133">
          <cell r="I3133">
            <v>58</v>
          </cell>
          <cell r="J3133">
            <v>55</v>
          </cell>
          <cell r="K3133">
            <v>51</v>
          </cell>
          <cell r="L3133">
            <v>48</v>
          </cell>
          <cell r="M3133">
            <v>43.2</v>
          </cell>
        </row>
        <row r="3134">
          <cell r="C3134">
            <v>310518006</v>
          </cell>
          <cell r="D3134" t="str">
            <v>附着体义齿</v>
          </cell>
          <cell r="E3134" t="str">
            <v>含牙体预备制个别托盘，双重印模，模型，咬合关系记录，模型观测，固位体平行度测量，平行研磨，试排牙，试附着体，复诊三次调改义齿；包括可摘义齿，固定义齿，活动固定联合修复</v>
          </cell>
        </row>
        <row r="3134">
          <cell r="G3134" t="str">
            <v>每牙</v>
          </cell>
          <cell r="H3134" t="str">
            <v>活动固定联合修复是指胶连式塑料可摘义齿、铸造可摘义齿、总义齿的基本结构以外加用各种附着体</v>
          </cell>
          <cell r="I3134">
            <v>100</v>
          </cell>
          <cell r="J3134">
            <v>95</v>
          </cell>
          <cell r="K3134">
            <v>89</v>
          </cell>
          <cell r="L3134">
            <v>83</v>
          </cell>
          <cell r="M3134">
            <v>74.7</v>
          </cell>
        </row>
        <row r="3135">
          <cell r="C3135" t="str">
            <v>310518006-1</v>
          </cell>
          <cell r="D3135" t="str">
            <v>附着体义齿(可摘义齿)</v>
          </cell>
        </row>
        <row r="3135">
          <cell r="G3135" t="str">
            <v>每牙</v>
          </cell>
        </row>
        <row r="3135">
          <cell r="I3135">
            <v>100</v>
          </cell>
          <cell r="J3135">
            <v>95</v>
          </cell>
          <cell r="K3135">
            <v>89</v>
          </cell>
          <cell r="L3135">
            <v>83</v>
          </cell>
          <cell r="M3135">
            <v>74.7</v>
          </cell>
        </row>
        <row r="3136">
          <cell r="C3136" t="str">
            <v>310518006-2</v>
          </cell>
          <cell r="D3136" t="str">
            <v>附着体义齿(固定义齿)</v>
          </cell>
        </row>
        <row r="3136">
          <cell r="G3136" t="str">
            <v>每牙</v>
          </cell>
        </row>
        <row r="3136">
          <cell r="I3136">
            <v>100</v>
          </cell>
          <cell r="J3136">
            <v>95</v>
          </cell>
          <cell r="K3136">
            <v>89</v>
          </cell>
          <cell r="L3136">
            <v>83</v>
          </cell>
          <cell r="M3136">
            <v>74.7</v>
          </cell>
        </row>
        <row r="3137">
          <cell r="C3137" t="str">
            <v>310518006-3</v>
          </cell>
          <cell r="D3137" t="str">
            <v>附着体义齿(活动固定联合修复)</v>
          </cell>
        </row>
        <row r="3137">
          <cell r="G3137" t="str">
            <v>每牙</v>
          </cell>
        </row>
        <row r="3137">
          <cell r="I3137">
            <v>100</v>
          </cell>
          <cell r="J3137">
            <v>95</v>
          </cell>
          <cell r="K3137">
            <v>89</v>
          </cell>
          <cell r="L3137">
            <v>83</v>
          </cell>
          <cell r="M3137">
            <v>74.7</v>
          </cell>
        </row>
        <row r="3138">
          <cell r="C3138">
            <v>310518007</v>
          </cell>
          <cell r="D3138" t="str">
            <v>总义齿</v>
          </cell>
          <cell r="E3138" t="str">
            <v>含义齿设计，制个别托盘，制作双重印模、模型、合托,正中合关系记录，面弓转移，试排牙，总义齿试戴、修改，咬合检查，调整咬合；包括覆盖义齿，无唇翼义齿</v>
          </cell>
          <cell r="F3138" t="str">
            <v>铸造金属基托、金属加强网</v>
          </cell>
          <cell r="G3138" t="str">
            <v>单颌</v>
          </cell>
        </row>
        <row r="3138">
          <cell r="I3138">
            <v>182</v>
          </cell>
          <cell r="J3138">
            <v>171</v>
          </cell>
          <cell r="K3138">
            <v>161</v>
          </cell>
          <cell r="L3138">
            <v>150</v>
          </cell>
          <cell r="M3138">
            <v>135</v>
          </cell>
        </row>
        <row r="3139">
          <cell r="C3139" t="str">
            <v>310518007-1</v>
          </cell>
          <cell r="D3139" t="str">
            <v>总义齿(覆盖义齿)</v>
          </cell>
        </row>
        <row r="3139">
          <cell r="G3139" t="str">
            <v>单颌</v>
          </cell>
        </row>
        <row r="3139">
          <cell r="I3139">
            <v>182</v>
          </cell>
          <cell r="J3139">
            <v>171</v>
          </cell>
          <cell r="K3139">
            <v>161</v>
          </cell>
          <cell r="L3139">
            <v>150</v>
          </cell>
          <cell r="M3139">
            <v>135</v>
          </cell>
        </row>
        <row r="3140">
          <cell r="C3140" t="str">
            <v>310518007-2</v>
          </cell>
          <cell r="D3140" t="str">
            <v>总义齿(无唇翼义齿)</v>
          </cell>
        </row>
        <row r="3140">
          <cell r="G3140" t="str">
            <v>单颌</v>
          </cell>
        </row>
        <row r="3140">
          <cell r="I3140">
            <v>182</v>
          </cell>
          <cell r="J3140">
            <v>171</v>
          </cell>
          <cell r="K3140">
            <v>161</v>
          </cell>
          <cell r="L3140">
            <v>150</v>
          </cell>
          <cell r="M3140">
            <v>135</v>
          </cell>
        </row>
        <row r="3141">
          <cell r="C3141">
            <v>310519</v>
          </cell>
          <cell r="D3141" t="str">
            <v>修复体整理</v>
          </cell>
        </row>
        <row r="3142">
          <cell r="C3142">
            <v>310519001</v>
          </cell>
          <cell r="D3142" t="str">
            <v>拆冠桥</v>
          </cell>
          <cell r="E3142" t="str">
            <v>包括锤造冠</v>
          </cell>
        </row>
        <row r="3142">
          <cell r="G3142" t="str">
            <v>每牙</v>
          </cell>
          <cell r="H3142" t="str">
            <v>铸造冠拆除加收2元</v>
          </cell>
          <cell r="I3142">
            <v>12</v>
          </cell>
          <cell r="J3142">
            <v>11</v>
          </cell>
          <cell r="K3142">
            <v>11</v>
          </cell>
          <cell r="L3142">
            <v>10</v>
          </cell>
          <cell r="M3142">
            <v>9</v>
          </cell>
        </row>
        <row r="3143">
          <cell r="C3143" t="str">
            <v>310519001-1</v>
          </cell>
          <cell r="D3143" t="str">
            <v>拆冠桥(铸造冠拆除加收)</v>
          </cell>
        </row>
        <row r="3143">
          <cell r="G3143" t="str">
            <v>每牙</v>
          </cell>
        </row>
        <row r="3143">
          <cell r="I3143">
            <v>2</v>
          </cell>
          <cell r="J3143">
            <v>2</v>
          </cell>
          <cell r="K3143">
            <v>2</v>
          </cell>
          <cell r="L3143">
            <v>2</v>
          </cell>
          <cell r="M3143">
            <v>2</v>
          </cell>
        </row>
        <row r="3144">
          <cell r="C3144" t="str">
            <v>310519001-2</v>
          </cell>
          <cell r="D3144" t="str">
            <v>拆冠桥(锤造冠)</v>
          </cell>
        </row>
        <row r="3144">
          <cell r="G3144" t="str">
            <v>每牙</v>
          </cell>
        </row>
        <row r="3144">
          <cell r="I3144">
            <v>12</v>
          </cell>
          <cell r="J3144">
            <v>11</v>
          </cell>
          <cell r="K3144">
            <v>11</v>
          </cell>
          <cell r="L3144">
            <v>10</v>
          </cell>
          <cell r="M3144">
            <v>9</v>
          </cell>
        </row>
        <row r="3145">
          <cell r="C3145">
            <v>310519002</v>
          </cell>
          <cell r="D3145" t="str">
            <v>拆桩</v>
          </cell>
          <cell r="E3145" t="str">
            <v>包括预成桩、各种材料的桩核</v>
          </cell>
        </row>
        <row r="3145">
          <cell r="G3145" t="str">
            <v>每牙</v>
          </cell>
        </row>
        <row r="3145">
          <cell r="I3145">
            <v>15</v>
          </cell>
          <cell r="J3145">
            <v>14</v>
          </cell>
          <cell r="K3145">
            <v>13</v>
          </cell>
          <cell r="L3145">
            <v>12</v>
          </cell>
          <cell r="M3145">
            <v>10.8</v>
          </cell>
        </row>
        <row r="3146">
          <cell r="C3146" t="str">
            <v>310519002-1</v>
          </cell>
          <cell r="D3146" t="str">
            <v>拆桩(预成桩)</v>
          </cell>
        </row>
        <row r="3146">
          <cell r="G3146" t="str">
            <v>每牙</v>
          </cell>
        </row>
        <row r="3146">
          <cell r="I3146">
            <v>15</v>
          </cell>
          <cell r="J3146">
            <v>14</v>
          </cell>
          <cell r="K3146">
            <v>13</v>
          </cell>
          <cell r="L3146">
            <v>12</v>
          </cell>
          <cell r="M3146">
            <v>10.8</v>
          </cell>
        </row>
        <row r="3147">
          <cell r="C3147" t="str">
            <v>310519002-2</v>
          </cell>
          <cell r="D3147" t="str">
            <v>拆桩(各种材料的桩核)</v>
          </cell>
        </row>
        <row r="3147">
          <cell r="G3147" t="str">
            <v>每牙</v>
          </cell>
        </row>
        <row r="3147">
          <cell r="I3147">
            <v>15</v>
          </cell>
          <cell r="J3147">
            <v>14</v>
          </cell>
          <cell r="K3147">
            <v>13</v>
          </cell>
          <cell r="L3147">
            <v>12</v>
          </cell>
          <cell r="M3147">
            <v>10.8</v>
          </cell>
        </row>
        <row r="3148">
          <cell r="C3148">
            <v>310519003</v>
          </cell>
          <cell r="D3148" t="str">
            <v>加焊</v>
          </cell>
          <cell r="E3148" t="str">
            <v>包括锡焊、金焊、银焊</v>
          </cell>
          <cell r="F3148" t="str">
            <v>焊接材料</v>
          </cell>
          <cell r="G3148" t="str">
            <v>每2mm缺隙</v>
          </cell>
          <cell r="H3148" t="str">
            <v>＞2mm加收2元、激光焊接加收2元</v>
          </cell>
          <cell r="I3148">
            <v>1</v>
          </cell>
          <cell r="J3148">
            <v>1</v>
          </cell>
          <cell r="K3148">
            <v>1</v>
          </cell>
          <cell r="L3148">
            <v>1</v>
          </cell>
          <cell r="M3148">
            <v>1</v>
          </cell>
        </row>
        <row r="3149">
          <cell r="C3149" t="str">
            <v>310519003-1</v>
          </cell>
          <cell r="D3149" t="str">
            <v>加焊(＞2mm加收)</v>
          </cell>
        </row>
        <row r="3149">
          <cell r="G3149" t="str">
            <v>次</v>
          </cell>
        </row>
        <row r="3149">
          <cell r="I3149">
            <v>2</v>
          </cell>
          <cell r="J3149">
            <v>2</v>
          </cell>
          <cell r="K3149">
            <v>2</v>
          </cell>
          <cell r="L3149">
            <v>2</v>
          </cell>
          <cell r="M3149">
            <v>2</v>
          </cell>
        </row>
        <row r="3150">
          <cell r="C3150" t="str">
            <v>310519003-2</v>
          </cell>
          <cell r="D3150" t="str">
            <v>加焊(激光焊接加收)</v>
          </cell>
        </row>
        <row r="3150">
          <cell r="G3150" t="str">
            <v>每2mm缺隙</v>
          </cell>
        </row>
        <row r="3150">
          <cell r="I3150">
            <v>2</v>
          </cell>
          <cell r="J3150">
            <v>2</v>
          </cell>
          <cell r="K3150">
            <v>2</v>
          </cell>
          <cell r="L3150">
            <v>2</v>
          </cell>
          <cell r="M3150">
            <v>2</v>
          </cell>
        </row>
        <row r="3151">
          <cell r="C3151" t="str">
            <v>310519003-3</v>
          </cell>
          <cell r="D3151" t="str">
            <v>加焊(锡焊)</v>
          </cell>
        </row>
        <row r="3151">
          <cell r="G3151" t="str">
            <v>每2mm缺隙</v>
          </cell>
        </row>
        <row r="3151">
          <cell r="I3151">
            <v>1</v>
          </cell>
          <cell r="J3151">
            <v>1</v>
          </cell>
          <cell r="K3151">
            <v>1</v>
          </cell>
          <cell r="L3151">
            <v>1</v>
          </cell>
          <cell r="M3151">
            <v>1</v>
          </cell>
        </row>
        <row r="3152">
          <cell r="C3152" t="str">
            <v>310519003-4</v>
          </cell>
          <cell r="D3152" t="str">
            <v>加焊(金焊)</v>
          </cell>
        </row>
        <row r="3152">
          <cell r="G3152" t="str">
            <v>每2mm缺隙</v>
          </cell>
        </row>
        <row r="3152">
          <cell r="I3152">
            <v>1</v>
          </cell>
          <cell r="J3152">
            <v>1</v>
          </cell>
          <cell r="K3152">
            <v>1</v>
          </cell>
          <cell r="L3152">
            <v>1</v>
          </cell>
          <cell r="M3152">
            <v>1</v>
          </cell>
        </row>
        <row r="3153">
          <cell r="C3153" t="str">
            <v>310519003-5</v>
          </cell>
          <cell r="D3153" t="str">
            <v>加焊(银焊)</v>
          </cell>
        </row>
        <row r="3153">
          <cell r="G3153" t="str">
            <v>每2mm缺隙</v>
          </cell>
        </row>
        <row r="3153">
          <cell r="I3153">
            <v>1</v>
          </cell>
          <cell r="J3153">
            <v>1</v>
          </cell>
          <cell r="K3153">
            <v>1</v>
          </cell>
          <cell r="L3153">
            <v>1</v>
          </cell>
          <cell r="M3153">
            <v>1</v>
          </cell>
        </row>
        <row r="3154">
          <cell r="C3154">
            <v>310519004</v>
          </cell>
          <cell r="D3154" t="str">
            <v>加装饰面</v>
          </cell>
          <cell r="E3154" t="str">
            <v>包括桩冠、桥体</v>
          </cell>
          <cell r="F3154" t="str">
            <v>特殊材料</v>
          </cell>
          <cell r="G3154" t="str">
            <v>每牙</v>
          </cell>
        </row>
        <row r="3154">
          <cell r="I3154">
            <v>15</v>
          </cell>
          <cell r="J3154">
            <v>14</v>
          </cell>
          <cell r="K3154">
            <v>13</v>
          </cell>
          <cell r="L3154">
            <v>12</v>
          </cell>
          <cell r="M3154">
            <v>10.8</v>
          </cell>
        </row>
        <row r="3155">
          <cell r="C3155" t="str">
            <v>310519004-1</v>
          </cell>
          <cell r="D3155" t="str">
            <v>加装饰面(桩冠)</v>
          </cell>
        </row>
        <row r="3155">
          <cell r="G3155" t="str">
            <v>每牙</v>
          </cell>
        </row>
        <row r="3155">
          <cell r="I3155">
            <v>15</v>
          </cell>
          <cell r="J3155">
            <v>14</v>
          </cell>
          <cell r="K3155">
            <v>13</v>
          </cell>
          <cell r="L3155">
            <v>12</v>
          </cell>
          <cell r="M3155">
            <v>10.8</v>
          </cell>
        </row>
        <row r="3156">
          <cell r="C3156" t="str">
            <v>310519004-2</v>
          </cell>
          <cell r="D3156" t="str">
            <v>加装饰面(桥体)</v>
          </cell>
        </row>
        <row r="3156">
          <cell r="G3156" t="str">
            <v>每牙</v>
          </cell>
        </row>
        <row r="3156">
          <cell r="I3156">
            <v>15</v>
          </cell>
          <cell r="J3156">
            <v>14</v>
          </cell>
          <cell r="K3156">
            <v>13</v>
          </cell>
          <cell r="L3156">
            <v>12</v>
          </cell>
          <cell r="M3156">
            <v>10.8</v>
          </cell>
        </row>
        <row r="3157">
          <cell r="C3157">
            <v>310519005</v>
          </cell>
          <cell r="D3157" t="str">
            <v>烤瓷冠崩瓷修理</v>
          </cell>
          <cell r="E3157" t="str">
            <v>包括粘结、树脂修补</v>
          </cell>
          <cell r="F3157" t="str">
            <v>特殊材料</v>
          </cell>
          <cell r="G3157" t="str">
            <v>每牙</v>
          </cell>
        </row>
        <row r="3157">
          <cell r="I3157">
            <v>42</v>
          </cell>
          <cell r="J3157">
            <v>40</v>
          </cell>
          <cell r="K3157">
            <v>37</v>
          </cell>
          <cell r="L3157">
            <v>35</v>
          </cell>
          <cell r="M3157">
            <v>31.5</v>
          </cell>
        </row>
        <row r="3158">
          <cell r="C3158" t="str">
            <v>310519005-1</v>
          </cell>
          <cell r="D3158" t="str">
            <v>烤瓷冠崩瓷修理(粘结)</v>
          </cell>
        </row>
        <row r="3158">
          <cell r="G3158" t="str">
            <v>每牙</v>
          </cell>
        </row>
        <row r="3158">
          <cell r="I3158">
            <v>42</v>
          </cell>
          <cell r="J3158">
            <v>40</v>
          </cell>
          <cell r="K3158">
            <v>37</v>
          </cell>
          <cell r="L3158">
            <v>35</v>
          </cell>
          <cell r="M3158">
            <v>31.5</v>
          </cell>
        </row>
        <row r="3159">
          <cell r="C3159" t="str">
            <v>310519005-2</v>
          </cell>
          <cell r="D3159" t="str">
            <v>烤瓷冠崩瓷修理(树脂修补)</v>
          </cell>
        </row>
        <row r="3159">
          <cell r="G3159" t="str">
            <v>每牙</v>
          </cell>
        </row>
        <row r="3159">
          <cell r="I3159">
            <v>42</v>
          </cell>
          <cell r="J3159">
            <v>40</v>
          </cell>
          <cell r="K3159">
            <v>37</v>
          </cell>
          <cell r="L3159">
            <v>35</v>
          </cell>
          <cell r="M3159">
            <v>31.5</v>
          </cell>
        </row>
        <row r="3160">
          <cell r="C3160">
            <v>310519006</v>
          </cell>
          <cell r="D3160" t="str">
            <v>调改义齿</v>
          </cell>
          <cell r="E3160" t="str">
            <v>含检查、调合、调改外形、缓冲基托、调整卡环</v>
          </cell>
        </row>
        <row r="3160">
          <cell r="G3160" t="str">
            <v>次</v>
          </cell>
        </row>
        <row r="3160">
          <cell r="I3160">
            <v>13</v>
          </cell>
          <cell r="J3160">
            <v>13</v>
          </cell>
          <cell r="K3160">
            <v>12</v>
          </cell>
          <cell r="L3160">
            <v>11</v>
          </cell>
          <cell r="M3160">
            <v>9.9</v>
          </cell>
        </row>
        <row r="3161">
          <cell r="C3161">
            <v>310519007</v>
          </cell>
          <cell r="D3161" t="str">
            <v>取局部合关系记录</v>
          </cell>
          <cell r="E3161" t="str">
            <v>指义齿组织面压痛衬印检查；含取印模、检查用衬印材料等</v>
          </cell>
          <cell r="F3161" t="str">
            <v>特殊衬印材料</v>
          </cell>
          <cell r="G3161" t="str">
            <v>次</v>
          </cell>
        </row>
        <row r="3161">
          <cell r="I3161">
            <v>8</v>
          </cell>
          <cell r="J3161">
            <v>8</v>
          </cell>
          <cell r="K3161">
            <v>7</v>
          </cell>
          <cell r="L3161">
            <v>7</v>
          </cell>
          <cell r="M3161">
            <v>6.3</v>
          </cell>
        </row>
        <row r="3162">
          <cell r="C3162">
            <v>310519008</v>
          </cell>
          <cell r="D3162" t="str">
            <v>取正中合关系记录</v>
          </cell>
        </row>
        <row r="3162">
          <cell r="G3162" t="str">
            <v>次</v>
          </cell>
        </row>
        <row r="3162">
          <cell r="I3162">
            <v>18</v>
          </cell>
          <cell r="J3162">
            <v>17</v>
          </cell>
          <cell r="K3162">
            <v>16</v>
          </cell>
          <cell r="L3162">
            <v>15</v>
          </cell>
          <cell r="M3162">
            <v>13.5</v>
          </cell>
        </row>
        <row r="3163">
          <cell r="C3163">
            <v>310519009</v>
          </cell>
          <cell r="D3163" t="str">
            <v>加人工牙</v>
          </cell>
        </row>
        <row r="3163">
          <cell r="F3163" t="str">
            <v>各种人工牙材料</v>
          </cell>
          <cell r="G3163" t="str">
            <v>每牙</v>
          </cell>
        </row>
        <row r="3163">
          <cell r="I3163">
            <v>15</v>
          </cell>
          <cell r="J3163">
            <v>14</v>
          </cell>
          <cell r="K3163">
            <v>13</v>
          </cell>
          <cell r="L3163">
            <v>12</v>
          </cell>
          <cell r="M3163">
            <v>10.8</v>
          </cell>
        </row>
        <row r="3164">
          <cell r="C3164">
            <v>310519010</v>
          </cell>
          <cell r="D3164" t="str">
            <v>义齿接长基托</v>
          </cell>
          <cell r="E3164" t="str">
            <v>包括边缘、游离端、义齿鞍基</v>
          </cell>
          <cell r="F3164" t="str">
            <v>各种基托材料</v>
          </cell>
          <cell r="G3164" t="str">
            <v>次</v>
          </cell>
        </row>
        <row r="3164">
          <cell r="I3164">
            <v>22</v>
          </cell>
          <cell r="J3164">
            <v>21</v>
          </cell>
          <cell r="K3164">
            <v>19</v>
          </cell>
          <cell r="L3164">
            <v>18</v>
          </cell>
          <cell r="M3164">
            <v>16.2</v>
          </cell>
        </row>
        <row r="3165">
          <cell r="C3165" t="str">
            <v>310519010-1</v>
          </cell>
          <cell r="D3165" t="str">
            <v>义齿接长基托(边缘)</v>
          </cell>
        </row>
        <row r="3165">
          <cell r="G3165" t="str">
            <v>次</v>
          </cell>
        </row>
        <row r="3165">
          <cell r="I3165">
            <v>22</v>
          </cell>
          <cell r="J3165">
            <v>21</v>
          </cell>
          <cell r="K3165">
            <v>19</v>
          </cell>
          <cell r="L3165">
            <v>18</v>
          </cell>
          <cell r="M3165">
            <v>16.2</v>
          </cell>
        </row>
        <row r="3166">
          <cell r="C3166" t="str">
            <v>310519010-2</v>
          </cell>
          <cell r="D3166" t="str">
            <v>义齿接长基托(游离端)</v>
          </cell>
        </row>
        <row r="3166">
          <cell r="G3166" t="str">
            <v>次</v>
          </cell>
        </row>
        <row r="3166">
          <cell r="I3166">
            <v>22</v>
          </cell>
          <cell r="J3166">
            <v>21</v>
          </cell>
          <cell r="K3166">
            <v>19</v>
          </cell>
          <cell r="L3166">
            <v>18</v>
          </cell>
          <cell r="M3166">
            <v>16.2</v>
          </cell>
        </row>
        <row r="3167">
          <cell r="C3167" t="str">
            <v>310519010-3</v>
          </cell>
          <cell r="D3167" t="str">
            <v>义齿接长基托(义齿鞍基)</v>
          </cell>
        </row>
        <row r="3167">
          <cell r="G3167" t="str">
            <v>次</v>
          </cell>
        </row>
        <row r="3167">
          <cell r="I3167">
            <v>22</v>
          </cell>
          <cell r="J3167">
            <v>21</v>
          </cell>
          <cell r="K3167">
            <v>19</v>
          </cell>
          <cell r="L3167">
            <v>18</v>
          </cell>
          <cell r="M3167">
            <v>16.2</v>
          </cell>
        </row>
        <row r="3168">
          <cell r="C3168">
            <v>310519011</v>
          </cell>
          <cell r="D3168" t="str">
            <v>义齿裂纹及折裂修理</v>
          </cell>
          <cell r="E3168" t="str">
            <v>含加固钢丝</v>
          </cell>
          <cell r="F3168" t="str">
            <v>各种材料</v>
          </cell>
          <cell r="G3168" t="str">
            <v>次</v>
          </cell>
        </row>
        <row r="3168">
          <cell r="I3168">
            <v>17</v>
          </cell>
          <cell r="J3168">
            <v>16</v>
          </cell>
          <cell r="K3168">
            <v>15</v>
          </cell>
          <cell r="L3168">
            <v>14</v>
          </cell>
          <cell r="M3168">
            <v>12.6</v>
          </cell>
        </row>
        <row r="3169">
          <cell r="C3169">
            <v>310519012</v>
          </cell>
          <cell r="D3169" t="str">
            <v>义齿组织面重衬</v>
          </cell>
          <cell r="E3169" t="str">
            <v>包括硬衬、软衬</v>
          </cell>
          <cell r="F3169" t="str">
            <v>各种材料费(自凝塑料、热凝塑料、光固化树脂、软塑料、橡胶)</v>
          </cell>
          <cell r="G3169" t="str">
            <v>每厘米</v>
          </cell>
        </row>
        <row r="3169">
          <cell r="I3169">
            <v>22</v>
          </cell>
          <cell r="J3169">
            <v>21</v>
          </cell>
          <cell r="K3169">
            <v>19</v>
          </cell>
          <cell r="L3169">
            <v>18</v>
          </cell>
          <cell r="M3169">
            <v>16.2</v>
          </cell>
        </row>
        <row r="3170">
          <cell r="C3170" t="str">
            <v>310519012-1</v>
          </cell>
          <cell r="D3170" t="str">
            <v>义齿组织面重衬(硬衬)</v>
          </cell>
        </row>
        <row r="3170">
          <cell r="G3170" t="str">
            <v>每厘米</v>
          </cell>
        </row>
        <row r="3170">
          <cell r="I3170">
            <v>22</v>
          </cell>
          <cell r="J3170">
            <v>21</v>
          </cell>
          <cell r="K3170">
            <v>19</v>
          </cell>
          <cell r="L3170">
            <v>18</v>
          </cell>
          <cell r="M3170">
            <v>16.2</v>
          </cell>
        </row>
        <row r="3171">
          <cell r="C3171" t="str">
            <v>310519012-2</v>
          </cell>
          <cell r="D3171" t="str">
            <v>义齿组织面重衬(软衬)</v>
          </cell>
        </row>
        <row r="3171">
          <cell r="G3171" t="str">
            <v>每厘米</v>
          </cell>
        </row>
        <row r="3171">
          <cell r="I3171">
            <v>22</v>
          </cell>
          <cell r="J3171">
            <v>21</v>
          </cell>
          <cell r="K3171">
            <v>19</v>
          </cell>
          <cell r="L3171">
            <v>18</v>
          </cell>
          <cell r="M3171">
            <v>16.2</v>
          </cell>
        </row>
        <row r="3172">
          <cell r="C3172">
            <v>310519013</v>
          </cell>
          <cell r="D3172" t="str">
            <v>加卡环</v>
          </cell>
          <cell r="E3172" t="str">
            <v>含单臂、双臂、三臂卡环；包括加钢丝或铸造卡环</v>
          </cell>
          <cell r="F3172" t="str">
            <v>各种卡环材料(钢丝弯制卡环，铸造钴铬合金、贵金属合金卡环)</v>
          </cell>
          <cell r="G3172" t="str">
            <v>每卡环</v>
          </cell>
        </row>
        <row r="3172">
          <cell r="I3172">
            <v>17</v>
          </cell>
          <cell r="J3172">
            <v>16</v>
          </cell>
          <cell r="K3172">
            <v>15</v>
          </cell>
          <cell r="L3172">
            <v>14</v>
          </cell>
          <cell r="M3172">
            <v>12.6</v>
          </cell>
        </row>
        <row r="3173">
          <cell r="C3173" t="str">
            <v>310519013-1</v>
          </cell>
          <cell r="D3173" t="str">
            <v>加卡环(加钢丝)</v>
          </cell>
        </row>
        <row r="3173">
          <cell r="G3173" t="str">
            <v>每卡环</v>
          </cell>
        </row>
        <row r="3173">
          <cell r="I3173">
            <v>17</v>
          </cell>
          <cell r="J3173">
            <v>16</v>
          </cell>
          <cell r="K3173">
            <v>15</v>
          </cell>
          <cell r="L3173">
            <v>14</v>
          </cell>
          <cell r="M3173">
            <v>12.6</v>
          </cell>
        </row>
        <row r="3174">
          <cell r="C3174" t="str">
            <v>310519013-2</v>
          </cell>
          <cell r="D3174" t="str">
            <v>加卡环(铸造卡环)</v>
          </cell>
        </row>
        <row r="3174">
          <cell r="G3174" t="str">
            <v>每卡环</v>
          </cell>
        </row>
        <row r="3174">
          <cell r="I3174">
            <v>17</v>
          </cell>
          <cell r="J3174">
            <v>16</v>
          </cell>
          <cell r="K3174">
            <v>15</v>
          </cell>
          <cell r="L3174">
            <v>14</v>
          </cell>
          <cell r="M3174">
            <v>12.6</v>
          </cell>
        </row>
        <row r="3175">
          <cell r="C3175">
            <v>310519014</v>
          </cell>
          <cell r="D3175" t="str">
            <v>增加铸造基托</v>
          </cell>
        </row>
        <row r="3175">
          <cell r="F3175" t="str">
            <v>各种基托材料(钢、金合金)</v>
          </cell>
          <cell r="G3175" t="str">
            <v>每件</v>
          </cell>
        </row>
        <row r="3175">
          <cell r="I3175">
            <v>30</v>
          </cell>
          <cell r="J3175">
            <v>29</v>
          </cell>
          <cell r="K3175">
            <v>27</v>
          </cell>
          <cell r="L3175">
            <v>25</v>
          </cell>
          <cell r="M3175">
            <v>22</v>
          </cell>
        </row>
        <row r="3176">
          <cell r="C3176">
            <v>310519015</v>
          </cell>
          <cell r="D3176" t="str">
            <v>加合支托</v>
          </cell>
        </row>
        <row r="3176">
          <cell r="F3176" t="str">
            <v>各种合支托材料(钢丝支托、扁钢丝支托、铸造钴铬合金支托、铸造金合金支托)</v>
          </cell>
          <cell r="G3176" t="str">
            <v>次</v>
          </cell>
        </row>
        <row r="3176">
          <cell r="I3176">
            <v>18</v>
          </cell>
          <cell r="J3176">
            <v>17</v>
          </cell>
          <cell r="K3176">
            <v>16</v>
          </cell>
          <cell r="L3176">
            <v>15</v>
          </cell>
          <cell r="M3176">
            <v>13.5</v>
          </cell>
        </row>
        <row r="3177">
          <cell r="C3177">
            <v>310519016</v>
          </cell>
          <cell r="D3177" t="str">
            <v>加铸面</v>
          </cell>
        </row>
        <row r="3177">
          <cell r="G3177" t="str">
            <v>次</v>
          </cell>
        </row>
        <row r="3177">
          <cell r="I3177">
            <v>24</v>
          </cell>
          <cell r="J3177">
            <v>23</v>
          </cell>
          <cell r="K3177">
            <v>21</v>
          </cell>
          <cell r="L3177">
            <v>20</v>
          </cell>
          <cell r="M3177">
            <v>18</v>
          </cell>
        </row>
        <row r="3178">
          <cell r="C3178">
            <v>310519017</v>
          </cell>
          <cell r="D3178" t="str">
            <v>增加加固装置</v>
          </cell>
          <cell r="E3178" t="str">
            <v>包括加固钢丝、网</v>
          </cell>
          <cell r="F3178" t="str">
            <v>各种加固装置材料(金属丝，扁钢丝，尼龙网、预成不锈钢网、铸造不锈钢网、金网)</v>
          </cell>
          <cell r="G3178" t="str">
            <v>次</v>
          </cell>
        </row>
        <row r="3178">
          <cell r="I3178">
            <v>24</v>
          </cell>
          <cell r="J3178">
            <v>23</v>
          </cell>
          <cell r="K3178">
            <v>21</v>
          </cell>
          <cell r="L3178">
            <v>20</v>
          </cell>
          <cell r="M3178">
            <v>18</v>
          </cell>
        </row>
        <row r="3179">
          <cell r="C3179" t="str">
            <v>310519017-1</v>
          </cell>
          <cell r="D3179" t="str">
            <v>增加加固装置(加固钢丝)</v>
          </cell>
        </row>
        <row r="3179">
          <cell r="G3179" t="str">
            <v>次</v>
          </cell>
        </row>
        <row r="3179">
          <cell r="I3179">
            <v>24</v>
          </cell>
          <cell r="J3179">
            <v>23</v>
          </cell>
          <cell r="K3179">
            <v>21</v>
          </cell>
          <cell r="L3179">
            <v>20</v>
          </cell>
          <cell r="M3179">
            <v>18</v>
          </cell>
        </row>
        <row r="3180">
          <cell r="C3180" t="str">
            <v>310519017-2</v>
          </cell>
          <cell r="D3180" t="str">
            <v>增加加固装置(加固网)</v>
          </cell>
        </row>
        <row r="3180">
          <cell r="G3180" t="str">
            <v>次</v>
          </cell>
        </row>
        <row r="3180">
          <cell r="I3180">
            <v>24</v>
          </cell>
          <cell r="J3180">
            <v>23</v>
          </cell>
          <cell r="K3180">
            <v>21</v>
          </cell>
          <cell r="L3180">
            <v>20</v>
          </cell>
          <cell r="M3180">
            <v>18</v>
          </cell>
        </row>
        <row r="3181">
          <cell r="C3181">
            <v>310519018</v>
          </cell>
          <cell r="D3181" t="str">
            <v>加连接杆</v>
          </cell>
        </row>
        <row r="3181">
          <cell r="F3181" t="str">
            <v>各种材料(预成杆、铸造不锈钢杆、铸造金杆)</v>
          </cell>
          <cell r="G3181" t="str">
            <v>次</v>
          </cell>
        </row>
        <row r="3181">
          <cell r="I3181">
            <v>36</v>
          </cell>
          <cell r="J3181">
            <v>34</v>
          </cell>
          <cell r="K3181">
            <v>32</v>
          </cell>
          <cell r="L3181">
            <v>30</v>
          </cell>
          <cell r="M3181">
            <v>27</v>
          </cell>
        </row>
        <row r="3182">
          <cell r="C3182">
            <v>310519019</v>
          </cell>
          <cell r="D3182" t="str">
            <v>塑料合面加高咬合</v>
          </cell>
        </row>
        <row r="3182">
          <cell r="F3182" t="str">
            <v>材料费(自凝塑料、热凝塑料)</v>
          </cell>
          <cell r="G3182" t="str">
            <v>次</v>
          </cell>
        </row>
        <row r="3182">
          <cell r="I3182">
            <v>28</v>
          </cell>
          <cell r="J3182">
            <v>26</v>
          </cell>
          <cell r="K3182">
            <v>25</v>
          </cell>
          <cell r="L3182">
            <v>23</v>
          </cell>
          <cell r="M3182">
            <v>20.7</v>
          </cell>
        </row>
        <row r="3183">
          <cell r="C3183">
            <v>310519020</v>
          </cell>
          <cell r="D3183" t="str">
            <v>弹性假牙龈</v>
          </cell>
        </row>
        <row r="3183">
          <cell r="G3183" t="str">
            <v>每牙</v>
          </cell>
        </row>
        <row r="3183">
          <cell r="I3183">
            <v>24</v>
          </cell>
          <cell r="J3183">
            <v>23</v>
          </cell>
          <cell r="K3183">
            <v>21</v>
          </cell>
          <cell r="L3183">
            <v>20</v>
          </cell>
          <cell r="M3183">
            <v>18</v>
          </cell>
        </row>
        <row r="3184">
          <cell r="C3184">
            <v>310519021</v>
          </cell>
          <cell r="D3184" t="str">
            <v>镀金加工</v>
          </cell>
        </row>
        <row r="3184">
          <cell r="G3184" t="str">
            <v>每牙</v>
          </cell>
        </row>
        <row r="3184">
          <cell r="I3184">
            <v>73</v>
          </cell>
          <cell r="J3184">
            <v>68</v>
          </cell>
          <cell r="K3184">
            <v>64</v>
          </cell>
          <cell r="L3184">
            <v>60</v>
          </cell>
          <cell r="M3184">
            <v>54</v>
          </cell>
        </row>
        <row r="3185">
          <cell r="C3185">
            <v>310519022</v>
          </cell>
          <cell r="D3185" t="str">
            <v>铸造加工</v>
          </cell>
          <cell r="E3185" t="str">
            <v>指患者自带材料加工；包括所有铸造修复体</v>
          </cell>
        </row>
        <row r="3185">
          <cell r="G3185" t="str">
            <v>每件</v>
          </cell>
        </row>
        <row r="3185">
          <cell r="I3185">
            <v>109</v>
          </cell>
          <cell r="J3185">
            <v>103</v>
          </cell>
          <cell r="K3185">
            <v>96</v>
          </cell>
          <cell r="L3185">
            <v>90</v>
          </cell>
          <cell r="M3185">
            <v>81</v>
          </cell>
        </row>
        <row r="3186">
          <cell r="C3186" t="str">
            <v>310519022-1</v>
          </cell>
          <cell r="D3186" t="str">
            <v>铸造加工(所有铸造修复体)</v>
          </cell>
        </row>
        <row r="3186">
          <cell r="G3186" t="str">
            <v>每件</v>
          </cell>
        </row>
        <row r="3186">
          <cell r="I3186">
            <v>109</v>
          </cell>
          <cell r="J3186">
            <v>103</v>
          </cell>
          <cell r="K3186">
            <v>96</v>
          </cell>
          <cell r="L3186">
            <v>90</v>
          </cell>
          <cell r="M3186">
            <v>81</v>
          </cell>
        </row>
        <row r="3187">
          <cell r="C3187">
            <v>310519023</v>
          </cell>
          <cell r="D3187" t="str">
            <v>配金加工</v>
          </cell>
        </row>
        <row r="3187">
          <cell r="G3187" t="str">
            <v>每牙</v>
          </cell>
          <cell r="H3187" t="str">
            <v>仅限患者自备材料</v>
          </cell>
          <cell r="I3187">
            <v>61</v>
          </cell>
          <cell r="J3187">
            <v>57</v>
          </cell>
          <cell r="K3187">
            <v>54</v>
          </cell>
          <cell r="L3187">
            <v>50</v>
          </cell>
          <cell r="M3187">
            <v>45</v>
          </cell>
        </row>
        <row r="3188">
          <cell r="C3188">
            <v>310519024</v>
          </cell>
          <cell r="D3188" t="str">
            <v>黄金材料加工</v>
          </cell>
        </row>
        <row r="3188">
          <cell r="G3188" t="str">
            <v>每牙</v>
          </cell>
        </row>
        <row r="3188">
          <cell r="I3188">
            <v>121</v>
          </cell>
          <cell r="J3188">
            <v>114</v>
          </cell>
          <cell r="K3188">
            <v>107</v>
          </cell>
          <cell r="L3188">
            <v>100</v>
          </cell>
          <cell r="M3188">
            <v>90</v>
          </cell>
        </row>
        <row r="3189">
          <cell r="C3189">
            <v>310519025</v>
          </cell>
          <cell r="D3189" t="str">
            <v>加磁性固位体</v>
          </cell>
        </row>
        <row r="3189">
          <cell r="G3189" t="str">
            <v>每牙</v>
          </cell>
        </row>
        <row r="3189">
          <cell r="I3189">
            <v>91</v>
          </cell>
          <cell r="J3189">
            <v>86</v>
          </cell>
          <cell r="K3189">
            <v>80</v>
          </cell>
          <cell r="L3189">
            <v>75</v>
          </cell>
          <cell r="M3189">
            <v>67.5</v>
          </cell>
        </row>
        <row r="3190">
          <cell r="C3190">
            <v>310519026</v>
          </cell>
          <cell r="D3190" t="str">
            <v>附着体增换</v>
          </cell>
          <cell r="E3190" t="str">
            <v>包括附着体增加或更换</v>
          </cell>
          <cell r="F3190" t="str">
            <v>附着体材料</v>
          </cell>
          <cell r="G3190" t="str">
            <v>每附着体</v>
          </cell>
        </row>
        <row r="3190">
          <cell r="I3190">
            <v>85</v>
          </cell>
          <cell r="J3190">
            <v>80</v>
          </cell>
          <cell r="K3190">
            <v>75</v>
          </cell>
          <cell r="L3190">
            <v>70</v>
          </cell>
          <cell r="M3190">
            <v>63</v>
          </cell>
        </row>
        <row r="3191">
          <cell r="C3191" t="str">
            <v>310519026-1</v>
          </cell>
          <cell r="D3191" t="str">
            <v>附着体增换(附着体更换)</v>
          </cell>
        </row>
        <row r="3191">
          <cell r="G3191" t="str">
            <v>每附着体</v>
          </cell>
        </row>
        <row r="3191">
          <cell r="I3191">
            <v>85</v>
          </cell>
          <cell r="J3191">
            <v>80</v>
          </cell>
          <cell r="K3191">
            <v>75</v>
          </cell>
          <cell r="L3191">
            <v>70</v>
          </cell>
          <cell r="M3191">
            <v>63</v>
          </cell>
        </row>
        <row r="3192">
          <cell r="C3192">
            <v>310520</v>
          </cell>
          <cell r="D3192" t="str">
            <v>颞下颌关节病修复治疗</v>
          </cell>
        </row>
        <row r="3193">
          <cell r="C3193">
            <v>310520001</v>
          </cell>
          <cell r="D3193" t="str">
            <v>合垫</v>
          </cell>
          <cell r="E3193" t="str">
            <v>含牙体预备，调合,制印模、模型，蜡合记录，技工室制作；不含疗效分析专用设备检查</v>
          </cell>
          <cell r="F3193" t="str">
            <v>铸造支架、合垫材料、咬合板材料(塑料，树脂，铸造不锈钢，铸造金合金，铸造不锈钢或铸造金合金网+塑料，铸造不锈钢或铸造金合金网+树脂)</v>
          </cell>
          <cell r="G3193" t="str">
            <v>每件</v>
          </cell>
        </row>
        <row r="3193">
          <cell r="I3193">
            <v>54</v>
          </cell>
          <cell r="J3193">
            <v>51</v>
          </cell>
          <cell r="K3193">
            <v>48</v>
          </cell>
          <cell r="L3193">
            <v>45</v>
          </cell>
          <cell r="M3193">
            <v>40.5</v>
          </cell>
        </row>
        <row r="3194">
          <cell r="C3194">
            <v>310520002</v>
          </cell>
          <cell r="D3194" t="str">
            <v>肌松弛治疗</v>
          </cell>
        </row>
        <row r="3194">
          <cell r="G3194" t="str">
            <v>次</v>
          </cell>
        </row>
        <row r="3194">
          <cell r="I3194">
            <v>8</v>
          </cell>
          <cell r="J3194">
            <v>8</v>
          </cell>
          <cell r="K3194">
            <v>7</v>
          </cell>
          <cell r="L3194">
            <v>7</v>
          </cell>
          <cell r="M3194">
            <v>6.3</v>
          </cell>
        </row>
        <row r="3195">
          <cell r="C3195">
            <v>310521</v>
          </cell>
          <cell r="D3195" t="str">
            <v>颌面缺损修复</v>
          </cell>
        </row>
        <row r="3196">
          <cell r="C3196">
            <v>310521001</v>
          </cell>
          <cell r="D3196" t="str">
            <v>腭护板导板矫治</v>
          </cell>
          <cell r="E3196" t="str">
            <v>含牙体预备；模型设计及手术预备；技工制作；临床戴入</v>
          </cell>
          <cell r="F3196" t="str">
            <v>腭护板、导板材料、模型设备</v>
          </cell>
          <cell r="G3196" t="str">
            <v>单颌</v>
          </cell>
          <cell r="H3196" t="str">
            <v>间接法制作加收15元、加放射治疗装置加收15元</v>
          </cell>
          <cell r="I3196">
            <v>79</v>
          </cell>
          <cell r="J3196">
            <v>74</v>
          </cell>
          <cell r="K3196">
            <v>70</v>
          </cell>
          <cell r="L3196">
            <v>65</v>
          </cell>
          <cell r="M3196">
            <v>58.5</v>
          </cell>
        </row>
        <row r="3197">
          <cell r="C3197" t="str">
            <v>310521001-1</v>
          </cell>
          <cell r="D3197" t="str">
            <v>腭护板导板矫治(间接法制作加收)</v>
          </cell>
        </row>
        <row r="3197">
          <cell r="G3197" t="str">
            <v>单颌</v>
          </cell>
        </row>
        <row r="3197">
          <cell r="I3197">
            <v>15</v>
          </cell>
          <cell r="J3197">
            <v>15</v>
          </cell>
          <cell r="K3197">
            <v>15</v>
          </cell>
          <cell r="L3197">
            <v>15</v>
          </cell>
          <cell r="M3197">
            <v>15</v>
          </cell>
        </row>
        <row r="3198">
          <cell r="C3198" t="str">
            <v>310521001-2</v>
          </cell>
          <cell r="D3198" t="str">
            <v>腭护板导板矫治(加放射治疗装置加收)</v>
          </cell>
        </row>
        <row r="3198">
          <cell r="G3198" t="str">
            <v>单颌</v>
          </cell>
        </row>
        <row r="3198">
          <cell r="I3198">
            <v>15</v>
          </cell>
          <cell r="J3198">
            <v>15</v>
          </cell>
          <cell r="K3198">
            <v>15</v>
          </cell>
          <cell r="L3198">
            <v>15</v>
          </cell>
          <cell r="M3198">
            <v>15</v>
          </cell>
        </row>
        <row r="3199">
          <cell r="C3199">
            <v>310521002</v>
          </cell>
          <cell r="D3199" t="str">
            <v>义颌修复</v>
          </cell>
          <cell r="E3199" t="str">
            <v>含：1．阻塞口鼻孔，制印模、模型；2．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v>
          </cell>
          <cell r="F3199" t="str">
            <v>义颌、义齿、义耳、义鼻、义眼等专用材料</v>
          </cell>
          <cell r="G3199" t="str">
            <v>每区段</v>
          </cell>
          <cell r="H3199" t="str">
            <v>1.上或下颌骨一侧全切加收30元；2.分段或分区双重印模双收30元</v>
          </cell>
          <cell r="I3199">
            <v>157</v>
          </cell>
          <cell r="J3199">
            <v>148</v>
          </cell>
          <cell r="K3199">
            <v>139</v>
          </cell>
          <cell r="L3199">
            <v>130</v>
          </cell>
          <cell r="M3199">
            <v>117</v>
          </cell>
        </row>
        <row r="3200">
          <cell r="C3200" t="str">
            <v>310521002-1</v>
          </cell>
          <cell r="D3200" t="str">
            <v>义颌修复(上颌骨一侧全切加收)</v>
          </cell>
        </row>
        <row r="3200">
          <cell r="G3200" t="str">
            <v>每区段</v>
          </cell>
        </row>
        <row r="3200">
          <cell r="I3200">
            <v>30</v>
          </cell>
          <cell r="J3200">
            <v>30</v>
          </cell>
          <cell r="K3200">
            <v>30</v>
          </cell>
          <cell r="L3200">
            <v>30</v>
          </cell>
          <cell r="M3200">
            <v>30</v>
          </cell>
        </row>
        <row r="3201">
          <cell r="C3201" t="str">
            <v>310521002-2</v>
          </cell>
          <cell r="D3201" t="str">
            <v>义颌修复(下颌骨一侧全切加收)</v>
          </cell>
        </row>
        <row r="3201">
          <cell r="G3201" t="str">
            <v>每区段</v>
          </cell>
        </row>
        <row r="3201">
          <cell r="I3201">
            <v>30</v>
          </cell>
          <cell r="J3201">
            <v>30</v>
          </cell>
          <cell r="K3201">
            <v>30</v>
          </cell>
          <cell r="L3201">
            <v>30</v>
          </cell>
          <cell r="M3201">
            <v>30</v>
          </cell>
        </row>
        <row r="3202">
          <cell r="C3202" t="str">
            <v>310521002-3</v>
          </cell>
          <cell r="D3202" t="str">
            <v>义颌修复(分段双重印模双收)</v>
          </cell>
        </row>
        <row r="3202">
          <cell r="G3202" t="str">
            <v>每区段</v>
          </cell>
        </row>
        <row r="3202">
          <cell r="I3202">
            <v>30</v>
          </cell>
          <cell r="J3202">
            <v>30</v>
          </cell>
          <cell r="K3202">
            <v>30</v>
          </cell>
          <cell r="L3202">
            <v>30</v>
          </cell>
          <cell r="M3202">
            <v>30</v>
          </cell>
        </row>
        <row r="3203">
          <cell r="C3203" t="str">
            <v>310521002-4</v>
          </cell>
          <cell r="D3203" t="str">
            <v>义颌修复(分区双重印模双收)</v>
          </cell>
        </row>
        <row r="3203">
          <cell r="G3203" t="str">
            <v>每区段</v>
          </cell>
        </row>
        <row r="3203">
          <cell r="I3203">
            <v>30</v>
          </cell>
          <cell r="J3203">
            <v>30</v>
          </cell>
          <cell r="K3203">
            <v>30</v>
          </cell>
          <cell r="L3203">
            <v>30</v>
          </cell>
          <cell r="M3203">
            <v>30</v>
          </cell>
        </row>
        <row r="3204">
          <cell r="C3204" t="str">
            <v>310521002-5</v>
          </cell>
          <cell r="D3204" t="str">
            <v>义颌修复(中空阻塞器)</v>
          </cell>
        </row>
        <row r="3204">
          <cell r="G3204" t="str">
            <v>每区段</v>
          </cell>
        </row>
        <row r="3204">
          <cell r="I3204">
            <v>157</v>
          </cell>
          <cell r="J3204">
            <v>148</v>
          </cell>
          <cell r="K3204">
            <v>139</v>
          </cell>
          <cell r="L3204">
            <v>130</v>
          </cell>
          <cell r="M3204">
            <v>117</v>
          </cell>
        </row>
        <row r="3205">
          <cell r="C3205" t="str">
            <v>310521002-6</v>
          </cell>
          <cell r="D3205" t="str">
            <v>义颌修复(义齿)</v>
          </cell>
        </row>
        <row r="3205">
          <cell r="G3205" t="str">
            <v>每区段</v>
          </cell>
        </row>
        <row r="3205">
          <cell r="I3205">
            <v>157</v>
          </cell>
          <cell r="J3205">
            <v>148</v>
          </cell>
          <cell r="K3205">
            <v>139</v>
          </cell>
          <cell r="L3205">
            <v>130</v>
          </cell>
          <cell r="M3205">
            <v>117</v>
          </cell>
        </row>
        <row r="3206">
          <cell r="C3206" t="str">
            <v>310521002-7</v>
          </cell>
          <cell r="D3206" t="str">
            <v>义颌修复(义耳)</v>
          </cell>
        </row>
        <row r="3206">
          <cell r="G3206" t="str">
            <v>每区段</v>
          </cell>
        </row>
        <row r="3206">
          <cell r="I3206">
            <v>157</v>
          </cell>
          <cell r="J3206">
            <v>148</v>
          </cell>
          <cell r="K3206">
            <v>139</v>
          </cell>
          <cell r="L3206">
            <v>130</v>
          </cell>
          <cell r="M3206">
            <v>117</v>
          </cell>
        </row>
        <row r="3207">
          <cell r="C3207" t="str">
            <v>310521002-8</v>
          </cell>
          <cell r="D3207" t="str">
            <v>义颌修复(义鼻)</v>
          </cell>
        </row>
        <row r="3207">
          <cell r="G3207" t="str">
            <v>每区段</v>
          </cell>
        </row>
        <row r="3207">
          <cell r="I3207">
            <v>157</v>
          </cell>
          <cell r="J3207">
            <v>148</v>
          </cell>
          <cell r="K3207">
            <v>139</v>
          </cell>
          <cell r="L3207">
            <v>130</v>
          </cell>
          <cell r="M3207">
            <v>117</v>
          </cell>
        </row>
        <row r="3208">
          <cell r="C3208" t="str">
            <v>310521002-9</v>
          </cell>
          <cell r="D3208" t="str">
            <v>义颌修复(义眼)</v>
          </cell>
        </row>
        <row r="3208">
          <cell r="G3208" t="str">
            <v>每区段</v>
          </cell>
        </row>
        <row r="3208">
          <cell r="I3208">
            <v>157</v>
          </cell>
          <cell r="J3208">
            <v>148</v>
          </cell>
          <cell r="K3208">
            <v>139</v>
          </cell>
          <cell r="L3208">
            <v>130</v>
          </cell>
          <cell r="M3208">
            <v>117</v>
          </cell>
        </row>
        <row r="3209">
          <cell r="C3209">
            <v>310521003</v>
          </cell>
          <cell r="D3209" t="str">
            <v>软腭抬高器治疗</v>
          </cell>
          <cell r="E3209" t="str">
            <v>含：1．试戴上颌腭托、加制软腭部印模、灌制模型；2．模型预备、制作抬高软腭部分；3．临床戴入及调整抬高高度；包括制作上颌腭托；舌不良运动矫治器、咽阻塞器</v>
          </cell>
          <cell r="F3209" t="str">
            <v>各种材料(铁钛合金丝、软塑胶、光敏树脂)模型制备</v>
          </cell>
          <cell r="G3209" t="str">
            <v>次</v>
          </cell>
          <cell r="H3209" t="str">
            <v>咽阻塞器加收20元</v>
          </cell>
          <cell r="I3209">
            <v>121</v>
          </cell>
          <cell r="J3209">
            <v>114</v>
          </cell>
          <cell r="K3209">
            <v>107</v>
          </cell>
          <cell r="L3209">
            <v>100</v>
          </cell>
          <cell r="M3209">
            <v>90</v>
          </cell>
        </row>
        <row r="3210">
          <cell r="C3210" t="str">
            <v>310521003-1</v>
          </cell>
          <cell r="D3210" t="str">
            <v>软腭抬高器治疗(咽阻塞器加收)</v>
          </cell>
        </row>
        <row r="3210">
          <cell r="G3210" t="str">
            <v>次</v>
          </cell>
        </row>
        <row r="3210">
          <cell r="I3210">
            <v>20</v>
          </cell>
          <cell r="J3210">
            <v>20</v>
          </cell>
          <cell r="K3210">
            <v>20</v>
          </cell>
          <cell r="L3210">
            <v>20</v>
          </cell>
          <cell r="M3210">
            <v>20</v>
          </cell>
        </row>
        <row r="3211">
          <cell r="C3211" t="str">
            <v>310521003-2</v>
          </cell>
          <cell r="D3211" t="str">
            <v>软腭抬高器治疗(制作上颌腭托)</v>
          </cell>
        </row>
        <row r="3211">
          <cell r="G3211" t="str">
            <v>次</v>
          </cell>
        </row>
        <row r="3211">
          <cell r="I3211">
            <v>121</v>
          </cell>
          <cell r="J3211">
            <v>114</v>
          </cell>
          <cell r="K3211">
            <v>107</v>
          </cell>
          <cell r="L3211">
            <v>100</v>
          </cell>
          <cell r="M3211">
            <v>90</v>
          </cell>
        </row>
        <row r="3212">
          <cell r="C3212" t="str">
            <v>310521003-3</v>
          </cell>
          <cell r="D3212" t="str">
            <v>软腭抬高器治疗(舌不良运动矫治器)</v>
          </cell>
        </row>
        <row r="3212">
          <cell r="G3212" t="str">
            <v>次</v>
          </cell>
        </row>
        <row r="3212">
          <cell r="I3212">
            <v>121</v>
          </cell>
          <cell r="J3212">
            <v>114</v>
          </cell>
          <cell r="K3212">
            <v>107</v>
          </cell>
          <cell r="L3212">
            <v>100</v>
          </cell>
          <cell r="M3212">
            <v>90</v>
          </cell>
        </row>
        <row r="3213">
          <cell r="C3213" t="str">
            <v>310521003-4</v>
          </cell>
          <cell r="D3213" t="str">
            <v>软腭抬高器治疗(咽阻塞器)</v>
          </cell>
        </row>
        <row r="3213">
          <cell r="G3213" t="str">
            <v>次</v>
          </cell>
        </row>
        <row r="3213">
          <cell r="I3213">
            <v>121</v>
          </cell>
          <cell r="J3213">
            <v>114</v>
          </cell>
          <cell r="K3213">
            <v>107</v>
          </cell>
          <cell r="L3213">
            <v>100</v>
          </cell>
          <cell r="M3213">
            <v>90</v>
          </cell>
        </row>
        <row r="3214">
          <cell r="C3214">
            <v>310521004</v>
          </cell>
          <cell r="D3214" t="str">
            <v>骨折后义齿夹板固位及合板治疗</v>
          </cell>
          <cell r="E3214" t="str">
            <v>包括上或下颌骨骨折</v>
          </cell>
          <cell r="F3214" t="str">
            <v>义齿夹板材料</v>
          </cell>
          <cell r="G3214" t="str">
            <v>单颌</v>
          </cell>
        </row>
        <row r="3214">
          <cell r="I3214">
            <v>83</v>
          </cell>
          <cell r="J3214">
            <v>79</v>
          </cell>
          <cell r="K3214">
            <v>74</v>
          </cell>
          <cell r="L3214">
            <v>69</v>
          </cell>
          <cell r="M3214">
            <v>62.1</v>
          </cell>
        </row>
        <row r="3215">
          <cell r="C3215" t="str">
            <v>310521004-1</v>
          </cell>
          <cell r="D3215" t="str">
            <v>骨折后义齿夹板固位及合板治疗(上颌骨骨折)</v>
          </cell>
        </row>
        <row r="3215">
          <cell r="G3215" t="str">
            <v>单颌</v>
          </cell>
        </row>
        <row r="3215">
          <cell r="I3215">
            <v>83</v>
          </cell>
          <cell r="J3215">
            <v>79</v>
          </cell>
          <cell r="K3215">
            <v>74</v>
          </cell>
          <cell r="L3215">
            <v>69</v>
          </cell>
          <cell r="M3215">
            <v>62.1</v>
          </cell>
        </row>
        <row r="3216">
          <cell r="C3216" t="str">
            <v>310521004-2</v>
          </cell>
          <cell r="D3216" t="str">
            <v>骨折后义齿夹板固位及合板治疗(下颌骨骨折)</v>
          </cell>
        </row>
        <row r="3216">
          <cell r="G3216" t="str">
            <v>单颌</v>
          </cell>
        </row>
        <row r="3216">
          <cell r="I3216">
            <v>83</v>
          </cell>
          <cell r="J3216">
            <v>79</v>
          </cell>
          <cell r="K3216">
            <v>74</v>
          </cell>
          <cell r="L3216">
            <v>69</v>
          </cell>
          <cell r="M3216">
            <v>62.1</v>
          </cell>
        </row>
        <row r="3217">
          <cell r="C3217">
            <v>310522</v>
          </cell>
          <cell r="D3217" t="str">
            <v>正畸治疗</v>
          </cell>
        </row>
        <row r="3217">
          <cell r="F3217" t="str">
            <v>特殊粘接材料</v>
          </cell>
        </row>
        <row r="3218">
          <cell r="C3218">
            <v>310522001</v>
          </cell>
          <cell r="D3218" t="str">
            <v>乳牙期安氏I类错合正畸治疗</v>
          </cell>
          <cell r="E3218" t="str">
            <v>包括：1．含乳牙早失、乳前牙反合的矫治；2.使用间隙保持器、活动矫治器</v>
          </cell>
          <cell r="F3218" t="str">
            <v>功能矫治器</v>
          </cell>
          <cell r="G3218" t="str">
            <v>次</v>
          </cell>
          <cell r="H3218" t="str">
            <v>前牙或后牙开合、严重深覆合加收</v>
          </cell>
        </row>
        <row r="3219">
          <cell r="C3219" t="str">
            <v>310522001-1</v>
          </cell>
          <cell r="D3219" t="str">
            <v>乳牙期安氏I类错合正畸治疗(前牙开合加收)</v>
          </cell>
        </row>
        <row r="3219">
          <cell r="G3219" t="str">
            <v>次</v>
          </cell>
        </row>
        <row r="3220">
          <cell r="C3220" t="str">
            <v>310522001-2</v>
          </cell>
          <cell r="D3220" t="str">
            <v>乳牙期安氏I类错合正畸治疗(后牙开合加收)</v>
          </cell>
        </row>
        <row r="3220">
          <cell r="G3220" t="str">
            <v>次</v>
          </cell>
        </row>
        <row r="3221">
          <cell r="C3221" t="str">
            <v>310522001-3</v>
          </cell>
          <cell r="D3221" t="str">
            <v>乳牙期安氏I类错合正畸治疗(严重深覆合加收)</v>
          </cell>
        </row>
        <row r="3221">
          <cell r="G3221" t="str">
            <v>次</v>
          </cell>
        </row>
        <row r="3222">
          <cell r="C3222" t="str">
            <v>310522001-4</v>
          </cell>
          <cell r="D3222" t="str">
            <v>乳牙期安氏I类错合正畸治疗(乳牙早失的矫治)</v>
          </cell>
        </row>
        <row r="3222">
          <cell r="G3222" t="str">
            <v>次</v>
          </cell>
        </row>
        <row r="3223">
          <cell r="C3223" t="str">
            <v>310522001-5</v>
          </cell>
          <cell r="D3223" t="str">
            <v>乳牙期安氏I类错合正畸治疗(乳前牙反合的矫治)</v>
          </cell>
        </row>
        <row r="3223">
          <cell r="G3223" t="str">
            <v>次</v>
          </cell>
        </row>
        <row r="3224">
          <cell r="C3224" t="str">
            <v>310522001-6</v>
          </cell>
          <cell r="D3224" t="str">
            <v>乳牙期安氏I类错合正畸治疗(使用间隙保持器)</v>
          </cell>
        </row>
        <row r="3224">
          <cell r="G3224" t="str">
            <v>次</v>
          </cell>
        </row>
        <row r="3225">
          <cell r="C3225" t="str">
            <v>310522001-7</v>
          </cell>
          <cell r="D3225" t="str">
            <v>乳牙期安氏I类错合正畸治疗(活动矫治器)</v>
          </cell>
        </row>
        <row r="3225">
          <cell r="G3225" t="str">
            <v>次</v>
          </cell>
        </row>
        <row r="3226">
          <cell r="C3226">
            <v>310522002</v>
          </cell>
          <cell r="D3226" t="str">
            <v>替牙期安氏I类错合活动矫治器正畸治疗</v>
          </cell>
          <cell r="E3226" t="str">
            <v>包括替牙障碍、不良口腔习惯的矫治</v>
          </cell>
          <cell r="F3226" t="str">
            <v>活动矫治器增加的其他部件</v>
          </cell>
          <cell r="G3226" t="str">
            <v>次</v>
          </cell>
          <cell r="H3226" t="str">
            <v>阻生齿开窗矫治加收</v>
          </cell>
        </row>
        <row r="3227">
          <cell r="C3227" t="str">
            <v>310522002-1</v>
          </cell>
          <cell r="D3227" t="str">
            <v>替牙期安氏I类错合活动矫治器正畸治疗(阻生齿开窗矫治加收)</v>
          </cell>
        </row>
        <row r="3227">
          <cell r="G3227" t="str">
            <v>次</v>
          </cell>
        </row>
        <row r="3228">
          <cell r="C3228" t="str">
            <v>310522002-2</v>
          </cell>
          <cell r="D3228" t="str">
            <v>替牙期安氏I类错合活动矫治器正畸治疗(替牙障碍)</v>
          </cell>
        </row>
        <row r="3228">
          <cell r="G3228" t="str">
            <v>次</v>
          </cell>
        </row>
        <row r="3229">
          <cell r="C3229" t="str">
            <v>310522002-3</v>
          </cell>
          <cell r="D3229" t="str">
            <v>替牙期安氏I类错合活动矫治器正畸治疗(不良口腔习惯的矫治)</v>
          </cell>
        </row>
        <row r="3229">
          <cell r="G3229" t="str">
            <v>次</v>
          </cell>
        </row>
        <row r="3230">
          <cell r="C3230">
            <v>310522003</v>
          </cell>
          <cell r="D3230" t="str">
            <v>替牙期安氏I类错合固定矫治器正畸治疗</v>
          </cell>
          <cell r="E3230" t="str">
            <v>包括使用简单固定矫治器和常规固定矫治器治疗</v>
          </cell>
          <cell r="F3230" t="str">
            <v>简单固定矫治器增加的其他弓丝或附件</v>
          </cell>
          <cell r="G3230" t="str">
            <v>次</v>
          </cell>
        </row>
        <row r="3231">
          <cell r="C3231" t="str">
            <v>310522003-1</v>
          </cell>
          <cell r="D3231" t="str">
            <v>替牙期安氏I类错合固定矫治器正畸治疗(使用简单固定矫治器)</v>
          </cell>
        </row>
        <row r="3231">
          <cell r="G3231" t="str">
            <v>次</v>
          </cell>
        </row>
        <row r="3232">
          <cell r="C3232" t="str">
            <v>310522003-2</v>
          </cell>
          <cell r="D3232" t="str">
            <v>替牙期安氏I类错合固定矫治器正畸治疗(使用常规固定矫治器治疗)</v>
          </cell>
        </row>
        <row r="3232">
          <cell r="G3232" t="str">
            <v>次</v>
          </cell>
        </row>
        <row r="3233">
          <cell r="C3233">
            <v>310522004</v>
          </cell>
          <cell r="D3233" t="str">
            <v>恒牙期安氏I类错合固定矫治器正畸治疗</v>
          </cell>
          <cell r="E3233" t="str">
            <v>包括拥挤不拔牙病例、牙列间隙病例和简单拥挤双尖牙拔牙病例；不含间隙调整后修复</v>
          </cell>
          <cell r="F3233" t="str">
            <v>口外弓、上下颌扩弓装置及其他附加装置、隐形固定器特殊材料</v>
          </cell>
          <cell r="G3233" t="str">
            <v>次</v>
          </cell>
          <cell r="H3233" t="str">
            <v>1．伴开合、深覆合等疑难病例加收；2．阻生齿开窗矫治病例加收；3.拔牙病例加收</v>
          </cell>
        </row>
        <row r="3234">
          <cell r="C3234" t="str">
            <v>310522004-1</v>
          </cell>
          <cell r="D3234" t="str">
            <v>恒牙期安氏I类错合固定矫治器正畸治疗(伴开合、深覆合等疑难病例加收)</v>
          </cell>
        </row>
        <row r="3234">
          <cell r="G3234" t="str">
            <v>次</v>
          </cell>
        </row>
        <row r="3235">
          <cell r="C3235" t="str">
            <v>310522004-2</v>
          </cell>
          <cell r="D3235" t="str">
            <v>恒牙期安氏I类错合固定矫治器正畸治疗(阻生齿开窗矫治病例加收)</v>
          </cell>
        </row>
        <row r="3235">
          <cell r="G3235" t="str">
            <v>次</v>
          </cell>
        </row>
        <row r="3236">
          <cell r="C3236" t="str">
            <v>310522004-3</v>
          </cell>
          <cell r="D3236" t="str">
            <v>恒牙期安氏I类错合固定矫治器正畸治疗(拔牙病例加收)</v>
          </cell>
        </row>
        <row r="3236">
          <cell r="G3236" t="str">
            <v>次</v>
          </cell>
        </row>
        <row r="3237">
          <cell r="C3237" t="str">
            <v>310522004-4</v>
          </cell>
          <cell r="D3237" t="str">
            <v>恒牙期安氏I类错合固定矫治器正畸治疗(拥挤不拔牙病例)</v>
          </cell>
        </row>
        <row r="3237">
          <cell r="G3237" t="str">
            <v>次</v>
          </cell>
        </row>
        <row r="3238">
          <cell r="C3238" t="str">
            <v>310522004-5</v>
          </cell>
          <cell r="D3238" t="str">
            <v>恒牙期安氏I类错合固定矫治器正畸治疗(牙列间隙病例)</v>
          </cell>
        </row>
        <row r="3238">
          <cell r="G3238" t="str">
            <v>次</v>
          </cell>
        </row>
        <row r="3239">
          <cell r="C3239" t="str">
            <v>310522004-6</v>
          </cell>
          <cell r="D3239" t="str">
            <v>恒牙期安氏I类错合固定矫治器正畸治疗(简单拥挤双尖牙拔牙病例)</v>
          </cell>
        </row>
        <row r="3239">
          <cell r="G3239" t="str">
            <v>次</v>
          </cell>
        </row>
        <row r="3240">
          <cell r="C3240">
            <v>310522005</v>
          </cell>
          <cell r="D3240" t="str">
            <v>乳牙期安氏II类错合正畸治疗</v>
          </cell>
          <cell r="E3240" t="str">
            <v>包括：1.乳牙早失、上颌前突、乳前牙反合的矫治；2.使用间隙保持器、活动矫治器治疗</v>
          </cell>
          <cell r="F3240" t="str">
            <v>功能矫治器</v>
          </cell>
          <cell r="G3240" t="str">
            <v>次</v>
          </cell>
        </row>
        <row r="3241">
          <cell r="C3241" t="str">
            <v>310522005-1</v>
          </cell>
          <cell r="D3241" t="str">
            <v>乳牙期安氏II类错合正畸治疗(乳牙早失的矫治)</v>
          </cell>
        </row>
        <row r="3241">
          <cell r="G3241" t="str">
            <v>次</v>
          </cell>
        </row>
        <row r="3242">
          <cell r="C3242" t="str">
            <v>310522005-2</v>
          </cell>
          <cell r="D3242" t="str">
            <v>乳牙期安氏II类错合正畸治疗(上頦前突的矫治)</v>
          </cell>
        </row>
        <row r="3242">
          <cell r="G3242" t="str">
            <v>次</v>
          </cell>
        </row>
        <row r="3243">
          <cell r="C3243" t="str">
            <v>310522005-3</v>
          </cell>
          <cell r="D3243" t="str">
            <v>乳牙期安氏II类错合正畸治疗(乳前牙反合的矫治)</v>
          </cell>
        </row>
        <row r="3243">
          <cell r="G3243" t="str">
            <v>次</v>
          </cell>
        </row>
        <row r="3244">
          <cell r="C3244" t="str">
            <v>310522005-4</v>
          </cell>
          <cell r="D3244" t="str">
            <v>乳牙期安氏II类错合正畸治疗(使用间隙保持器治疗)</v>
          </cell>
        </row>
        <row r="3244">
          <cell r="G3244" t="str">
            <v>次</v>
          </cell>
        </row>
        <row r="3245">
          <cell r="C3245" t="str">
            <v>310522005-5</v>
          </cell>
          <cell r="D3245" t="str">
            <v>乳牙期安氏II类错合正畸治疗(使用活动矫治器治疗)</v>
          </cell>
        </row>
        <row r="3245">
          <cell r="G3245" t="str">
            <v>次</v>
          </cell>
        </row>
        <row r="3246">
          <cell r="C3246">
            <v>310522006</v>
          </cell>
          <cell r="D3246" t="str">
            <v>替牙期安氏II类错合口腔不良习惯正畸治疗</v>
          </cell>
          <cell r="E3246" t="str">
            <v>包括简单固定矫治器或活动矫治器</v>
          </cell>
          <cell r="F3246" t="str">
            <v>口外弓或其他远中移动装置、活动矫治器的增加其他部件、腭杆</v>
          </cell>
          <cell r="G3246" t="str">
            <v>次</v>
          </cell>
        </row>
        <row r="3247">
          <cell r="C3247" t="str">
            <v>310522006-1</v>
          </cell>
          <cell r="D3247" t="str">
            <v>替牙期安氏II类错合口腔不良习惯正畸治疗(简单固定矫治器)</v>
          </cell>
        </row>
        <row r="3247">
          <cell r="G3247" t="str">
            <v>次</v>
          </cell>
        </row>
        <row r="3248">
          <cell r="C3248" t="str">
            <v>310522006-2</v>
          </cell>
          <cell r="D3248" t="str">
            <v>替牙期安氏II类错合口腔不良习惯正畸治疗(活动矫治器)</v>
          </cell>
        </row>
        <row r="3248">
          <cell r="G3248" t="str">
            <v>次</v>
          </cell>
        </row>
        <row r="3249">
          <cell r="C3249">
            <v>310522007</v>
          </cell>
          <cell r="D3249" t="str">
            <v>替牙期牙性安氏II类错合活动矫治器正畸治疗</v>
          </cell>
          <cell r="E3249" t="str">
            <v>包括替牙障碍、上颌前突</v>
          </cell>
          <cell r="F3249" t="str">
            <v>使用口外弓、使用Frankel等功能矫治器、咬合诱导</v>
          </cell>
          <cell r="G3249" t="str">
            <v>次</v>
          </cell>
          <cell r="H3249" t="str">
            <v>前牙反合、前牙或后牙开合、严重深覆合加收</v>
          </cell>
        </row>
        <row r="3250">
          <cell r="C3250" t="str">
            <v>310522007-1</v>
          </cell>
          <cell r="D3250" t="str">
            <v>替牙期牙性安氏II类错合活动矫治器正畸治疗(前牙反合加收)</v>
          </cell>
        </row>
        <row r="3250">
          <cell r="G3250" t="str">
            <v>次</v>
          </cell>
        </row>
        <row r="3251">
          <cell r="C3251" t="str">
            <v>310522007-2</v>
          </cell>
          <cell r="D3251" t="str">
            <v>替牙期牙性安氏II类错合活动矫治器正畸治疗(前牙开合加收)</v>
          </cell>
        </row>
        <row r="3251">
          <cell r="G3251" t="str">
            <v>次</v>
          </cell>
        </row>
        <row r="3252">
          <cell r="C3252" t="str">
            <v>310522007-3</v>
          </cell>
          <cell r="D3252" t="str">
            <v>替牙期牙性安氏II类错合活动矫治器正畸治疗(后牙开合加收)</v>
          </cell>
        </row>
        <row r="3252">
          <cell r="G3252" t="str">
            <v>次</v>
          </cell>
        </row>
        <row r="3253">
          <cell r="C3253" t="str">
            <v>310522007-4</v>
          </cell>
          <cell r="D3253" t="str">
            <v>替牙期牙性安氏II类错合活动矫治器正畸治疗(严重深覆合加收)</v>
          </cell>
        </row>
        <row r="3253">
          <cell r="G3253" t="str">
            <v>次</v>
          </cell>
        </row>
        <row r="3254">
          <cell r="C3254" t="str">
            <v>310522007-5</v>
          </cell>
          <cell r="D3254" t="str">
            <v>替牙期牙性安氏II类错合活动矫治器正畸治疗(替牙障碍)</v>
          </cell>
        </row>
        <row r="3254">
          <cell r="G3254" t="str">
            <v>次</v>
          </cell>
        </row>
        <row r="3255">
          <cell r="C3255" t="str">
            <v>310522007-6</v>
          </cell>
          <cell r="D3255" t="str">
            <v>替牙期牙性安氏II类错合活动矫治器正畸治疗(上颌前突)</v>
          </cell>
        </row>
        <row r="3255">
          <cell r="G3255" t="str">
            <v>次</v>
          </cell>
        </row>
        <row r="3256">
          <cell r="C3256">
            <v>310522008</v>
          </cell>
          <cell r="D3256" t="str">
            <v>替牙期牙性安氏II类错合固定矫治器正畸治疗</v>
          </cell>
          <cell r="E3256" t="str">
            <v>包括简单固定矫正器和常规固定矫正器</v>
          </cell>
          <cell r="F3256" t="str">
            <v>口外弓、上下颌扩弓装置及其他附加装置</v>
          </cell>
          <cell r="G3256" t="str">
            <v>次</v>
          </cell>
          <cell r="H3256" t="str">
            <v>前牙反合、前牙或后牙开合、严重深覆合加收</v>
          </cell>
        </row>
        <row r="3257">
          <cell r="C3257" t="str">
            <v>310522008-1</v>
          </cell>
          <cell r="D3257" t="str">
            <v>替牙期牙性安氏II类错合固定矫治器正畸治疗(前牙反合加收)</v>
          </cell>
        </row>
        <row r="3257">
          <cell r="G3257" t="str">
            <v>次</v>
          </cell>
        </row>
        <row r="3258">
          <cell r="C3258" t="str">
            <v>310522008-2</v>
          </cell>
          <cell r="D3258" t="str">
            <v>替牙期牙性安氏II类错合固定矫治器正畸治疗(前牙开合加收)</v>
          </cell>
        </row>
        <row r="3258">
          <cell r="G3258" t="str">
            <v>次</v>
          </cell>
        </row>
        <row r="3259">
          <cell r="C3259" t="str">
            <v>310522008-3</v>
          </cell>
          <cell r="D3259" t="str">
            <v>替牙期牙性安氏II类错合固定矫治器正畸治疗(后牙开合加收)</v>
          </cell>
        </row>
        <row r="3259">
          <cell r="G3259" t="str">
            <v>次</v>
          </cell>
        </row>
        <row r="3260">
          <cell r="C3260" t="str">
            <v>310522008-4</v>
          </cell>
          <cell r="D3260" t="str">
            <v>替牙期牙性安氏II类错合固定矫治器正畸治疗(严重深覆合加收)</v>
          </cell>
        </row>
        <row r="3260">
          <cell r="G3260" t="str">
            <v>次</v>
          </cell>
        </row>
        <row r="3261">
          <cell r="C3261" t="str">
            <v>310522008-5</v>
          </cell>
          <cell r="D3261" t="str">
            <v>替牙期牙性安氏II类错合固定矫治器正畸治疗(简单固定矫正器)</v>
          </cell>
        </row>
        <row r="3261">
          <cell r="G3261" t="str">
            <v>次</v>
          </cell>
        </row>
        <row r="3262">
          <cell r="C3262" t="str">
            <v>310522008-6</v>
          </cell>
          <cell r="D3262" t="str">
            <v>替牙期牙性安氏II类错合固定矫治器正畸治疗(常规固定矫正器)</v>
          </cell>
        </row>
        <row r="3262">
          <cell r="G3262" t="str">
            <v>次</v>
          </cell>
        </row>
        <row r="3263">
          <cell r="C3263">
            <v>310522009</v>
          </cell>
          <cell r="D3263" t="str">
            <v>替牙期骨性安氏II类错合正畸治疗</v>
          </cell>
          <cell r="E3263" t="str">
            <v>包括：1.严重上颌前突；2.活动矫治器治疗或简单固定矫治器</v>
          </cell>
          <cell r="F3263" t="str">
            <v>使用口外弓上下颌扩弓装置及其他附加装置、使用常规固定矫治器、使用Frankel、ActivatorTwin-Block等功能矫治器及Herbst矫治器</v>
          </cell>
          <cell r="G3263" t="str">
            <v>次</v>
          </cell>
          <cell r="H3263" t="str">
            <v>前牙反合、前牙或后牙开合、严重深覆合加收</v>
          </cell>
        </row>
        <row r="3264">
          <cell r="C3264" t="str">
            <v>310522009-1</v>
          </cell>
          <cell r="D3264" t="str">
            <v>替牙期骨性安氏II类错合正畸治疗(前牙反合加收)</v>
          </cell>
        </row>
        <row r="3264">
          <cell r="G3264" t="str">
            <v>次</v>
          </cell>
        </row>
        <row r="3265">
          <cell r="C3265" t="str">
            <v>310522009-2</v>
          </cell>
          <cell r="D3265" t="str">
            <v>替牙期骨性安氏II类错合正畸治疗(前牙开合加收)</v>
          </cell>
        </row>
        <row r="3265">
          <cell r="G3265" t="str">
            <v>次</v>
          </cell>
        </row>
        <row r="3266">
          <cell r="C3266" t="str">
            <v>310522009-3</v>
          </cell>
          <cell r="D3266" t="str">
            <v>替牙期骨性安氏II类错合正畸治疗(后牙开合加收)</v>
          </cell>
        </row>
        <row r="3266">
          <cell r="G3266" t="str">
            <v>次</v>
          </cell>
        </row>
        <row r="3267">
          <cell r="C3267" t="str">
            <v>310522009-4</v>
          </cell>
          <cell r="D3267" t="str">
            <v>替牙期骨性安氏II类错合正畸治疗(严重深覆合加收)</v>
          </cell>
        </row>
        <row r="3267">
          <cell r="G3267" t="str">
            <v>次</v>
          </cell>
        </row>
        <row r="3268">
          <cell r="C3268" t="str">
            <v>310522009-5</v>
          </cell>
          <cell r="D3268" t="str">
            <v>替牙期骨性安氏II类错合正畸治疗(严重上颌前突)</v>
          </cell>
        </row>
        <row r="3268">
          <cell r="G3268" t="str">
            <v>次</v>
          </cell>
        </row>
        <row r="3269">
          <cell r="C3269" t="str">
            <v>310522009-6</v>
          </cell>
          <cell r="D3269" t="str">
            <v>替牙期骨性安氏II类错合正畸治疗(活动矫治器)</v>
          </cell>
        </row>
        <row r="3269">
          <cell r="G3269" t="str">
            <v>次</v>
          </cell>
        </row>
        <row r="3270">
          <cell r="C3270" t="str">
            <v>310522009-7</v>
          </cell>
          <cell r="D3270" t="str">
            <v>替牙期骨性安氏II类错合正畸治疗(简单固定矫治器)</v>
          </cell>
        </row>
        <row r="3270">
          <cell r="G3270" t="str">
            <v>次</v>
          </cell>
        </row>
        <row r="3271">
          <cell r="C3271">
            <v>310522010</v>
          </cell>
          <cell r="D3271" t="str">
            <v>恒牙早期安氏II类错合功能矫治器治疗</v>
          </cell>
          <cell r="E3271" t="str">
            <v>包括：1.严重牙性II类错合和骨性II类错合；2.使用Frankel功能矫治器II型或Activator功能矫治器；其他功能矫治器</v>
          </cell>
          <cell r="F3271" t="str">
            <v>Activator增加扩弓装置、口外弓、腭杆</v>
          </cell>
          <cell r="G3271" t="str">
            <v>次</v>
          </cell>
          <cell r="H3271" t="str">
            <v>前牙或后牙开合、严重深覆合加收</v>
          </cell>
        </row>
        <row r="3272">
          <cell r="C3272" t="str">
            <v>310522010-1</v>
          </cell>
          <cell r="D3272" t="str">
            <v>恒牙早期安氏II类错合功能矫治器治疗(前牙开合加收)</v>
          </cell>
        </row>
        <row r="3272">
          <cell r="G3272" t="str">
            <v>次</v>
          </cell>
        </row>
        <row r="3273">
          <cell r="C3273" t="str">
            <v>310522010-2</v>
          </cell>
          <cell r="D3273" t="str">
            <v>恒牙早期安氏II类错合功能矫治器治疗(后牙开合加收)</v>
          </cell>
        </row>
        <row r="3273">
          <cell r="G3273" t="str">
            <v>次</v>
          </cell>
        </row>
        <row r="3274">
          <cell r="C3274" t="str">
            <v>310522010-3</v>
          </cell>
          <cell r="D3274" t="str">
            <v>恒牙早期安氏II类错合功能矫治器治疗(严重深覆合加收)</v>
          </cell>
        </row>
        <row r="3274">
          <cell r="G3274" t="str">
            <v>次</v>
          </cell>
        </row>
        <row r="3275">
          <cell r="C3275" t="str">
            <v>310522010-4</v>
          </cell>
          <cell r="D3275" t="str">
            <v>恒牙早期安氏II类错合功能矫治器治疗(严重牙性II类错合)</v>
          </cell>
        </row>
        <row r="3275">
          <cell r="G3275" t="str">
            <v>次</v>
          </cell>
        </row>
        <row r="3276">
          <cell r="C3276" t="str">
            <v>310522010-5</v>
          </cell>
          <cell r="D3276" t="str">
            <v>恒牙早期安氏II类错合功能矫治器治疗(严重骨性II类错合)</v>
          </cell>
        </row>
        <row r="3276">
          <cell r="G3276" t="str">
            <v>次</v>
          </cell>
        </row>
        <row r="3277">
          <cell r="C3277" t="str">
            <v>310522010-6</v>
          </cell>
          <cell r="D3277" t="str">
            <v>恒牙早期安氏II类错合功能矫治器治疗(使用Frankel功能矫治器II型)</v>
          </cell>
        </row>
        <row r="3277">
          <cell r="G3277" t="str">
            <v>次</v>
          </cell>
        </row>
        <row r="3278">
          <cell r="C3278" t="str">
            <v>310522010-7</v>
          </cell>
          <cell r="D3278" t="str">
            <v>恒牙早期安氏II类错合功能矫治器治疗(使用Activator功能矫治器)</v>
          </cell>
        </row>
        <row r="3278">
          <cell r="G3278" t="str">
            <v>次</v>
          </cell>
        </row>
        <row r="3279">
          <cell r="C3279" t="str">
            <v>310522010-8</v>
          </cell>
          <cell r="D3279" t="str">
            <v>恒牙早期安氏II类错合功能矫治器治疗(使用其他功能矫治器)</v>
          </cell>
        </row>
        <row r="3279">
          <cell r="G3279" t="str">
            <v>次</v>
          </cell>
        </row>
        <row r="3280">
          <cell r="C3280">
            <v>310522011</v>
          </cell>
          <cell r="D3280" t="str">
            <v>恒牙期牙性安氏II类错合固定矫治器治疗</v>
          </cell>
          <cell r="E3280" t="str">
            <v>含上下颌所需带环、弓丝、托槽；包括牙性安氏II类错合拥挤不拔牙病例和简单拥挤拔牙病例</v>
          </cell>
          <cell r="F3280" t="str">
            <v>口外弓、上下颌扩弓装置及其他辅助性矫治装置、腭杆</v>
          </cell>
          <cell r="G3280" t="str">
            <v>次</v>
          </cell>
          <cell r="H3280" t="str">
            <v>1．伴前牙严重开合、深覆合加收；2．阻生齿开窗矫治、磨牙拔除矫治加收</v>
          </cell>
        </row>
        <row r="3281">
          <cell r="C3281" t="str">
            <v>310522011-1</v>
          </cell>
          <cell r="D3281" t="str">
            <v>恒牙期牙性安氏II类错合固定矫治器治疗(伴前牙严重开合加收)</v>
          </cell>
        </row>
        <row r="3281">
          <cell r="G3281" t="str">
            <v>次</v>
          </cell>
        </row>
        <row r="3282">
          <cell r="C3282" t="str">
            <v>310522011-2</v>
          </cell>
          <cell r="D3282" t="str">
            <v>恒牙期牙性安氏II类错合固定矫治器治疗(伴前牙深覆合加收)</v>
          </cell>
        </row>
        <row r="3282">
          <cell r="G3282" t="str">
            <v>次</v>
          </cell>
        </row>
        <row r="3283">
          <cell r="C3283" t="str">
            <v>310522011-3</v>
          </cell>
          <cell r="D3283" t="str">
            <v>恒牙期牙性安氏II类错合固定矫治器治疗(阻生齿开窗矫治加收)</v>
          </cell>
        </row>
        <row r="3283">
          <cell r="G3283" t="str">
            <v>次</v>
          </cell>
        </row>
        <row r="3284">
          <cell r="C3284" t="str">
            <v>310522011-4</v>
          </cell>
          <cell r="D3284" t="str">
            <v>恒牙期牙性安氏II类错合固定矫治器治疗(磨牙拔除矫治加收)</v>
          </cell>
        </row>
        <row r="3284">
          <cell r="G3284" t="str">
            <v>次</v>
          </cell>
        </row>
        <row r="3285">
          <cell r="C3285" t="str">
            <v>310522011-5</v>
          </cell>
          <cell r="D3285" t="str">
            <v>恒牙期牙性安氏II类错合固定矫治器治疗(牙性安氏II类错合拥挤不拔牙病例)</v>
          </cell>
        </row>
        <row r="3285">
          <cell r="G3285" t="str">
            <v>次</v>
          </cell>
        </row>
        <row r="3286">
          <cell r="C3286" t="str">
            <v>310522011-6</v>
          </cell>
          <cell r="D3286" t="str">
            <v>恒牙期牙性安氏II类错合固定矫治器治疗(简单拥挤拔牙病例)</v>
          </cell>
        </row>
        <row r="3286">
          <cell r="G3286" t="str">
            <v>次</v>
          </cell>
        </row>
        <row r="3287">
          <cell r="C3287">
            <v>310522012</v>
          </cell>
          <cell r="D3287" t="str">
            <v>恒牙期骨性安氏II类错合固定矫治器拔牙治疗</v>
          </cell>
          <cell r="E3287" t="str">
            <v>包括骨性安氏II类错合拔牙病例</v>
          </cell>
          <cell r="F3287" t="str">
            <v>口外弓、上下颌扩弓装置及其他辅助性矫治装置、腭杆</v>
          </cell>
          <cell r="G3287" t="str">
            <v>次</v>
          </cell>
          <cell r="H3287" t="str">
            <v>1．伴前牙严重开合
、深覆合等复杂疑难病例加收；2．阻生齿开窗矫治、磨牙拔除矫治加收</v>
          </cell>
        </row>
        <row r="3288">
          <cell r="C3288" t="str">
            <v>310522012-1</v>
          </cell>
          <cell r="D3288" t="str">
            <v>恒牙期骨性安氏II类错合固定矫治器拔牙治疗(伴前牙严重开合、深覆合等复杂疑难病例加收)</v>
          </cell>
        </row>
        <row r="3288">
          <cell r="G3288" t="str">
            <v>次</v>
          </cell>
        </row>
        <row r="3289">
          <cell r="C3289" t="str">
            <v>310522012-2</v>
          </cell>
          <cell r="D3289" t="str">
            <v>恒牙期骨性安氏II类错合固定矫治器拔牙治疗(阻生齿开窗矫治加收)</v>
          </cell>
        </row>
        <row r="3289">
          <cell r="G3289" t="str">
            <v>次</v>
          </cell>
        </row>
        <row r="3290">
          <cell r="C3290" t="str">
            <v>310522012-3</v>
          </cell>
          <cell r="D3290" t="str">
            <v>恒牙期骨性安氏II类错合固定矫治器拔牙治疗(磨牙拔除矫治加收)</v>
          </cell>
        </row>
        <row r="3290">
          <cell r="G3290" t="str">
            <v>次</v>
          </cell>
        </row>
        <row r="3291">
          <cell r="C3291" t="str">
            <v>310522012-4</v>
          </cell>
          <cell r="D3291" t="str">
            <v>恒牙期骨性安氏II类错合固定矫治器拔牙治疗(骨性安氏II类错合拔牙病例)</v>
          </cell>
        </row>
        <row r="3291">
          <cell r="G3291" t="str">
            <v>次</v>
          </cell>
        </row>
        <row r="3292">
          <cell r="C3292">
            <v>310522013</v>
          </cell>
          <cell r="D3292" t="str">
            <v>乳牙期安氏III类错合正畸治疗</v>
          </cell>
          <cell r="E3292" t="str">
            <v>包括：1．乳前牙反合；2．使用活动矫治器或下颌连冠式斜面导板治疗</v>
          </cell>
          <cell r="F3292" t="str">
            <v>功能矫治器、颏兜</v>
          </cell>
          <cell r="G3292" t="str">
            <v>次</v>
          </cell>
          <cell r="H3292" t="str">
            <v>全牙弓乳牙反合加收</v>
          </cell>
        </row>
        <row r="3293">
          <cell r="C3293" t="str">
            <v>310522013-1</v>
          </cell>
          <cell r="D3293" t="str">
            <v>乳牙期安氏III类错合正畸治疗(全牙弓乳牙反合加收)</v>
          </cell>
        </row>
        <row r="3293">
          <cell r="G3293" t="str">
            <v>次</v>
          </cell>
        </row>
        <row r="3294">
          <cell r="C3294" t="str">
            <v>310522013-2</v>
          </cell>
          <cell r="D3294" t="str">
            <v>乳牙期安氏III类错合正畸治疗(乳前牙反合)</v>
          </cell>
        </row>
        <row r="3294">
          <cell r="G3294" t="str">
            <v>次</v>
          </cell>
        </row>
        <row r="3295">
          <cell r="C3295" t="str">
            <v>310522013-3</v>
          </cell>
          <cell r="D3295" t="str">
            <v>乳牙期安氏III类错合正畸治疗(使用活动矫治器)</v>
          </cell>
        </row>
        <row r="3295">
          <cell r="G3295" t="str">
            <v>次</v>
          </cell>
        </row>
        <row r="3296">
          <cell r="C3296" t="str">
            <v>310522013-4</v>
          </cell>
          <cell r="D3296" t="str">
            <v>乳牙期安氏III类错合正畸治疗(使用下颌连冠式斜面导板)</v>
          </cell>
        </row>
        <row r="3296">
          <cell r="G3296" t="str">
            <v>次</v>
          </cell>
        </row>
        <row r="3297">
          <cell r="C3297">
            <v>310522014</v>
          </cell>
          <cell r="D3297" t="str">
            <v>替牙期安氏III类错合正畸治疗</v>
          </cell>
          <cell r="E3297" t="str">
            <v>包括：1．前牙反合；2．使用活动矫治器</v>
          </cell>
          <cell r="F3297" t="str">
            <v>上颌扩弓装置、功能矫治、颏兜</v>
          </cell>
          <cell r="G3297" t="str">
            <v>次</v>
          </cell>
          <cell r="H3297" t="str">
            <v>全牙弓反合加收</v>
          </cell>
        </row>
        <row r="3298">
          <cell r="C3298" t="str">
            <v>310522014-1</v>
          </cell>
          <cell r="D3298" t="str">
            <v>替牙期安氏III类错合正畸治疗(全牙弓反合加收)</v>
          </cell>
        </row>
        <row r="3298">
          <cell r="G3298" t="str">
            <v>次</v>
          </cell>
        </row>
        <row r="3299">
          <cell r="C3299" t="str">
            <v>310522014-2</v>
          </cell>
          <cell r="D3299" t="str">
            <v>替牙期安氏III类错合正畸治疗(前牙反合)</v>
          </cell>
        </row>
        <row r="3299">
          <cell r="G3299" t="str">
            <v>次</v>
          </cell>
        </row>
        <row r="3300">
          <cell r="C3300" t="str">
            <v>310522014-3</v>
          </cell>
          <cell r="D3300" t="str">
            <v>替牙期安氏III类错合正畸治疗(使用活动矫治器)</v>
          </cell>
        </row>
        <row r="3300">
          <cell r="G3300" t="str">
            <v>次</v>
          </cell>
        </row>
        <row r="3301">
          <cell r="C3301">
            <v>310522015</v>
          </cell>
          <cell r="D3301" t="str">
            <v>替牙期安氏III类错合功能矫治器治疗</v>
          </cell>
          <cell r="E3301" t="str">
            <v>包括：1．严重牙性III类错合和骨性III类错合；2．使用rankel功能矫治器III型；其他功能矫治器</v>
          </cell>
          <cell r="F3301" t="str">
            <v>颏兜</v>
          </cell>
          <cell r="G3301" t="str">
            <v>次</v>
          </cell>
          <cell r="H3301" t="str">
            <v>伴开合、深覆合等疑难病加收</v>
          </cell>
        </row>
        <row r="3302">
          <cell r="C3302" t="str">
            <v>310522015-1</v>
          </cell>
          <cell r="D3302" t="str">
            <v>替牙期安氏III类错合功能矫治器治疗(伴开合、深覆合等疑难病加收)</v>
          </cell>
        </row>
        <row r="3302">
          <cell r="G3302" t="str">
            <v>次</v>
          </cell>
        </row>
        <row r="3303">
          <cell r="C3303" t="str">
            <v>310522015-2</v>
          </cell>
          <cell r="D3303" t="str">
            <v>替牙期安氏III类错合功能矫治器治疗(严重牙性III类错合和骨性III类错合)</v>
          </cell>
        </row>
        <row r="3303">
          <cell r="G3303" t="str">
            <v>次</v>
          </cell>
        </row>
        <row r="3304">
          <cell r="C3304" t="str">
            <v>310522015-3</v>
          </cell>
          <cell r="D3304" t="str">
            <v>替牙期安氏III类错合功能矫治器治疗(使用rankel功能矫治器III型、其他功能矫治器)</v>
          </cell>
        </row>
        <row r="3304">
          <cell r="G3304" t="str">
            <v>次</v>
          </cell>
        </row>
        <row r="3305">
          <cell r="C3305">
            <v>310522016</v>
          </cell>
          <cell r="D3305" t="str">
            <v>恒牙期安氏III类错合固定矫治器治疗</v>
          </cell>
          <cell r="E3305" t="str">
            <v>包括牙性安氏III类错合拥挤不拔牙病例和简单拥挤拔牙病例</v>
          </cell>
          <cell r="F3305" t="str">
            <v>上颌扩弓装置及其他附加装置</v>
          </cell>
          <cell r="G3305" t="str">
            <v>次</v>
          </cell>
          <cell r="H3305" t="str">
            <v>1．全牙弓反合加收
；2．伴开合、深覆合等复杂疑难病加收；3．磨牙拔除矫治加收</v>
          </cell>
        </row>
        <row r="3306">
          <cell r="C3306" t="str">
            <v>310522016-1</v>
          </cell>
          <cell r="D3306" t="str">
            <v>恒牙期安氏III类错合固定矫治器治疗(全牙弓反合加收)</v>
          </cell>
        </row>
        <row r="3306">
          <cell r="G3306" t="str">
            <v>次</v>
          </cell>
        </row>
        <row r="3307">
          <cell r="C3307" t="str">
            <v>310522016-2</v>
          </cell>
          <cell r="D3307" t="str">
            <v>恒牙期安氏III类错合固定矫治器治疗(伴开合、深覆合等复杂疑难病加收)</v>
          </cell>
        </row>
        <row r="3307">
          <cell r="G3307" t="str">
            <v>次</v>
          </cell>
        </row>
        <row r="3308">
          <cell r="C3308" t="str">
            <v>310522016-3</v>
          </cell>
          <cell r="D3308" t="str">
            <v>恒牙期安氏III类错合固定矫治器治疗(磨牙拔除矫治加收)</v>
          </cell>
        </row>
        <row r="3308">
          <cell r="G3308" t="str">
            <v>次</v>
          </cell>
        </row>
        <row r="3309">
          <cell r="C3309" t="str">
            <v>310522016-4</v>
          </cell>
          <cell r="D3309" t="str">
            <v>恒牙期安氏III类错合固定矫治器治疗(牙性安氏III类错合拥挤不拔牙病例)</v>
          </cell>
        </row>
        <row r="3309">
          <cell r="G3309" t="str">
            <v>次</v>
          </cell>
        </row>
        <row r="3310">
          <cell r="C3310" t="str">
            <v>310522016-5</v>
          </cell>
          <cell r="D3310" t="str">
            <v>恒牙期安氏III类错合固定矫治器治疗(简单拥挤拔牙病例)</v>
          </cell>
        </row>
        <row r="3310">
          <cell r="G3310" t="str">
            <v>次</v>
          </cell>
        </row>
        <row r="3311">
          <cell r="C3311">
            <v>310522017</v>
          </cell>
          <cell r="D3311" t="str">
            <v>恒牙期骨性安氏III类错合固定矫治器拔牙治疗</v>
          </cell>
          <cell r="E3311" t="str">
            <v>包括骨性安氏III类错合拔牙病例</v>
          </cell>
          <cell r="F3311" t="str">
            <v>前方牵引器、头帽颏兜、上颌扩弓装置及其他附加装置、特殊材料</v>
          </cell>
          <cell r="G3311" t="str">
            <v>次</v>
          </cell>
          <cell r="H3311" t="str">
            <v>隐形材料加收</v>
          </cell>
        </row>
        <row r="3312">
          <cell r="C3312" t="str">
            <v>310522017-1</v>
          </cell>
          <cell r="D3312" t="str">
            <v>恒牙期骨性安氏III类错合固定矫治器拔牙治疗(隐形材料加收)</v>
          </cell>
        </row>
        <row r="3312">
          <cell r="G3312" t="str">
            <v>次</v>
          </cell>
        </row>
        <row r="3313">
          <cell r="C3313" t="str">
            <v>310522017-2</v>
          </cell>
          <cell r="D3313" t="str">
            <v>恒牙期骨性安氏III类错合固定矫治器拔牙治疗(骨性安氏III类错合拔牙病例)</v>
          </cell>
        </row>
        <row r="3313">
          <cell r="G3313" t="str">
            <v>次</v>
          </cell>
        </row>
        <row r="3314">
          <cell r="C3314">
            <v>310522018</v>
          </cell>
          <cell r="D3314" t="str">
            <v>牙周病伴错合畸形活动矫治器正畸治疗</v>
          </cell>
          <cell r="E3314" t="str">
            <v>包括局部牙周炎的正畸治疗</v>
          </cell>
        </row>
        <row r="3314">
          <cell r="G3314" t="str">
            <v>次</v>
          </cell>
          <cell r="H3314" t="str">
            <v>重度牙周炎的正畸治疗加收</v>
          </cell>
        </row>
        <row r="3315">
          <cell r="C3315" t="str">
            <v>310522018-1</v>
          </cell>
          <cell r="D3315" t="str">
            <v>牙周病伴错合畸形活动矫治器正畸治疗(重度牙周炎的正畸治疗加收)</v>
          </cell>
        </row>
        <row r="3315">
          <cell r="G3315" t="str">
            <v>次</v>
          </cell>
        </row>
        <row r="3316">
          <cell r="C3316" t="str">
            <v>310522018-2</v>
          </cell>
          <cell r="D3316" t="str">
            <v>牙周病伴错合畸形活动矫治器正畸治疗(局部牙周炎的正畸治疗)</v>
          </cell>
        </row>
        <row r="3316">
          <cell r="G3316" t="str">
            <v>次</v>
          </cell>
        </row>
        <row r="3317">
          <cell r="C3317">
            <v>310522019</v>
          </cell>
          <cell r="D3317" t="str">
            <v>牙周病伴错合畸形固定矫治器正畸治疗</v>
          </cell>
          <cell r="E3317" t="str">
            <v>包括局部牙周炎的正畸治疗</v>
          </cell>
        </row>
        <row r="3317">
          <cell r="G3317" t="str">
            <v>次</v>
          </cell>
          <cell r="H3317" t="str">
            <v>1．伴开合、深覆合等疑难病加收；2．拔牙矫治加收</v>
          </cell>
        </row>
        <row r="3318">
          <cell r="C3318" t="str">
            <v>310522019-1</v>
          </cell>
          <cell r="D3318" t="str">
            <v>牙周病伴错合畸形固定矫治器正畸治疗(伴开合、深覆合等疑难病加收)</v>
          </cell>
        </row>
        <row r="3318">
          <cell r="G3318" t="str">
            <v>次</v>
          </cell>
        </row>
        <row r="3319">
          <cell r="C3319" t="str">
            <v>310522019-2</v>
          </cell>
          <cell r="D3319" t="str">
            <v>牙周病伴错合畸形固定矫治器正畸治疗(拔牙矫治加收)</v>
          </cell>
        </row>
        <row r="3319">
          <cell r="G3319" t="str">
            <v>次</v>
          </cell>
        </row>
        <row r="3320">
          <cell r="C3320" t="str">
            <v>310522019-3</v>
          </cell>
          <cell r="D3320" t="str">
            <v>牙周病伴错合畸形固定矫治器正畸治疗(局部牙周炎的正畸治疗)</v>
          </cell>
        </row>
        <row r="3320">
          <cell r="G3320" t="str">
            <v>次</v>
          </cell>
        </row>
        <row r="3321">
          <cell r="C3321">
            <v>310522020</v>
          </cell>
          <cell r="D3321" t="str">
            <v>合创伤正畸治疗</v>
          </cell>
          <cell r="E3321" t="str">
            <v>包括：1．由咬合因素引起的合创伤；2．用活动矫治器或固定矫治器治疗</v>
          </cell>
        </row>
        <row r="3321">
          <cell r="G3321" t="str">
            <v>次</v>
          </cell>
        </row>
        <row r="3322">
          <cell r="C3322" t="str">
            <v>310522020-1</v>
          </cell>
          <cell r="D3322" t="str">
            <v>合创伤正畸治疗(由咬合因素引起的合创伤)</v>
          </cell>
        </row>
        <row r="3322">
          <cell r="G3322" t="str">
            <v>次</v>
          </cell>
        </row>
        <row r="3323">
          <cell r="C3323" t="str">
            <v>310522020-2</v>
          </cell>
          <cell r="D3323" t="str">
            <v>合创伤正畸治疗(用活动矫治器或固定矫治器治疗)</v>
          </cell>
        </row>
        <row r="3323">
          <cell r="G3323" t="str">
            <v>次</v>
          </cell>
        </row>
        <row r="3324">
          <cell r="C3324">
            <v>310522021</v>
          </cell>
          <cell r="D3324" t="str">
            <v>单侧唇腭裂序列正畸治疗</v>
          </cell>
          <cell r="E3324" t="str">
            <v>包括：单侧牙槽突裂、无骨骼畸形和面部畸形、腭托使用的正畸治疗；不含替牙期植骨前后的正畸治疗</v>
          </cell>
          <cell r="F3324" t="str">
            <v>乳牙期用于解除后牙反合、前牙反合的活动矫治器或固定矫治器、恒牙期用于解除后牙反合、前牙反合的活动矫治器或固定矫治器、颈牵引、低位头帽牵引等附加装置</v>
          </cell>
          <cell r="G3324" t="str">
            <v>次</v>
          </cell>
          <cell r="H3324" t="str">
            <v>双侧完全性唇腭裂加收</v>
          </cell>
        </row>
        <row r="3325">
          <cell r="C3325" t="str">
            <v>310522021-1</v>
          </cell>
          <cell r="D3325" t="str">
            <v>单侧唇腭裂序列正畸治疗(双侧完全性唇腭裂加收)</v>
          </cell>
        </row>
        <row r="3325">
          <cell r="G3325" t="str">
            <v>次</v>
          </cell>
        </row>
        <row r="3326">
          <cell r="C3326" t="str">
            <v>310522021-2</v>
          </cell>
          <cell r="D3326" t="str">
            <v>单侧唇腭裂序列正畸治疗(单侧牙槽突裂)</v>
          </cell>
        </row>
        <row r="3326">
          <cell r="G3326" t="str">
            <v>次</v>
          </cell>
        </row>
        <row r="3327">
          <cell r="C3327" t="str">
            <v>310522021-3</v>
          </cell>
          <cell r="D3327" t="str">
            <v>单侧唇腭裂序列正畸治疗(无骨骼畸形和面部畸形)</v>
          </cell>
        </row>
        <row r="3327">
          <cell r="G3327" t="str">
            <v>次</v>
          </cell>
        </row>
        <row r="3328">
          <cell r="C3328" t="str">
            <v>310522021-4</v>
          </cell>
          <cell r="D3328" t="str">
            <v>单侧唇腭裂序列正畸治疗(腭托使用的正畸治疗)</v>
          </cell>
        </row>
        <row r="3328">
          <cell r="G3328" t="str">
            <v>次</v>
          </cell>
        </row>
        <row r="3329">
          <cell r="C3329">
            <v>310522022</v>
          </cell>
          <cell r="D3329" t="str">
            <v>早期颜面不对称正畸治疗</v>
          </cell>
          <cell r="E3329" t="str">
            <v>包括：1．替牙期由错合引起或颜面不对称伴错合的病例；2．使用活动矫治器和固定矫治器</v>
          </cell>
        </row>
        <row r="3329">
          <cell r="G3329" t="str">
            <v>次</v>
          </cell>
        </row>
        <row r="3330">
          <cell r="C3330" t="str">
            <v>310522022-1</v>
          </cell>
          <cell r="D3330" t="str">
            <v>早期颜面不对称正畸治疗(替牙期由错合引起)</v>
          </cell>
        </row>
        <row r="3330">
          <cell r="G3330" t="str">
            <v>次</v>
          </cell>
        </row>
        <row r="3331">
          <cell r="C3331" t="str">
            <v>310522022-2</v>
          </cell>
          <cell r="D3331" t="str">
            <v>早期颜面不对称正畸治疗(颜面不对称伴错合)</v>
          </cell>
        </row>
        <row r="3331">
          <cell r="G3331" t="str">
            <v>次</v>
          </cell>
        </row>
        <row r="3332">
          <cell r="C3332" t="str">
            <v>310522022-3</v>
          </cell>
          <cell r="D3332" t="str">
            <v>早期颜面不对称正畸治疗(使用活动矫治器)</v>
          </cell>
        </row>
        <row r="3332">
          <cell r="G3332" t="str">
            <v>次</v>
          </cell>
        </row>
        <row r="3333">
          <cell r="C3333" t="str">
            <v>310522022-4</v>
          </cell>
          <cell r="D3333" t="str">
            <v>早期颜面不对称正畸治疗(使用固定矫治器)</v>
          </cell>
        </row>
        <row r="3333">
          <cell r="G3333" t="str">
            <v>次</v>
          </cell>
        </row>
        <row r="3334">
          <cell r="C3334">
            <v>310522023</v>
          </cell>
          <cell r="D3334" t="str">
            <v>恒牙期颜面不对称正畸治疗</v>
          </cell>
          <cell r="E3334" t="str">
            <v>包括：1．恒牙期由错合引起或颜面不对称伴错合的早期正畸治疗；2．用活动矫治器或固定矫治器</v>
          </cell>
          <cell r="F3334" t="str">
            <v>活动矫治器增加部件或其他附加装置</v>
          </cell>
          <cell r="G3334" t="str">
            <v>次</v>
          </cell>
        </row>
        <row r="3335">
          <cell r="C3335" t="str">
            <v>310522023-1</v>
          </cell>
          <cell r="D3335" t="str">
            <v>恒牙期颜面不对称正畸治疗(恒牙期由错合引起的早期正畸治疗)</v>
          </cell>
        </row>
        <row r="3335">
          <cell r="G3335" t="str">
            <v>次</v>
          </cell>
        </row>
        <row r="3336">
          <cell r="C3336" t="str">
            <v>310522023-2</v>
          </cell>
          <cell r="D3336" t="str">
            <v>恒牙期颜面不对称正畸治疗(颜面不对称伴错合的早期正畸治疗)</v>
          </cell>
        </row>
        <row r="3336">
          <cell r="G3336" t="str">
            <v>次</v>
          </cell>
        </row>
        <row r="3337">
          <cell r="C3337" t="str">
            <v>310522023-3</v>
          </cell>
          <cell r="D3337" t="str">
            <v>恒牙期颜面不对称正畸治疗(用活动矫治器)</v>
          </cell>
        </row>
        <row r="3337">
          <cell r="G3337" t="str">
            <v>次</v>
          </cell>
        </row>
        <row r="3338">
          <cell r="C3338" t="str">
            <v>310522023-4</v>
          </cell>
          <cell r="D3338" t="str">
            <v>恒牙期颜面不对称正畸治疗(用固定矫治器)</v>
          </cell>
        </row>
        <row r="3338">
          <cell r="G3338" t="str">
            <v>次</v>
          </cell>
        </row>
        <row r="3339">
          <cell r="C3339">
            <v>310522024</v>
          </cell>
          <cell r="D3339" t="str">
            <v>颅面畸形正畸治疗</v>
          </cell>
          <cell r="E3339" t="str">
            <v>包括：1．Crouzon综合征、Apert综合征、Treacher-Collins综合征；2．用活动矫治器或固定矫治器治疗</v>
          </cell>
          <cell r="F3339" t="str">
            <v>活动矫治器增加其他部件、固定矫治器增加其他附加装置另加</v>
          </cell>
          <cell r="G3339" t="str">
            <v>次</v>
          </cell>
        </row>
        <row r="3340">
          <cell r="C3340" t="str">
            <v>310522024-1</v>
          </cell>
          <cell r="D3340" t="str">
            <v>颅面畸形正畸治疗(Crouzon综合征)</v>
          </cell>
        </row>
        <row r="3340">
          <cell r="G3340" t="str">
            <v>次</v>
          </cell>
        </row>
        <row r="3341">
          <cell r="C3341" t="str">
            <v>310522024-2</v>
          </cell>
          <cell r="D3341" t="str">
            <v>颅面畸形正畸治疗(Apert综合征)</v>
          </cell>
        </row>
        <row r="3341">
          <cell r="G3341" t="str">
            <v>次</v>
          </cell>
        </row>
        <row r="3342">
          <cell r="C3342" t="str">
            <v>310522024-3</v>
          </cell>
          <cell r="D3342" t="str">
            <v>颅面畸形正畸治疗(Treacher-Collins综合征)</v>
          </cell>
        </row>
        <row r="3342">
          <cell r="G3342" t="str">
            <v>次</v>
          </cell>
        </row>
        <row r="3343">
          <cell r="C3343" t="str">
            <v>310522024-4</v>
          </cell>
          <cell r="D3343" t="str">
            <v>颅面畸形正畸治疗(活动矫治器)</v>
          </cell>
        </row>
        <row r="3343">
          <cell r="G3343" t="str">
            <v>次</v>
          </cell>
        </row>
        <row r="3344">
          <cell r="C3344" t="str">
            <v>310522024-5</v>
          </cell>
          <cell r="D3344" t="str">
            <v>颅面畸形正畸治疗(固定矫治器治疗)</v>
          </cell>
        </row>
        <row r="3344">
          <cell r="G3344" t="str">
            <v>次</v>
          </cell>
        </row>
        <row r="3345">
          <cell r="C3345">
            <v>310522025</v>
          </cell>
          <cell r="D3345" t="str">
            <v>颞下颌关节病正畸治疗</v>
          </cell>
          <cell r="E3345" t="str">
            <v>包括：1．颞下颌关节的弹响、疼痛、关节盘移位等的正畸治疗；2．用活动矫治器或固定矫治器治疗</v>
          </cell>
        </row>
        <row r="3345">
          <cell r="G3345" t="str">
            <v>次</v>
          </cell>
        </row>
        <row r="3346">
          <cell r="C3346" t="str">
            <v>310522025-1</v>
          </cell>
          <cell r="D3346" t="str">
            <v>颞下颌关节病正畸治疗(颞下颌关节的弹响)</v>
          </cell>
        </row>
        <row r="3346">
          <cell r="G3346" t="str">
            <v>次</v>
          </cell>
        </row>
        <row r="3347">
          <cell r="C3347" t="str">
            <v>310522025-2</v>
          </cell>
          <cell r="D3347" t="str">
            <v>颞下颌关节病正畸治疗(颞下颌关节的疼痛)</v>
          </cell>
        </row>
        <row r="3347">
          <cell r="G3347" t="str">
            <v>次</v>
          </cell>
        </row>
        <row r="3348">
          <cell r="C3348" t="str">
            <v>310522025-3</v>
          </cell>
          <cell r="D3348" t="str">
            <v>颞下颌关节病正畸治疗(颞下颌关节的关节盘移位)</v>
          </cell>
        </row>
        <row r="3348">
          <cell r="G3348" t="str">
            <v>次</v>
          </cell>
        </row>
        <row r="3349">
          <cell r="C3349" t="str">
            <v>310522025-4</v>
          </cell>
          <cell r="D3349" t="str">
            <v>颞下颌关节病正畸治疗(活动矫治器治疗)</v>
          </cell>
        </row>
        <row r="3349">
          <cell r="G3349" t="str">
            <v>次</v>
          </cell>
        </row>
        <row r="3350">
          <cell r="C3350" t="str">
            <v>310522025-5</v>
          </cell>
          <cell r="D3350" t="str">
            <v>颞下颌关节病正畸治疗(固定矫治器治疗)</v>
          </cell>
        </row>
        <row r="3350">
          <cell r="G3350" t="str">
            <v>次</v>
          </cell>
        </row>
        <row r="3351">
          <cell r="C3351">
            <v>310522026</v>
          </cell>
          <cell r="D3351" t="str">
            <v>正颌外科术前术后正畸治疗</v>
          </cell>
          <cell r="E3351" t="str">
            <v>包括：1．安氏II类、III类严重骨性错合、严重骨性开合、严重腭裂、面部偏斜及其他颅面畸形的正颌外科术前、术后正畸治疗；2．使用固定矫治器治疗</v>
          </cell>
        </row>
        <row r="3351">
          <cell r="G3351" t="str">
            <v>次</v>
          </cell>
        </row>
        <row r="3352">
          <cell r="C3352" t="str">
            <v>310522026-1</v>
          </cell>
          <cell r="D3352" t="str">
            <v>正颌外科术前术后正畸治疗(安氏II类严重骨性错合)</v>
          </cell>
        </row>
        <row r="3352">
          <cell r="G3352" t="str">
            <v>次</v>
          </cell>
        </row>
        <row r="3353">
          <cell r="C3353" t="str">
            <v>310522026-2</v>
          </cell>
          <cell r="D3353" t="str">
            <v>正颌外科术前术后正畸治疗(安氏III类严重骨性错合)</v>
          </cell>
        </row>
        <row r="3353">
          <cell r="G3353" t="str">
            <v>次</v>
          </cell>
        </row>
        <row r="3354">
          <cell r="C3354" t="str">
            <v>310522026-3</v>
          </cell>
          <cell r="D3354" t="str">
            <v>正颌外科术前术后正畸治疗(严重骨性开合)</v>
          </cell>
        </row>
        <row r="3354">
          <cell r="G3354" t="str">
            <v>次</v>
          </cell>
        </row>
        <row r="3355">
          <cell r="C3355" t="str">
            <v>310522026-4</v>
          </cell>
          <cell r="D3355" t="str">
            <v>正颌外科术前术后正畸治疗(严重腭裂)</v>
          </cell>
        </row>
        <row r="3355">
          <cell r="G3355" t="str">
            <v>次</v>
          </cell>
        </row>
        <row r="3356">
          <cell r="C3356" t="str">
            <v>310522026-5</v>
          </cell>
          <cell r="D3356" t="str">
            <v>正颌外科术前术后正畸治疗(面部偏斜)</v>
          </cell>
        </row>
        <row r="3356">
          <cell r="G3356" t="str">
            <v>次</v>
          </cell>
        </row>
        <row r="3357">
          <cell r="C3357" t="str">
            <v>310522026-6</v>
          </cell>
          <cell r="D3357" t="str">
            <v>正颌外科术前术后正畸治疗(其他颅面畸形的正颌外科术前、术后)</v>
          </cell>
        </row>
        <row r="3357">
          <cell r="G3357" t="str">
            <v>次</v>
          </cell>
        </row>
        <row r="3358">
          <cell r="C3358" t="str">
            <v>310522026-7</v>
          </cell>
          <cell r="D3358" t="str">
            <v>正颌外科术前术后正畸治疗(使用固定矫治器治疗)</v>
          </cell>
        </row>
        <row r="3358">
          <cell r="G3358" t="str">
            <v>次</v>
          </cell>
        </row>
        <row r="3359">
          <cell r="C3359">
            <v>310522027</v>
          </cell>
          <cell r="D3359" t="str">
            <v>睡眠呼吸暂停综合征(OSAS)正畸治疗</v>
          </cell>
          <cell r="E3359" t="str">
            <v>包括各种表现的睡眠呼吸暂停及相应错合的正畸治疗</v>
          </cell>
          <cell r="F3359" t="str">
            <v>常规OSAS矫治器以外的附件</v>
          </cell>
          <cell r="G3359" t="str">
            <v>次</v>
          </cell>
        </row>
        <row r="3360">
          <cell r="C3360" t="str">
            <v>310522027-1</v>
          </cell>
          <cell r="D3360" t="str">
            <v>睡眠呼吸暂停综合征(OSAS)正畸治疗(各种表现的睡眠呼吸暂停及相应错合的正畸治疗)</v>
          </cell>
        </row>
        <row r="3360">
          <cell r="G3360" t="str">
            <v>次</v>
          </cell>
        </row>
        <row r="3361">
          <cell r="C3361">
            <v>310522028</v>
          </cell>
          <cell r="D3361" t="str">
            <v>正畸保持器治疗</v>
          </cell>
          <cell r="E3361" t="str">
            <v>含取模型、制作用材料</v>
          </cell>
          <cell r="F3361" t="str">
            <v>特殊材料及固定保持器、正位器、透明保持器</v>
          </cell>
          <cell r="G3361" t="str">
            <v>每副</v>
          </cell>
        </row>
        <row r="3362">
          <cell r="C3362">
            <v>310522029</v>
          </cell>
          <cell r="D3362" t="str">
            <v>美学舌侧固定正畸治疗等医学美容项目</v>
          </cell>
        </row>
        <row r="3362">
          <cell r="G3362" t="str">
            <v>次</v>
          </cell>
        </row>
        <row r="3363">
          <cell r="C3363">
            <v>310522030</v>
          </cell>
          <cell r="D3363" t="str">
            <v>植入式上颌骨性固定快速扩弓术</v>
          </cell>
          <cell r="E3363" t="str">
            <v>在上颌骨腭部植入固定扩弓装置，实现上颌骨性固定快速扩弓。价格涵盖治疗计划及设计、取模、试戴、调整、安装扩弓装置，在腭部特定部位植入固位钉；定期调整扩弓装置，扩弓完成后， 取出固位钉及扩弓装置，抛光牙面等步骤的人力资源和基本物资消耗。</v>
          </cell>
          <cell r="F3363" t="str">
            <v>扩弓装置、固位钉</v>
          </cell>
          <cell r="G3363" t="str">
            <v>例</v>
          </cell>
          <cell r="H3363" t="str">
            <v>含植入式上颌骨性固定快速扩弓术全流程治疗</v>
          </cell>
          <cell r="I3363" t="str">
            <v>待定</v>
          </cell>
        </row>
        <row r="3364">
          <cell r="C3364">
            <v>310523</v>
          </cell>
          <cell r="D3364" t="str">
            <v>口腔种植</v>
          </cell>
        </row>
        <row r="3364">
          <cell r="F3364" t="str">
            <v>模型制备</v>
          </cell>
        </row>
        <row r="3365">
          <cell r="C3365">
            <v>310523002</v>
          </cell>
          <cell r="D3365" t="str">
            <v>外科引导合板</v>
          </cell>
          <cell r="E3365" t="str">
            <v>含技工室制作、临床试戴</v>
          </cell>
          <cell r="F3365" t="str">
            <v>唇侧Index材料、光固化基板、热压塑料板、自凝塑料、金属套管</v>
          </cell>
          <cell r="G3365" t="str">
            <v>单颌</v>
          </cell>
        </row>
        <row r="3366">
          <cell r="C3366">
            <v>310523007</v>
          </cell>
          <cell r="D3366" t="str">
            <v>颜面赝复体种植修复</v>
          </cell>
          <cell r="E3366" t="str">
            <v>含个别托盘制作、技工制作、激光焊接、配色、临床试戴；包括眼或耳或鼻缺损修复或颌面缺损修复</v>
          </cell>
          <cell r="F3366" t="str">
            <v>个别托盘材料、基台、贵金属包埋材料、进口成型塑料、金属材料、激光焊接材料、硅胶材料</v>
          </cell>
          <cell r="G3366" t="str">
            <v>每种植体</v>
          </cell>
        </row>
        <row r="3367">
          <cell r="C3367" t="str">
            <v>310523007-1</v>
          </cell>
          <cell r="D3367" t="str">
            <v>颜面赝复体种植修复(眼缺损修复)</v>
          </cell>
        </row>
        <row r="3367">
          <cell r="G3367" t="str">
            <v>每种植体</v>
          </cell>
        </row>
        <row r="3368">
          <cell r="C3368" t="str">
            <v>310523007-2</v>
          </cell>
          <cell r="D3368" t="str">
            <v>颜面赝复体种植修复(耳缺损修复)</v>
          </cell>
        </row>
        <row r="3368">
          <cell r="G3368" t="str">
            <v>每种植体</v>
          </cell>
        </row>
        <row r="3369">
          <cell r="C3369" t="str">
            <v>310523007-3</v>
          </cell>
          <cell r="D3369" t="str">
            <v>颜面赝复体种植修复(鼻缺损修复)</v>
          </cell>
        </row>
        <row r="3369">
          <cell r="G3369" t="str">
            <v>每种植体</v>
          </cell>
        </row>
        <row r="3370">
          <cell r="C3370" t="str">
            <v>310523007-4</v>
          </cell>
          <cell r="D3370" t="str">
            <v>颜面赝复体种植修复(颌面缺损修复)</v>
          </cell>
        </row>
        <row r="3370">
          <cell r="G3370" t="str">
            <v>每种植体</v>
          </cell>
        </row>
        <row r="3371">
          <cell r="C3371">
            <v>310523008</v>
          </cell>
          <cell r="D3371" t="str">
            <v>种植牙冠修复置入费（单颗）</v>
          </cell>
          <cell r="E3371" t="str">
            <v>服务产出：实现种植体上部固定义齿的修复置入。
价格构成：涵盖方案设计、印模制取、颌位确定、位置转移、模型制作、试排牙、戴入、调改、宣教等人力资源和基本物资消耗。</v>
          </cell>
          <cell r="F3371" t="str">
            <v>牙冠、种植体系统</v>
          </cell>
          <cell r="G3371" t="str">
            <v>牙位</v>
          </cell>
          <cell r="H3371" t="str">
            <v>01即刻修复置入加收30%；                                                                02临时冠修复置入减收30%</v>
          </cell>
          <cell r="I3371" t="str">
            <v>A档1102元，
B档1322元</v>
          </cell>
        </row>
        <row r="3371">
          <cell r="K3371" t="str">
            <v>A档919元，B档1103元</v>
          </cell>
        </row>
        <row r="3372">
          <cell r="C3372" t="str">
            <v>310523008-1</v>
          </cell>
          <cell r="D3372" t="str">
            <v>种植牙冠修复置入费（单颗）-即刻修复置入（加收）</v>
          </cell>
        </row>
        <row r="3372">
          <cell r="G3372" t="str">
            <v>牙位</v>
          </cell>
        </row>
        <row r="3372">
          <cell r="I3372">
            <v>0.3</v>
          </cell>
        </row>
        <row r="3372">
          <cell r="K3372">
            <v>0.3</v>
          </cell>
        </row>
        <row r="3373">
          <cell r="C3373" t="str">
            <v>310523008-2</v>
          </cell>
          <cell r="D3373" t="str">
            <v>种植牙冠修复置入费（单颗）-临时冠修复置入（减收）</v>
          </cell>
        </row>
        <row r="3373">
          <cell r="G3373" t="str">
            <v>牙位</v>
          </cell>
        </row>
        <row r="3373">
          <cell r="I3373">
            <v>0.3</v>
          </cell>
        </row>
        <row r="3373">
          <cell r="K3373">
            <v>0.3</v>
          </cell>
        </row>
        <row r="3374">
          <cell r="C3374">
            <v>310523009</v>
          </cell>
          <cell r="D3374" t="str">
            <v>种植牙冠修复置入费
（连续冠桥修复）</v>
          </cell>
          <cell r="E3374" t="str">
            <v>服务产出：实现种植体上部不超过一个象限的连续固定义齿的修复置入。
价格构成：涵盖方案设计、印模制取、颌位确定、位置转移、模型制作、试排牙、戴入、调改、宣教等人力资源和基本物资消耗。</v>
          </cell>
          <cell r="F3374" t="str">
            <v>牙冠、种植体系统</v>
          </cell>
          <cell r="G3374" t="str">
            <v>牙位</v>
          </cell>
          <cell r="H3374" t="str">
            <v>01即刻修复置入加收30%；
02临时冠修复置入减收30%</v>
          </cell>
          <cell r="I3374">
            <v>1214</v>
          </cell>
          <cell r="J3374">
            <v>1130</v>
          </cell>
          <cell r="K3374">
            <v>1047</v>
          </cell>
          <cell r="L3374">
            <v>962</v>
          </cell>
          <cell r="M3374">
            <v>878</v>
          </cell>
        </row>
        <row r="3375">
          <cell r="C3375" t="str">
            <v>310523009-1</v>
          </cell>
          <cell r="D3375" t="str">
            <v>种植牙冠修复置入费
（连续冠桥修复）-即刻修复置入（加收）</v>
          </cell>
        </row>
        <row r="3375">
          <cell r="G3375" t="str">
            <v>牙位</v>
          </cell>
        </row>
        <row r="3375">
          <cell r="I3375">
            <v>0.3</v>
          </cell>
          <cell r="J3375">
            <v>0.3</v>
          </cell>
          <cell r="K3375">
            <v>0.3</v>
          </cell>
          <cell r="L3375">
            <v>0.3</v>
          </cell>
          <cell r="M3375">
            <v>0.3</v>
          </cell>
        </row>
        <row r="3376">
          <cell r="C3376" t="str">
            <v>310523009-2</v>
          </cell>
          <cell r="D3376" t="str">
            <v>种植牙冠修复置入费
（连续冠桥修复）-临时冠修复置入（减收）</v>
          </cell>
        </row>
        <row r="3376">
          <cell r="G3376" t="str">
            <v>牙位</v>
          </cell>
        </row>
        <row r="3376">
          <cell r="I3376">
            <v>0.3</v>
          </cell>
          <cell r="J3376">
            <v>0.3</v>
          </cell>
          <cell r="K3376">
            <v>0.3</v>
          </cell>
          <cell r="L3376">
            <v>0.3</v>
          </cell>
          <cell r="M3376">
            <v>0.3</v>
          </cell>
        </row>
        <row r="3377">
          <cell r="C3377">
            <v>310523010</v>
          </cell>
          <cell r="D3377" t="str">
            <v>种植牙冠修复置入费（固定咬合重建）</v>
          </cell>
          <cell r="E3377" t="str">
            <v>服务产出：实现对咬合支持丧失、半口牙齿缺失或全口牙齿缺失的种植体上部固定义齿的修复置入。
价格构成：涵盖方案设计、印模制取、颌位确定、位置转移、模型制作、试排牙、戴入、调改、宣教等人力资源和基本物资消耗。</v>
          </cell>
          <cell r="F3377" t="str">
            <v>牙冠、种植体系统</v>
          </cell>
          <cell r="G3377" t="str">
            <v>件</v>
          </cell>
          <cell r="H3377" t="str">
            <v>“件”为半口；
01即刻修复置入加收X%</v>
          </cell>
        </row>
        <row r="3378">
          <cell r="C3378" t="str">
            <v>310523010-1</v>
          </cell>
          <cell r="D3378" t="str">
            <v>种植牙冠修复置入费（固定咬合重建）-即刻修复置入（加收）</v>
          </cell>
        </row>
        <row r="3378">
          <cell r="G3378" t="str">
            <v>件</v>
          </cell>
        </row>
        <row r="3379">
          <cell r="C3379">
            <v>310523011</v>
          </cell>
          <cell r="D3379" t="str">
            <v>种植可摘修复置入费</v>
          </cell>
          <cell r="E3379" t="str">
            <v>服务产出：实现种植体上部可摘修复体的置入。
价格构成：涵盖方案设计、印模制取、颌位确定、位置转移、试排牙、模型制作、戴入、调改、宣教等人力资源和基本物资消耗。</v>
          </cell>
          <cell r="F3379" t="str">
            <v>牙冠、种植体系统</v>
          </cell>
          <cell r="G3379" t="str">
            <v>件</v>
          </cell>
          <cell r="H3379" t="str">
            <v>“件”为半口；
01即刻修复置入加收X%</v>
          </cell>
        </row>
        <row r="3380">
          <cell r="C3380" t="str">
            <v>310523011-1</v>
          </cell>
          <cell r="D3380" t="str">
            <v>种植可摘修复置入费-即刻修复置入（加收）</v>
          </cell>
        </row>
        <row r="3380">
          <cell r="G3380" t="str">
            <v>件</v>
          </cell>
        </row>
        <row r="3381">
          <cell r="C3381">
            <v>310523012</v>
          </cell>
          <cell r="D3381" t="str">
            <v>种植牙冠修理费</v>
          </cell>
          <cell r="E3381" t="str">
            <v>服务产出：对产品保质保修条件外，种植牙冠脱落、崩瓷、嵌食、断裂等机械性或器质性损坏进行修理，恢复正常使用。
价格构成：涵盖种植修复置入体的检查、拆卸、修补、置入等人力资源和基本物资消耗。</v>
          </cell>
        </row>
        <row r="3381">
          <cell r="G3381" t="str">
            <v>牙位</v>
          </cell>
        </row>
        <row r="3381">
          <cell r="I3381">
            <v>687</v>
          </cell>
          <cell r="J3381">
            <v>639</v>
          </cell>
          <cell r="K3381">
            <v>592</v>
          </cell>
          <cell r="L3381">
            <v>545</v>
          </cell>
          <cell r="M3381">
            <v>497</v>
          </cell>
        </row>
        <row r="3382">
          <cell r="C3382">
            <v>3106</v>
          </cell>
          <cell r="D3382" t="str">
            <v>6．呼吸系统</v>
          </cell>
        </row>
        <row r="3383">
          <cell r="C3383">
            <v>310601</v>
          </cell>
          <cell r="D3383" t="str">
            <v>肺功能检查</v>
          </cell>
          <cell r="E3383" t="str">
            <v>指使用肺功能仪检查</v>
          </cell>
        </row>
        <row r="3384">
          <cell r="C3384">
            <v>310601001</v>
          </cell>
          <cell r="D3384" t="str">
            <v>肺通气功能检查</v>
          </cell>
          <cell r="E3384" t="str">
            <v>含潮气量、肺活量、每分通气量、补吸、呼气量、深吸气量、用力肺活量、一秒钟用力呼吸容积；不含最大通气量</v>
          </cell>
        </row>
        <row r="3384">
          <cell r="G3384" t="str">
            <v>次</v>
          </cell>
        </row>
        <row r="3384">
          <cell r="I3384">
            <v>54</v>
          </cell>
          <cell r="J3384">
            <v>51</v>
          </cell>
          <cell r="K3384">
            <v>48</v>
          </cell>
          <cell r="L3384">
            <v>45</v>
          </cell>
          <cell r="M3384">
            <v>42</v>
          </cell>
        </row>
        <row r="3385">
          <cell r="C3385">
            <v>310601002</v>
          </cell>
          <cell r="D3385" t="str">
            <v>肺弥散功能检查</v>
          </cell>
          <cell r="E3385" t="str">
            <v>包括一口气法、重复呼吸法</v>
          </cell>
        </row>
        <row r="3385">
          <cell r="G3385" t="str">
            <v>项</v>
          </cell>
        </row>
        <row r="3385">
          <cell r="I3385">
            <v>54</v>
          </cell>
          <cell r="J3385">
            <v>51</v>
          </cell>
          <cell r="K3385">
            <v>48</v>
          </cell>
          <cell r="L3385">
            <v>45</v>
          </cell>
          <cell r="M3385">
            <v>40.5</v>
          </cell>
        </row>
        <row r="3386">
          <cell r="C3386" t="str">
            <v>310601002-1</v>
          </cell>
          <cell r="D3386" t="str">
            <v>肺弥散功能检查(一口气法)</v>
          </cell>
        </row>
        <row r="3386">
          <cell r="G3386" t="str">
            <v>项</v>
          </cell>
        </row>
        <row r="3386">
          <cell r="I3386">
            <v>54</v>
          </cell>
          <cell r="J3386">
            <v>51</v>
          </cell>
          <cell r="K3386">
            <v>48</v>
          </cell>
          <cell r="L3386">
            <v>45</v>
          </cell>
          <cell r="M3386">
            <v>40.5</v>
          </cell>
        </row>
        <row r="3387">
          <cell r="C3387" t="str">
            <v>310601002-2</v>
          </cell>
          <cell r="D3387" t="str">
            <v>肺弥散功能检查(重复呼吸法)</v>
          </cell>
        </row>
        <row r="3387">
          <cell r="G3387" t="str">
            <v>项</v>
          </cell>
        </row>
        <row r="3387">
          <cell r="I3387">
            <v>54</v>
          </cell>
          <cell r="J3387">
            <v>51</v>
          </cell>
          <cell r="K3387">
            <v>48</v>
          </cell>
          <cell r="L3387">
            <v>45</v>
          </cell>
          <cell r="M3387">
            <v>40.5</v>
          </cell>
        </row>
        <row r="3388">
          <cell r="C3388">
            <v>310601003</v>
          </cell>
          <cell r="D3388" t="str">
            <v>运动心肺功能检查</v>
          </cell>
          <cell r="E3388" t="str">
            <v>不含心电监测</v>
          </cell>
        </row>
        <row r="3388">
          <cell r="G3388" t="str">
            <v>项</v>
          </cell>
          <cell r="H3388" t="str">
            <v>因病情变化未能完成本试验者，亦应按本标准计价</v>
          </cell>
          <cell r="I3388">
            <v>182</v>
          </cell>
          <cell r="J3388">
            <v>171</v>
          </cell>
          <cell r="K3388">
            <v>161</v>
          </cell>
          <cell r="L3388">
            <v>150</v>
          </cell>
          <cell r="M3388">
            <v>135</v>
          </cell>
        </row>
        <row r="3389">
          <cell r="C3389">
            <v>310601004</v>
          </cell>
          <cell r="D3389" t="str">
            <v>气道阻力测定</v>
          </cell>
          <cell r="E3389" t="str">
            <v>包括阻断法；不含残气容积测定</v>
          </cell>
        </row>
        <row r="3389">
          <cell r="G3389" t="str">
            <v>项</v>
          </cell>
        </row>
        <row r="3389">
          <cell r="I3389">
            <v>34</v>
          </cell>
          <cell r="J3389">
            <v>32</v>
          </cell>
          <cell r="K3389">
            <v>30</v>
          </cell>
          <cell r="L3389">
            <v>28</v>
          </cell>
          <cell r="M3389">
            <v>25.2</v>
          </cell>
        </row>
        <row r="3390">
          <cell r="C3390" t="str">
            <v>310601004-1</v>
          </cell>
          <cell r="D3390" t="str">
            <v>气道阻力测定(阻断法)</v>
          </cell>
        </row>
        <row r="3390">
          <cell r="G3390" t="str">
            <v>项</v>
          </cell>
        </row>
        <row r="3390">
          <cell r="I3390">
            <v>34</v>
          </cell>
          <cell r="J3390">
            <v>32</v>
          </cell>
          <cell r="K3390">
            <v>30</v>
          </cell>
          <cell r="L3390">
            <v>28</v>
          </cell>
          <cell r="M3390">
            <v>25.2</v>
          </cell>
        </row>
        <row r="3391">
          <cell r="C3391">
            <v>310601005</v>
          </cell>
          <cell r="D3391" t="str">
            <v>残气容积测定</v>
          </cell>
          <cell r="E3391" t="str">
            <v>包括体描法、氦气平衡法、氮气稀释法、重复呼吸法</v>
          </cell>
        </row>
        <row r="3391">
          <cell r="G3391" t="str">
            <v>项</v>
          </cell>
        </row>
        <row r="3391">
          <cell r="I3391">
            <v>42</v>
          </cell>
          <cell r="J3391">
            <v>40</v>
          </cell>
          <cell r="K3391">
            <v>37</v>
          </cell>
          <cell r="L3391">
            <v>35</v>
          </cell>
          <cell r="M3391">
            <v>31.5</v>
          </cell>
        </row>
        <row r="3392">
          <cell r="C3392" t="str">
            <v>310601005-1</v>
          </cell>
          <cell r="D3392" t="str">
            <v>残气容积测定(体描法)</v>
          </cell>
        </row>
        <row r="3392">
          <cell r="G3392" t="str">
            <v>项</v>
          </cell>
        </row>
        <row r="3392">
          <cell r="I3392">
            <v>42</v>
          </cell>
          <cell r="J3392">
            <v>40</v>
          </cell>
          <cell r="K3392">
            <v>37</v>
          </cell>
          <cell r="L3392">
            <v>35</v>
          </cell>
          <cell r="M3392">
            <v>31.5</v>
          </cell>
        </row>
        <row r="3393">
          <cell r="C3393" t="str">
            <v>310601005-2</v>
          </cell>
          <cell r="D3393" t="str">
            <v>残气容积测定(氦气平衡法)</v>
          </cell>
        </row>
        <row r="3393">
          <cell r="G3393" t="str">
            <v>项</v>
          </cell>
        </row>
        <row r="3393">
          <cell r="I3393">
            <v>42</v>
          </cell>
          <cell r="J3393">
            <v>40</v>
          </cell>
          <cell r="K3393">
            <v>37</v>
          </cell>
          <cell r="L3393">
            <v>35</v>
          </cell>
          <cell r="M3393">
            <v>31.5</v>
          </cell>
        </row>
        <row r="3394">
          <cell r="C3394" t="str">
            <v>310601005-3</v>
          </cell>
          <cell r="D3394" t="str">
            <v>残气容积测定(氮气稀释法)</v>
          </cell>
        </row>
        <row r="3394">
          <cell r="G3394" t="str">
            <v>项</v>
          </cell>
        </row>
        <row r="3394">
          <cell r="I3394">
            <v>42</v>
          </cell>
          <cell r="J3394">
            <v>40</v>
          </cell>
          <cell r="K3394">
            <v>37</v>
          </cell>
          <cell r="L3394">
            <v>35</v>
          </cell>
          <cell r="M3394">
            <v>31.5</v>
          </cell>
        </row>
        <row r="3395">
          <cell r="C3395" t="str">
            <v>310601005-4</v>
          </cell>
          <cell r="D3395" t="str">
            <v>残气容积测定(重复呼吸法)</v>
          </cell>
        </row>
        <row r="3395">
          <cell r="G3395" t="str">
            <v>项</v>
          </cell>
        </row>
        <row r="3395">
          <cell r="I3395">
            <v>42</v>
          </cell>
          <cell r="J3395">
            <v>40</v>
          </cell>
          <cell r="K3395">
            <v>37</v>
          </cell>
          <cell r="L3395">
            <v>35</v>
          </cell>
          <cell r="M3395">
            <v>31.5</v>
          </cell>
        </row>
        <row r="3396">
          <cell r="C3396">
            <v>310601006</v>
          </cell>
          <cell r="D3396" t="str">
            <v>强迫振荡肺功能检查</v>
          </cell>
        </row>
        <row r="3396">
          <cell r="G3396" t="str">
            <v>项</v>
          </cell>
        </row>
        <row r="3396">
          <cell r="I3396">
            <v>28</v>
          </cell>
          <cell r="J3396">
            <v>26</v>
          </cell>
          <cell r="K3396">
            <v>25</v>
          </cell>
          <cell r="L3396">
            <v>23</v>
          </cell>
          <cell r="M3396">
            <v>20.7</v>
          </cell>
        </row>
        <row r="3397">
          <cell r="C3397">
            <v>310601007</v>
          </cell>
          <cell r="D3397" t="str">
            <v>第一秒平静吸气口腔闭合压测定</v>
          </cell>
        </row>
        <row r="3397">
          <cell r="G3397" t="str">
            <v>项</v>
          </cell>
        </row>
        <row r="3397">
          <cell r="I3397">
            <v>17</v>
          </cell>
          <cell r="J3397">
            <v>16</v>
          </cell>
          <cell r="K3397">
            <v>15</v>
          </cell>
          <cell r="L3397">
            <v>14</v>
          </cell>
          <cell r="M3397">
            <v>12.6</v>
          </cell>
        </row>
        <row r="3398">
          <cell r="C3398">
            <v>310601008</v>
          </cell>
          <cell r="D3398" t="str">
            <v>流速容量曲线(V—V曲线)</v>
          </cell>
          <cell r="E3398" t="str">
            <v>含最大吸气和呼气流量曲线</v>
          </cell>
        </row>
        <row r="3398">
          <cell r="G3398" t="str">
            <v>项</v>
          </cell>
        </row>
        <row r="3398">
          <cell r="I3398">
            <v>42</v>
          </cell>
          <cell r="J3398">
            <v>40</v>
          </cell>
          <cell r="K3398">
            <v>37</v>
          </cell>
          <cell r="L3398">
            <v>35</v>
          </cell>
          <cell r="M3398">
            <v>31.5</v>
          </cell>
        </row>
        <row r="3399">
          <cell r="C3399">
            <v>310601009</v>
          </cell>
          <cell r="D3399" t="str">
            <v>二氧化碳反应曲线</v>
          </cell>
        </row>
        <row r="3399">
          <cell r="G3399" t="str">
            <v>项</v>
          </cell>
        </row>
        <row r="3399">
          <cell r="I3399">
            <v>24</v>
          </cell>
          <cell r="J3399">
            <v>23</v>
          </cell>
          <cell r="K3399">
            <v>21</v>
          </cell>
          <cell r="L3399">
            <v>20</v>
          </cell>
          <cell r="M3399">
            <v>18</v>
          </cell>
        </row>
        <row r="3400">
          <cell r="C3400">
            <v>310601010</v>
          </cell>
          <cell r="D3400" t="str">
            <v>支气管激发试验</v>
          </cell>
        </row>
        <row r="3400">
          <cell r="G3400" t="str">
            <v>项</v>
          </cell>
        </row>
        <row r="3400">
          <cell r="I3400">
            <v>61</v>
          </cell>
          <cell r="J3400">
            <v>57</v>
          </cell>
          <cell r="K3400">
            <v>54</v>
          </cell>
          <cell r="L3400">
            <v>50</v>
          </cell>
          <cell r="M3400">
            <v>45</v>
          </cell>
        </row>
        <row r="3401">
          <cell r="C3401">
            <v>310601011</v>
          </cell>
          <cell r="D3401" t="str">
            <v>运动激发试验</v>
          </cell>
          <cell r="E3401" t="str">
            <v>含通气功能测定7次；不含心电监测</v>
          </cell>
        </row>
        <row r="3401">
          <cell r="G3401" t="str">
            <v>项</v>
          </cell>
        </row>
        <row r="3401">
          <cell r="I3401">
            <v>169</v>
          </cell>
          <cell r="J3401">
            <v>160</v>
          </cell>
          <cell r="K3401">
            <v>150</v>
          </cell>
          <cell r="L3401">
            <v>140</v>
          </cell>
          <cell r="M3401">
            <v>126</v>
          </cell>
        </row>
        <row r="3402">
          <cell r="C3402">
            <v>310601012</v>
          </cell>
          <cell r="D3402" t="str">
            <v>支气管舒张试验</v>
          </cell>
          <cell r="E3402" t="str">
            <v>含通气功能测定2次</v>
          </cell>
        </row>
        <row r="3402">
          <cell r="G3402" t="str">
            <v>项</v>
          </cell>
        </row>
        <row r="3402">
          <cell r="I3402">
            <v>73</v>
          </cell>
          <cell r="J3402">
            <v>68</v>
          </cell>
          <cell r="K3402">
            <v>64</v>
          </cell>
          <cell r="L3402">
            <v>60</v>
          </cell>
          <cell r="M3402">
            <v>54</v>
          </cell>
        </row>
        <row r="3403">
          <cell r="C3403">
            <v>310601013</v>
          </cell>
          <cell r="D3403" t="str">
            <v>一氧化氮呼气测定</v>
          </cell>
          <cell r="E3403" t="str">
            <v>含6次测量值</v>
          </cell>
        </row>
        <row r="3403">
          <cell r="G3403" t="str">
            <v>次</v>
          </cell>
        </row>
        <row r="3403">
          <cell r="I3403">
            <v>240</v>
          </cell>
          <cell r="J3403">
            <v>222</v>
          </cell>
          <cell r="K3403">
            <v>206</v>
          </cell>
          <cell r="L3403">
            <v>191</v>
          </cell>
          <cell r="M3403">
            <v>177</v>
          </cell>
        </row>
        <row r="3404">
          <cell r="C3404">
            <v>310602</v>
          </cell>
          <cell r="D3404" t="str">
            <v>其他呼吸功能检查</v>
          </cell>
        </row>
        <row r="3405">
          <cell r="C3405">
            <v>310602001</v>
          </cell>
          <cell r="D3405" t="str">
            <v>床边简易肺功能测定</v>
          </cell>
        </row>
        <row r="3405">
          <cell r="G3405" t="str">
            <v>次</v>
          </cell>
          <cell r="H3405" t="str">
            <v>即肺通气功能测定</v>
          </cell>
          <cell r="I3405">
            <v>24</v>
          </cell>
          <cell r="J3405">
            <v>23</v>
          </cell>
          <cell r="K3405">
            <v>21</v>
          </cell>
          <cell r="L3405">
            <v>20</v>
          </cell>
          <cell r="M3405">
            <v>18</v>
          </cell>
        </row>
        <row r="3406">
          <cell r="C3406">
            <v>310602002</v>
          </cell>
          <cell r="D3406" t="str">
            <v>肺阻抗血流图</v>
          </cell>
        </row>
        <row r="3406">
          <cell r="G3406" t="str">
            <v>次</v>
          </cell>
        </row>
        <row r="3406">
          <cell r="I3406">
            <v>13</v>
          </cell>
          <cell r="J3406">
            <v>13</v>
          </cell>
          <cell r="K3406">
            <v>12</v>
          </cell>
          <cell r="L3406">
            <v>11</v>
          </cell>
          <cell r="M3406">
            <v>9.9</v>
          </cell>
        </row>
        <row r="3407">
          <cell r="C3407">
            <v>310602003</v>
          </cell>
          <cell r="D3407" t="str">
            <v>呼吸肌功能测定</v>
          </cell>
          <cell r="E3407" t="str">
            <v>含最大吸气、呼气压、膈肌功能测定</v>
          </cell>
        </row>
        <row r="3407">
          <cell r="G3407" t="str">
            <v>次</v>
          </cell>
        </row>
        <row r="3407">
          <cell r="I3407">
            <v>61</v>
          </cell>
          <cell r="J3407">
            <v>57</v>
          </cell>
          <cell r="K3407">
            <v>54</v>
          </cell>
          <cell r="L3407">
            <v>50</v>
          </cell>
          <cell r="M3407">
            <v>45</v>
          </cell>
        </row>
        <row r="3408">
          <cell r="C3408">
            <v>310602004</v>
          </cell>
          <cell r="D3408" t="str">
            <v>动态呼吸监测(呼吸Holter)</v>
          </cell>
        </row>
        <row r="3408">
          <cell r="G3408" t="str">
            <v>次</v>
          </cell>
        </row>
        <row r="3408">
          <cell r="I3408">
            <v>109</v>
          </cell>
          <cell r="J3408">
            <v>103</v>
          </cell>
          <cell r="K3408">
            <v>96</v>
          </cell>
          <cell r="L3408">
            <v>90</v>
          </cell>
          <cell r="M3408">
            <v>81</v>
          </cell>
        </row>
        <row r="3409">
          <cell r="C3409">
            <v>310602005</v>
          </cell>
          <cell r="D3409" t="str">
            <v>持续呼吸功能检测</v>
          </cell>
          <cell r="E3409" t="str">
            <v>含潮气量、气道压力、顺应性、压力容积、Pol、最大吸气压</v>
          </cell>
        </row>
        <row r="3409">
          <cell r="G3409" t="str">
            <v>小时</v>
          </cell>
        </row>
        <row r="3409">
          <cell r="I3409">
            <v>4</v>
          </cell>
          <cell r="J3409">
            <v>3</v>
          </cell>
          <cell r="K3409">
            <v>3</v>
          </cell>
          <cell r="L3409">
            <v>3</v>
          </cell>
          <cell r="M3409">
            <v>2.7</v>
          </cell>
        </row>
        <row r="3410">
          <cell r="C3410">
            <v>310602006</v>
          </cell>
          <cell r="D3410" t="str">
            <v>血气分析</v>
          </cell>
          <cell r="E3410" t="str">
            <v>含血液PH、血氧和血二氧化碳测定以及酸碱平衡分析</v>
          </cell>
        </row>
        <row r="3410">
          <cell r="G3410" t="str">
            <v>次</v>
          </cell>
        </row>
        <row r="3410">
          <cell r="I3410">
            <v>50</v>
          </cell>
          <cell r="J3410">
            <v>47</v>
          </cell>
          <cell r="K3410">
            <v>44</v>
          </cell>
          <cell r="L3410">
            <v>41</v>
          </cell>
          <cell r="M3410">
            <v>37</v>
          </cell>
        </row>
        <row r="3411">
          <cell r="C3411">
            <v>310602007</v>
          </cell>
          <cell r="D3411" t="str">
            <v>肺循环血流动力学检查</v>
          </cell>
        </row>
        <row r="3411">
          <cell r="G3411" t="str">
            <v>次</v>
          </cell>
        </row>
        <row r="3411">
          <cell r="I3411">
            <v>218</v>
          </cell>
          <cell r="J3411">
            <v>205</v>
          </cell>
          <cell r="K3411">
            <v>193</v>
          </cell>
          <cell r="L3411">
            <v>180</v>
          </cell>
          <cell r="M3411">
            <v>162</v>
          </cell>
        </row>
        <row r="3412">
          <cell r="C3412">
            <v>310603</v>
          </cell>
          <cell r="D3412" t="str">
            <v>辅助呼吸</v>
          </cell>
        </row>
        <row r="3413">
          <cell r="C3413">
            <v>310603001</v>
          </cell>
          <cell r="D3413" t="str">
            <v>呼吸机辅助呼吸</v>
          </cell>
          <cell r="E3413" t="str">
            <v>含氧气、高频喷射通气呼吸机；不含CO2监测、肺功能监测</v>
          </cell>
          <cell r="F3413" t="str">
            <v>气管插管导管</v>
          </cell>
          <cell r="G3413" t="str">
            <v>小时</v>
          </cell>
          <cell r="H3413" t="str">
            <v>非高频喷射通气呼吸机减收2元</v>
          </cell>
          <cell r="I3413">
            <v>12</v>
          </cell>
          <cell r="J3413">
            <v>11</v>
          </cell>
          <cell r="K3413">
            <v>11</v>
          </cell>
          <cell r="L3413">
            <v>10</v>
          </cell>
          <cell r="M3413">
            <v>9</v>
          </cell>
        </row>
        <row r="3414">
          <cell r="C3414" t="str">
            <v>310603001-1</v>
          </cell>
          <cell r="D3414" t="str">
            <v>呼吸机辅助呼吸(非高频喷射通气呼吸机)</v>
          </cell>
        </row>
        <row r="3414">
          <cell r="G3414" t="str">
            <v>小时</v>
          </cell>
        </row>
        <row r="3414">
          <cell r="I3414">
            <v>10</v>
          </cell>
          <cell r="J3414">
            <v>9</v>
          </cell>
          <cell r="K3414">
            <v>9</v>
          </cell>
          <cell r="L3414">
            <v>8</v>
          </cell>
          <cell r="M3414">
            <v>7</v>
          </cell>
        </row>
        <row r="3415">
          <cell r="C3415">
            <v>310603002</v>
          </cell>
          <cell r="D3415" t="str">
            <v>无创辅助通气</v>
          </cell>
          <cell r="E3415" t="str">
            <v>含氧气；包括持续气道正压(CPAP)、双水平气道正压(BIPAP)</v>
          </cell>
        </row>
        <row r="3415">
          <cell r="G3415" t="str">
            <v>小时</v>
          </cell>
          <cell r="H3415" t="str">
            <v>非高频喷射通气呼吸机减收2元</v>
          </cell>
          <cell r="I3415">
            <v>8</v>
          </cell>
          <cell r="J3415">
            <v>8</v>
          </cell>
          <cell r="K3415">
            <v>7</v>
          </cell>
          <cell r="L3415">
            <v>7</v>
          </cell>
          <cell r="M3415">
            <v>6</v>
          </cell>
        </row>
        <row r="3416">
          <cell r="C3416" t="str">
            <v>310603002-1</v>
          </cell>
          <cell r="D3416" t="str">
            <v>无创辅助通气(持续气道正压(CPAP))</v>
          </cell>
        </row>
        <row r="3416">
          <cell r="G3416" t="str">
            <v>小时</v>
          </cell>
        </row>
        <row r="3416">
          <cell r="I3416">
            <v>8</v>
          </cell>
          <cell r="J3416">
            <v>8</v>
          </cell>
          <cell r="K3416">
            <v>7</v>
          </cell>
          <cell r="L3416">
            <v>7</v>
          </cell>
          <cell r="M3416">
            <v>6</v>
          </cell>
        </row>
        <row r="3417">
          <cell r="C3417" t="str">
            <v>310603002-2</v>
          </cell>
          <cell r="D3417" t="str">
            <v>无创辅助通气(持续气道正压(CPAP)使用非高频喷射通气呼吸机)</v>
          </cell>
        </row>
        <row r="3417">
          <cell r="G3417" t="str">
            <v>小时</v>
          </cell>
        </row>
        <row r="3417">
          <cell r="I3417">
            <v>6</v>
          </cell>
          <cell r="J3417">
            <v>6</v>
          </cell>
          <cell r="K3417">
            <v>5</v>
          </cell>
          <cell r="L3417">
            <v>5</v>
          </cell>
          <cell r="M3417">
            <v>4</v>
          </cell>
        </row>
        <row r="3418">
          <cell r="C3418" t="str">
            <v>310603002-3</v>
          </cell>
          <cell r="D3418" t="str">
            <v>无创辅助通气(双水平气道正压(BIPAP))</v>
          </cell>
        </row>
        <row r="3418">
          <cell r="G3418" t="str">
            <v>小时</v>
          </cell>
        </row>
        <row r="3418">
          <cell r="I3418">
            <v>8</v>
          </cell>
          <cell r="J3418">
            <v>8</v>
          </cell>
          <cell r="K3418">
            <v>7</v>
          </cell>
          <cell r="L3418">
            <v>7</v>
          </cell>
          <cell r="M3418">
            <v>6</v>
          </cell>
        </row>
        <row r="3419">
          <cell r="C3419" t="str">
            <v>310603002-4</v>
          </cell>
          <cell r="D3419" t="str">
            <v>无创辅助通气(双水平气道正压(BIPAP)使用非高频喷射通气呼吸机)</v>
          </cell>
        </row>
        <row r="3419">
          <cell r="G3419" t="str">
            <v>小时</v>
          </cell>
        </row>
        <row r="3419">
          <cell r="I3419">
            <v>6</v>
          </cell>
          <cell r="J3419">
            <v>6</v>
          </cell>
          <cell r="K3419">
            <v>5</v>
          </cell>
          <cell r="L3419">
            <v>5</v>
          </cell>
          <cell r="M3419">
            <v>4</v>
          </cell>
        </row>
        <row r="3420">
          <cell r="C3420">
            <v>310603003</v>
          </cell>
          <cell r="D3420" t="str">
            <v>体外膈肌起搏治疗</v>
          </cell>
        </row>
        <row r="3420">
          <cell r="G3420" t="str">
            <v>次</v>
          </cell>
        </row>
        <row r="3420">
          <cell r="I3420">
            <v>17</v>
          </cell>
          <cell r="J3420">
            <v>16</v>
          </cell>
          <cell r="K3420">
            <v>15</v>
          </cell>
          <cell r="L3420">
            <v>14</v>
          </cell>
          <cell r="M3420">
            <v>12.6</v>
          </cell>
        </row>
        <row r="3421">
          <cell r="C3421">
            <v>310604</v>
          </cell>
          <cell r="D3421" t="str">
            <v>呼吸系统其他诊疗</v>
          </cell>
        </row>
        <row r="3422">
          <cell r="C3422">
            <v>310604001</v>
          </cell>
          <cell r="D3422" t="str">
            <v>睡眠呼吸监测</v>
          </cell>
          <cell r="E3422" t="str">
            <v>含心电、脑电、肌电、眼动、呼吸监测和血氧饱和度测定</v>
          </cell>
        </row>
        <row r="3422">
          <cell r="G3422" t="str">
            <v>次</v>
          </cell>
        </row>
        <row r="3422">
          <cell r="I3422">
            <v>278</v>
          </cell>
          <cell r="J3422">
            <v>262</v>
          </cell>
          <cell r="K3422">
            <v>246</v>
          </cell>
          <cell r="L3422">
            <v>230</v>
          </cell>
          <cell r="M3422">
            <v>207</v>
          </cell>
        </row>
        <row r="3423">
          <cell r="C3423">
            <v>310604002</v>
          </cell>
          <cell r="D3423" t="str">
            <v>睡眠呼吸监测过筛试验</v>
          </cell>
          <cell r="E3423" t="str">
            <v>含口鼻呼吸、胸腹呼吸、血氧饱和度测定</v>
          </cell>
        </row>
        <row r="3423">
          <cell r="G3423" t="str">
            <v>次</v>
          </cell>
        </row>
        <row r="3423">
          <cell r="I3423">
            <v>115</v>
          </cell>
          <cell r="J3423">
            <v>108</v>
          </cell>
          <cell r="K3423">
            <v>102</v>
          </cell>
          <cell r="L3423">
            <v>95</v>
          </cell>
          <cell r="M3423">
            <v>85.5</v>
          </cell>
        </row>
        <row r="3424">
          <cell r="C3424">
            <v>310604003</v>
          </cell>
          <cell r="D3424" t="str">
            <v>人工气胸术</v>
          </cell>
        </row>
        <row r="3424">
          <cell r="G3424" t="str">
            <v>次</v>
          </cell>
        </row>
        <row r="3424">
          <cell r="I3424">
            <v>36</v>
          </cell>
          <cell r="J3424">
            <v>34</v>
          </cell>
          <cell r="K3424">
            <v>32</v>
          </cell>
          <cell r="L3424">
            <v>30</v>
          </cell>
          <cell r="M3424">
            <v>27</v>
          </cell>
        </row>
        <row r="3425">
          <cell r="C3425">
            <v>310604004</v>
          </cell>
          <cell r="D3425" t="str">
            <v>人工气腹术</v>
          </cell>
        </row>
        <row r="3425">
          <cell r="G3425" t="str">
            <v>次</v>
          </cell>
        </row>
        <row r="3425">
          <cell r="I3425">
            <v>36</v>
          </cell>
          <cell r="J3425">
            <v>34</v>
          </cell>
          <cell r="K3425">
            <v>32</v>
          </cell>
          <cell r="L3425">
            <v>30</v>
          </cell>
          <cell r="M3425">
            <v>27</v>
          </cell>
        </row>
        <row r="3426">
          <cell r="C3426">
            <v>310604005</v>
          </cell>
          <cell r="D3426" t="str">
            <v>胸腔穿刺术</v>
          </cell>
          <cell r="E3426" t="str">
            <v>含抽气、抽液、注药</v>
          </cell>
          <cell r="F3426" t="str">
            <v>药物</v>
          </cell>
          <cell r="G3426" t="str">
            <v>次</v>
          </cell>
        </row>
        <row r="3426">
          <cell r="I3426">
            <v>75</v>
          </cell>
          <cell r="J3426">
            <v>69</v>
          </cell>
          <cell r="K3426">
            <v>64</v>
          </cell>
          <cell r="L3426">
            <v>60</v>
          </cell>
          <cell r="M3426">
            <v>55</v>
          </cell>
        </row>
        <row r="3427">
          <cell r="C3427">
            <v>310604006</v>
          </cell>
          <cell r="D3427" t="str">
            <v>经皮穿刺肺活检术</v>
          </cell>
          <cell r="E3427" t="str">
            <v>包括胸膜活检；不含CT、X线、B超引导</v>
          </cell>
        </row>
        <row r="3427">
          <cell r="G3427" t="str">
            <v>每处</v>
          </cell>
        </row>
        <row r="3427">
          <cell r="I3427">
            <v>163</v>
          </cell>
          <cell r="J3427">
            <v>154</v>
          </cell>
          <cell r="K3427">
            <v>144</v>
          </cell>
          <cell r="L3427">
            <v>135</v>
          </cell>
          <cell r="M3427">
            <v>121.5</v>
          </cell>
        </row>
        <row r="3428">
          <cell r="C3428" t="str">
            <v>310604006-1</v>
          </cell>
          <cell r="D3428" t="str">
            <v>经皮穿刺胸膜活检术(胸膜活检)</v>
          </cell>
        </row>
        <row r="3428">
          <cell r="G3428" t="str">
            <v>每处</v>
          </cell>
        </row>
        <row r="3428">
          <cell r="I3428">
            <v>163</v>
          </cell>
          <cell r="J3428">
            <v>154</v>
          </cell>
          <cell r="K3428">
            <v>144</v>
          </cell>
          <cell r="L3428">
            <v>135</v>
          </cell>
          <cell r="M3428">
            <v>121.5</v>
          </cell>
        </row>
        <row r="3429">
          <cell r="C3429">
            <v>310604007</v>
          </cell>
          <cell r="D3429" t="str">
            <v>俯卧位通气治疗</v>
          </cell>
          <cell r="E3429" t="str">
            <v>将有创通气的急性呼吸窘迫综合征患者的体位调整为俯卧位，以纠正严重低氧血症和改善临床预后。所定价格涵盖评估患者情况、翻转体位、调整各种管路连线、观察记录等操作步骤的人力资源和基本物质资源消耗。</v>
          </cell>
        </row>
        <row r="3429">
          <cell r="G3429" t="str">
            <v>次</v>
          </cell>
          <cell r="H3429" t="str">
            <v>1．首次限重度ARDS（氧合指数≤150mmHg）和有创机械通气（气管插管或气管切开），常规治疗无效患者。治疗后氧合指数≥200mmHg停止收费。
2.俯卧位通气治疗时长累计超过12小时的，再次实施该治疗可重新计费，每天收费不超过2次。</v>
          </cell>
          <cell r="I3429">
            <v>125</v>
          </cell>
          <cell r="J3429">
            <v>117</v>
          </cell>
          <cell r="K3429">
            <v>108</v>
          </cell>
          <cell r="L3429">
            <v>99</v>
          </cell>
          <cell r="M3429">
            <v>89</v>
          </cell>
        </row>
        <row r="3430">
          <cell r="C3430">
            <v>310605</v>
          </cell>
          <cell r="D3430" t="str">
            <v>呼吸系统窥镜诊疗</v>
          </cell>
        </row>
        <row r="3430">
          <cell r="H3430" t="str">
            <v>使用电子纤维加收30%</v>
          </cell>
        </row>
        <row r="3431">
          <cell r="C3431" t="str">
            <v>310605000-1</v>
          </cell>
          <cell r="D3431" t="str">
            <v>呼吸系统窥镜诊疗(使用电子纤维内镜酌情加收)</v>
          </cell>
        </row>
        <row r="3431">
          <cell r="G3431" t="str">
            <v>次</v>
          </cell>
        </row>
        <row r="3431">
          <cell r="I3431">
            <v>0.3</v>
          </cell>
          <cell r="J3431">
            <v>0.3</v>
          </cell>
          <cell r="K3431">
            <v>0.3</v>
          </cell>
          <cell r="L3431">
            <v>0.3</v>
          </cell>
          <cell r="M3431">
            <v>0.3</v>
          </cell>
        </row>
        <row r="3432">
          <cell r="C3432">
            <v>310605001</v>
          </cell>
          <cell r="D3432" t="str">
            <v>硬性气管镜检查</v>
          </cell>
        </row>
        <row r="3432">
          <cell r="G3432" t="str">
            <v>次</v>
          </cell>
        </row>
        <row r="3432">
          <cell r="I3432">
            <v>115</v>
          </cell>
          <cell r="J3432">
            <v>108</v>
          </cell>
          <cell r="K3432">
            <v>102</v>
          </cell>
          <cell r="L3432">
            <v>95</v>
          </cell>
          <cell r="M3432">
            <v>85.5</v>
          </cell>
        </row>
        <row r="3433">
          <cell r="C3433">
            <v>310605002</v>
          </cell>
          <cell r="D3433" t="str">
            <v>纤维支气管镜检查</v>
          </cell>
          <cell r="E3433" t="str">
            <v>包括针吸活检、支气管刷片</v>
          </cell>
        </row>
        <row r="3433">
          <cell r="G3433" t="str">
            <v>次</v>
          </cell>
        </row>
        <row r="3433">
          <cell r="I3433">
            <v>182</v>
          </cell>
          <cell r="J3433">
            <v>171</v>
          </cell>
          <cell r="K3433">
            <v>161</v>
          </cell>
          <cell r="L3433">
            <v>150</v>
          </cell>
          <cell r="M3433">
            <v>135</v>
          </cell>
        </row>
        <row r="3434">
          <cell r="C3434" t="str">
            <v>310605002-1</v>
          </cell>
          <cell r="D3434" t="str">
            <v>纤维支气管镜检查(针吸活检)</v>
          </cell>
        </row>
        <row r="3434">
          <cell r="G3434" t="str">
            <v>次</v>
          </cell>
        </row>
        <row r="3434">
          <cell r="I3434">
            <v>182</v>
          </cell>
          <cell r="J3434">
            <v>171</v>
          </cell>
          <cell r="K3434">
            <v>161</v>
          </cell>
          <cell r="L3434">
            <v>150</v>
          </cell>
          <cell r="M3434">
            <v>135</v>
          </cell>
        </row>
        <row r="3435">
          <cell r="C3435" t="str">
            <v>310605002-2</v>
          </cell>
          <cell r="D3435" t="str">
            <v>纤维支气管镜检查(支气管刷片)</v>
          </cell>
        </row>
        <row r="3435">
          <cell r="G3435" t="str">
            <v>次</v>
          </cell>
        </row>
        <row r="3435">
          <cell r="I3435">
            <v>182</v>
          </cell>
          <cell r="J3435">
            <v>171</v>
          </cell>
          <cell r="K3435">
            <v>161</v>
          </cell>
          <cell r="L3435">
            <v>150</v>
          </cell>
          <cell r="M3435">
            <v>135</v>
          </cell>
        </row>
        <row r="3436">
          <cell r="C3436" t="str">
            <v>FJD01603</v>
          </cell>
          <cell r="D3436" t="str">
            <v>超声支气管镜检查</v>
          </cell>
          <cell r="E3436" t="str">
            <v>咽部麻醉、润滑，插入超声支气管镜，观察气道变化，将超声水囊充满，观察支气管壁及壁外结构。必要时病变部位进行经支气管淋巴结针吸活检。标本送细胞学和组织学等检查。不含病理学检查、活检。</v>
          </cell>
          <cell r="F3436" t="str">
            <v>一次性吸引活检针</v>
          </cell>
          <cell r="G3436" t="str">
            <v>次</v>
          </cell>
          <cell r="H3436" t="str">
            <v>支气管淋巴结针吸活检术加收270元</v>
          </cell>
          <cell r="I3436">
            <v>510</v>
          </cell>
          <cell r="J3436">
            <v>475</v>
          </cell>
          <cell r="K3436">
            <v>440</v>
          </cell>
          <cell r="L3436">
            <v>418</v>
          </cell>
          <cell r="M3436">
            <v>396</v>
          </cell>
        </row>
        <row r="3437">
          <cell r="C3437" t="str">
            <v>FJD01603-1</v>
          </cell>
          <cell r="D3437" t="str">
            <v>超声支气管镜检查(支气管淋巴结针吸活检术加收)</v>
          </cell>
        </row>
        <row r="3437">
          <cell r="G3437" t="str">
            <v>次</v>
          </cell>
        </row>
        <row r="3437">
          <cell r="I3437">
            <v>270</v>
          </cell>
          <cell r="J3437">
            <v>270</v>
          </cell>
          <cell r="K3437">
            <v>270</v>
          </cell>
          <cell r="L3437">
            <v>270</v>
          </cell>
          <cell r="M3437">
            <v>270</v>
          </cell>
        </row>
        <row r="3438">
          <cell r="C3438">
            <v>310605003</v>
          </cell>
          <cell r="D3438" t="str">
            <v>经纤支镜治疗</v>
          </cell>
          <cell r="E3438" t="str">
            <v>含经纤支镜痰吸引；包括取异物、滴药、止血、化疗</v>
          </cell>
        </row>
        <row r="3438">
          <cell r="G3438" t="str">
            <v>次</v>
          </cell>
        </row>
        <row r="3438">
          <cell r="I3438">
            <v>112</v>
          </cell>
          <cell r="J3438">
            <v>105</v>
          </cell>
          <cell r="K3438">
            <v>97</v>
          </cell>
          <cell r="L3438">
            <v>90</v>
          </cell>
          <cell r="M3438">
            <v>81</v>
          </cell>
        </row>
        <row r="3439">
          <cell r="C3439" t="str">
            <v>310605003-1</v>
          </cell>
          <cell r="D3439" t="str">
            <v>经纤支镜治疗(取异物)</v>
          </cell>
        </row>
        <row r="3439">
          <cell r="G3439" t="str">
            <v>次</v>
          </cell>
        </row>
        <row r="3439">
          <cell r="I3439">
            <v>112</v>
          </cell>
          <cell r="J3439">
            <v>105</v>
          </cell>
          <cell r="K3439">
            <v>97</v>
          </cell>
          <cell r="L3439">
            <v>90</v>
          </cell>
          <cell r="M3439">
            <v>81</v>
          </cell>
        </row>
        <row r="3440">
          <cell r="C3440" t="str">
            <v>310605003-2</v>
          </cell>
          <cell r="D3440" t="str">
            <v>经纤支镜治疗(滴药)</v>
          </cell>
        </row>
        <row r="3440">
          <cell r="G3440" t="str">
            <v>次</v>
          </cell>
        </row>
        <row r="3440">
          <cell r="I3440">
            <v>112</v>
          </cell>
          <cell r="J3440">
            <v>105</v>
          </cell>
          <cell r="K3440">
            <v>97</v>
          </cell>
          <cell r="L3440">
            <v>90</v>
          </cell>
          <cell r="M3440">
            <v>81</v>
          </cell>
        </row>
        <row r="3441">
          <cell r="C3441" t="str">
            <v>310605003-3</v>
          </cell>
          <cell r="D3441" t="str">
            <v>经纤支镜治疗(止血)</v>
          </cell>
        </row>
        <row r="3441">
          <cell r="G3441" t="str">
            <v>次</v>
          </cell>
        </row>
        <row r="3441">
          <cell r="I3441">
            <v>112</v>
          </cell>
          <cell r="J3441">
            <v>105</v>
          </cell>
          <cell r="K3441">
            <v>97</v>
          </cell>
          <cell r="L3441">
            <v>90</v>
          </cell>
          <cell r="M3441">
            <v>81</v>
          </cell>
        </row>
        <row r="3442">
          <cell r="C3442" t="str">
            <v>310605003-4</v>
          </cell>
          <cell r="D3442" t="str">
            <v>经纤支镜治疗(化疗)</v>
          </cell>
        </row>
        <row r="3442">
          <cell r="G3442" t="str">
            <v>次</v>
          </cell>
        </row>
        <row r="3442">
          <cell r="I3442">
            <v>112</v>
          </cell>
          <cell r="J3442">
            <v>105</v>
          </cell>
          <cell r="K3442">
            <v>97</v>
          </cell>
          <cell r="L3442">
            <v>90</v>
          </cell>
          <cell r="M3442">
            <v>81</v>
          </cell>
        </row>
        <row r="3443">
          <cell r="C3443">
            <v>310605004</v>
          </cell>
          <cell r="D3443" t="str">
            <v>经纤支镜粘膜活检术</v>
          </cell>
        </row>
        <row r="3443">
          <cell r="G3443" t="str">
            <v>每个部位</v>
          </cell>
        </row>
        <row r="3443">
          <cell r="I3443">
            <v>31</v>
          </cell>
          <cell r="J3443">
            <v>30</v>
          </cell>
          <cell r="K3443">
            <v>28</v>
          </cell>
          <cell r="L3443">
            <v>26</v>
          </cell>
          <cell r="M3443">
            <v>23.4</v>
          </cell>
        </row>
        <row r="3444">
          <cell r="C3444">
            <v>310605005</v>
          </cell>
          <cell r="D3444" t="str">
            <v>经纤支镜透支气管壁肺活检术</v>
          </cell>
        </row>
        <row r="3444">
          <cell r="G3444" t="str">
            <v>每个部位</v>
          </cell>
        </row>
        <row r="3444">
          <cell r="I3444">
            <v>54</v>
          </cell>
          <cell r="J3444">
            <v>51</v>
          </cell>
          <cell r="K3444">
            <v>48</v>
          </cell>
          <cell r="L3444">
            <v>45</v>
          </cell>
          <cell r="M3444">
            <v>40.5</v>
          </cell>
        </row>
        <row r="3445">
          <cell r="C3445">
            <v>310605006</v>
          </cell>
          <cell r="D3445" t="str">
            <v>经纤支镜肺泡灌洗诊疗术</v>
          </cell>
          <cell r="E3445" t="str">
            <v>含生理盐水</v>
          </cell>
        </row>
        <row r="3445">
          <cell r="G3445" t="str">
            <v>每个肺段</v>
          </cell>
        </row>
        <row r="3445">
          <cell r="I3445">
            <v>91</v>
          </cell>
          <cell r="J3445">
            <v>86</v>
          </cell>
          <cell r="K3445">
            <v>80</v>
          </cell>
          <cell r="L3445">
            <v>75</v>
          </cell>
          <cell r="M3445">
            <v>67.5</v>
          </cell>
        </row>
        <row r="3446">
          <cell r="C3446">
            <v>310605007</v>
          </cell>
          <cell r="D3446" t="str">
            <v>经纤支镜防污染采样刷检查</v>
          </cell>
          <cell r="E3446" t="str">
            <v>包括经气管切开防污染采样刷检查；不含微生物学检查</v>
          </cell>
        </row>
        <row r="3446">
          <cell r="G3446" t="str">
            <v>次</v>
          </cell>
          <cell r="H3446" t="str">
            <v>经气管切开防污染采样刷检查加收280元</v>
          </cell>
          <cell r="I3446">
            <v>105</v>
          </cell>
          <cell r="J3446">
            <v>99</v>
          </cell>
          <cell r="K3446">
            <v>92</v>
          </cell>
          <cell r="L3446">
            <v>85</v>
          </cell>
          <cell r="M3446">
            <v>76.5</v>
          </cell>
        </row>
        <row r="3447">
          <cell r="C3447" t="str">
            <v>310605007-1</v>
          </cell>
          <cell r="D3447" t="str">
            <v>经纤支镜防污染采样刷检查(经气管切开防污染采样刷检查加收)</v>
          </cell>
        </row>
        <row r="3447">
          <cell r="G3447" t="str">
            <v>次</v>
          </cell>
        </row>
        <row r="3447">
          <cell r="I3447">
            <v>280</v>
          </cell>
          <cell r="J3447">
            <v>280</v>
          </cell>
          <cell r="K3447">
            <v>280</v>
          </cell>
          <cell r="L3447">
            <v>280</v>
          </cell>
          <cell r="M3447">
            <v>280</v>
          </cell>
        </row>
        <row r="3448">
          <cell r="C3448">
            <v>310605008</v>
          </cell>
          <cell r="D3448" t="str">
            <v>经纤支镜特殊治疗</v>
          </cell>
        </row>
        <row r="3448">
          <cell r="G3448" t="str">
            <v>次</v>
          </cell>
          <cell r="H3448" t="str">
            <v>微波、激光、高频电等法可分别加收100元</v>
          </cell>
          <cell r="I3448">
            <v>157</v>
          </cell>
          <cell r="J3448">
            <v>148</v>
          </cell>
          <cell r="K3448">
            <v>139</v>
          </cell>
          <cell r="L3448">
            <v>130</v>
          </cell>
          <cell r="M3448">
            <v>117</v>
          </cell>
        </row>
        <row r="3449">
          <cell r="C3449" t="str">
            <v>310605008-1</v>
          </cell>
          <cell r="D3449" t="str">
            <v>经纤支镜特殊治疗(微波加收)</v>
          </cell>
        </row>
        <row r="3449">
          <cell r="G3449" t="str">
            <v>次</v>
          </cell>
        </row>
        <row r="3449">
          <cell r="I3449">
            <v>100</v>
          </cell>
          <cell r="J3449">
            <v>100</v>
          </cell>
          <cell r="K3449">
            <v>100</v>
          </cell>
          <cell r="L3449">
            <v>100</v>
          </cell>
          <cell r="M3449">
            <v>100</v>
          </cell>
        </row>
        <row r="3450">
          <cell r="C3450" t="str">
            <v>310605008-2</v>
          </cell>
          <cell r="D3450" t="str">
            <v>经纤支镜特殊治疗(激光加收)</v>
          </cell>
        </row>
        <row r="3450">
          <cell r="G3450" t="str">
            <v>次</v>
          </cell>
        </row>
        <row r="3450">
          <cell r="I3450">
            <v>100</v>
          </cell>
          <cell r="J3450">
            <v>100</v>
          </cell>
          <cell r="K3450">
            <v>100</v>
          </cell>
          <cell r="L3450">
            <v>100</v>
          </cell>
          <cell r="M3450">
            <v>100</v>
          </cell>
        </row>
        <row r="3451">
          <cell r="C3451" t="str">
            <v>310605008-3</v>
          </cell>
          <cell r="D3451" t="str">
            <v>经纤支镜特殊治疗(高频电加收)</v>
          </cell>
        </row>
        <row r="3451">
          <cell r="G3451" t="str">
            <v>次</v>
          </cell>
        </row>
        <row r="3451">
          <cell r="I3451">
            <v>100</v>
          </cell>
          <cell r="J3451">
            <v>100</v>
          </cell>
          <cell r="K3451">
            <v>100</v>
          </cell>
          <cell r="L3451">
            <v>100</v>
          </cell>
          <cell r="M3451">
            <v>100</v>
          </cell>
        </row>
        <row r="3452">
          <cell r="C3452">
            <v>310605009</v>
          </cell>
          <cell r="D3452" t="str">
            <v>经内镜气管扩张术</v>
          </cell>
        </row>
        <row r="3452">
          <cell r="G3452" t="str">
            <v>次</v>
          </cell>
        </row>
        <row r="3452">
          <cell r="I3452">
            <v>278</v>
          </cell>
          <cell r="J3452">
            <v>262</v>
          </cell>
          <cell r="K3452">
            <v>246</v>
          </cell>
          <cell r="L3452">
            <v>230</v>
          </cell>
          <cell r="M3452">
            <v>207</v>
          </cell>
        </row>
        <row r="3453">
          <cell r="C3453">
            <v>310605010</v>
          </cell>
          <cell r="D3453" t="str">
            <v>经纤支镜支架置入术</v>
          </cell>
        </row>
        <row r="3453">
          <cell r="F3453" t="str">
            <v>支架</v>
          </cell>
          <cell r="G3453" t="str">
            <v>次</v>
          </cell>
        </row>
        <row r="3453">
          <cell r="I3453">
            <v>327</v>
          </cell>
          <cell r="J3453">
            <v>308</v>
          </cell>
          <cell r="K3453">
            <v>289</v>
          </cell>
          <cell r="L3453">
            <v>270</v>
          </cell>
          <cell r="M3453">
            <v>243</v>
          </cell>
        </row>
        <row r="3454">
          <cell r="C3454">
            <v>310605011</v>
          </cell>
          <cell r="D3454" t="str">
            <v>经纤支镜引导支气管腔内放疗</v>
          </cell>
        </row>
        <row r="3454">
          <cell r="F3454" t="str">
            <v>药物</v>
          </cell>
          <cell r="G3454" t="str">
            <v>次</v>
          </cell>
        </row>
        <row r="3454">
          <cell r="I3454">
            <v>206</v>
          </cell>
          <cell r="J3454">
            <v>194</v>
          </cell>
          <cell r="K3454">
            <v>182</v>
          </cell>
          <cell r="L3454">
            <v>170</v>
          </cell>
          <cell r="M3454">
            <v>153</v>
          </cell>
        </row>
        <row r="3455">
          <cell r="C3455">
            <v>310605012</v>
          </cell>
          <cell r="D3455" t="str">
            <v>经内镜气管内肿瘤切除术</v>
          </cell>
        </row>
        <row r="3455">
          <cell r="G3455" t="str">
            <v>次</v>
          </cell>
        </row>
        <row r="3455">
          <cell r="I3455">
            <v>206</v>
          </cell>
          <cell r="J3455">
            <v>194</v>
          </cell>
          <cell r="K3455">
            <v>182</v>
          </cell>
          <cell r="L3455">
            <v>170</v>
          </cell>
          <cell r="M3455">
            <v>153</v>
          </cell>
        </row>
        <row r="3456">
          <cell r="C3456">
            <v>310605013</v>
          </cell>
          <cell r="D3456" t="str">
            <v>胸腔镜检查</v>
          </cell>
          <cell r="E3456" t="str">
            <v>含活检；不含经胸腔镜的特殊治疗</v>
          </cell>
        </row>
        <row r="3456">
          <cell r="G3456" t="str">
            <v>次</v>
          </cell>
        </row>
        <row r="3456">
          <cell r="I3456">
            <v>363</v>
          </cell>
          <cell r="J3456">
            <v>342</v>
          </cell>
          <cell r="K3456">
            <v>321</v>
          </cell>
          <cell r="L3456">
            <v>300</v>
          </cell>
          <cell r="M3456">
            <v>270</v>
          </cell>
        </row>
        <row r="3457">
          <cell r="C3457">
            <v>310605014</v>
          </cell>
          <cell r="D3457" t="str">
            <v>纵隔镜检查</v>
          </cell>
          <cell r="E3457" t="str">
            <v>含纵隔淋巴结活检</v>
          </cell>
        </row>
        <row r="3457">
          <cell r="G3457" t="str">
            <v>次</v>
          </cell>
        </row>
        <row r="3457">
          <cell r="I3457">
            <v>363</v>
          </cell>
          <cell r="J3457">
            <v>342</v>
          </cell>
          <cell r="K3457">
            <v>321</v>
          </cell>
          <cell r="L3457">
            <v>300</v>
          </cell>
          <cell r="M3457">
            <v>270</v>
          </cell>
        </row>
        <row r="3458">
          <cell r="C3458">
            <v>310606</v>
          </cell>
          <cell r="D3458" t="str">
            <v>胸部肿瘤治疗</v>
          </cell>
        </row>
        <row r="3459">
          <cell r="C3459">
            <v>310606001</v>
          </cell>
          <cell r="D3459" t="str">
            <v>经内镜胸部肿瘤特殊治疗</v>
          </cell>
          <cell r="E3459" t="str">
            <v>包括食管、气管、支气管、肺良性肿瘤或狭窄的治疗</v>
          </cell>
        </row>
        <row r="3459">
          <cell r="G3459" t="str">
            <v>次</v>
          </cell>
          <cell r="H3459" t="str">
            <v>激光加收50元、电凝加收25元、局部注药加收10元</v>
          </cell>
          <cell r="I3459">
            <v>206</v>
          </cell>
          <cell r="J3459">
            <v>194</v>
          </cell>
          <cell r="K3459">
            <v>182</v>
          </cell>
          <cell r="L3459">
            <v>170</v>
          </cell>
          <cell r="M3459">
            <v>153</v>
          </cell>
        </row>
        <row r="3460">
          <cell r="C3460" t="str">
            <v>310606001-1</v>
          </cell>
          <cell r="D3460" t="str">
            <v>经内镜胸部肿瘤特殊治疗(激光加收)</v>
          </cell>
        </row>
        <row r="3460">
          <cell r="G3460" t="str">
            <v>次</v>
          </cell>
        </row>
        <row r="3460">
          <cell r="I3460">
            <v>50</v>
          </cell>
          <cell r="J3460">
            <v>50</v>
          </cell>
          <cell r="K3460">
            <v>50</v>
          </cell>
          <cell r="L3460">
            <v>50</v>
          </cell>
          <cell r="M3460">
            <v>50</v>
          </cell>
        </row>
        <row r="3461">
          <cell r="C3461" t="str">
            <v>310606001-2</v>
          </cell>
          <cell r="D3461" t="str">
            <v>经内镜胸部肿瘤特殊治疗(电凝加收)</v>
          </cell>
        </row>
        <row r="3461">
          <cell r="G3461" t="str">
            <v>次</v>
          </cell>
        </row>
        <row r="3461">
          <cell r="I3461">
            <v>25</v>
          </cell>
          <cell r="J3461">
            <v>25</v>
          </cell>
          <cell r="K3461">
            <v>25</v>
          </cell>
          <cell r="L3461">
            <v>25</v>
          </cell>
          <cell r="M3461">
            <v>25</v>
          </cell>
        </row>
        <row r="3462">
          <cell r="C3462" t="str">
            <v>310606001-3</v>
          </cell>
          <cell r="D3462" t="str">
            <v>经内镜胸部肿瘤特殊治疗(局部注药加收)</v>
          </cell>
        </row>
        <row r="3462">
          <cell r="G3462" t="str">
            <v>次</v>
          </cell>
        </row>
        <row r="3462">
          <cell r="I3462">
            <v>10</v>
          </cell>
          <cell r="J3462">
            <v>10</v>
          </cell>
          <cell r="K3462">
            <v>10</v>
          </cell>
          <cell r="L3462">
            <v>10</v>
          </cell>
          <cell r="M3462">
            <v>10</v>
          </cell>
        </row>
        <row r="3463">
          <cell r="C3463" t="str">
            <v>310606001-4</v>
          </cell>
          <cell r="D3463" t="str">
            <v>经内镜胸部肿瘤特殊治疗(食管良性肿瘤或狭窄的治疗)</v>
          </cell>
        </row>
        <row r="3463">
          <cell r="G3463" t="str">
            <v>次</v>
          </cell>
        </row>
        <row r="3463">
          <cell r="I3463">
            <v>206</v>
          </cell>
          <cell r="J3463">
            <v>194</v>
          </cell>
          <cell r="K3463">
            <v>182</v>
          </cell>
          <cell r="L3463">
            <v>170</v>
          </cell>
          <cell r="M3463">
            <v>153</v>
          </cell>
        </row>
        <row r="3464">
          <cell r="C3464" t="str">
            <v>310606001-5</v>
          </cell>
          <cell r="D3464" t="str">
            <v>经内镜胸部肿瘤特殊治疗(气管良性肿瘤或狭窄的治疗)</v>
          </cell>
        </row>
        <row r="3464">
          <cell r="G3464" t="str">
            <v>次</v>
          </cell>
        </row>
        <row r="3464">
          <cell r="I3464">
            <v>206</v>
          </cell>
          <cell r="J3464">
            <v>194</v>
          </cell>
          <cell r="K3464">
            <v>182</v>
          </cell>
          <cell r="L3464">
            <v>170</v>
          </cell>
          <cell r="M3464">
            <v>153</v>
          </cell>
        </row>
        <row r="3465">
          <cell r="C3465" t="str">
            <v>310606001-6</v>
          </cell>
          <cell r="D3465" t="str">
            <v>经内镜胸部肿瘤特殊治疗(支气管良性肿瘤或狭窄的治疗)</v>
          </cell>
        </row>
        <row r="3465">
          <cell r="G3465" t="str">
            <v>次</v>
          </cell>
        </row>
        <row r="3465">
          <cell r="I3465">
            <v>206</v>
          </cell>
          <cell r="J3465">
            <v>194</v>
          </cell>
          <cell r="K3465">
            <v>182</v>
          </cell>
          <cell r="L3465">
            <v>170</v>
          </cell>
          <cell r="M3465">
            <v>153</v>
          </cell>
        </row>
        <row r="3466">
          <cell r="C3466" t="str">
            <v>310606001-7</v>
          </cell>
          <cell r="D3466" t="str">
            <v>经内镜胸部肿瘤特殊治疗(肺良性肿瘤或狭窄的治疗)</v>
          </cell>
        </row>
        <row r="3466">
          <cell r="G3466" t="str">
            <v>次</v>
          </cell>
        </row>
        <row r="3466">
          <cell r="I3466">
            <v>206</v>
          </cell>
          <cell r="J3466">
            <v>194</v>
          </cell>
          <cell r="K3466">
            <v>182</v>
          </cell>
          <cell r="L3466">
            <v>170</v>
          </cell>
          <cell r="M3466">
            <v>153</v>
          </cell>
        </row>
        <row r="3467">
          <cell r="C3467">
            <v>310606002</v>
          </cell>
          <cell r="D3467" t="str">
            <v>恶性肿瘤腔内灌注治疗</v>
          </cell>
          <cell r="E3467" t="str">
            <v>包括结核病灌注治疗</v>
          </cell>
        </row>
        <row r="3467">
          <cell r="G3467" t="str">
            <v>次</v>
          </cell>
        </row>
        <row r="3467">
          <cell r="I3467">
            <v>174</v>
          </cell>
          <cell r="J3467">
            <v>162</v>
          </cell>
          <cell r="K3467">
            <v>151</v>
          </cell>
          <cell r="L3467">
            <v>140</v>
          </cell>
          <cell r="M3467">
            <v>126</v>
          </cell>
        </row>
        <row r="3468">
          <cell r="C3468" t="str">
            <v>310606002-1</v>
          </cell>
          <cell r="D3468" t="str">
            <v>恶性肿瘤腔内灌注治疗(结核病灌注治疗)</v>
          </cell>
        </row>
        <row r="3468">
          <cell r="G3468" t="str">
            <v>次</v>
          </cell>
        </row>
        <row r="3468">
          <cell r="I3468">
            <v>174</v>
          </cell>
          <cell r="J3468">
            <v>162</v>
          </cell>
          <cell r="K3468">
            <v>151</v>
          </cell>
          <cell r="L3468">
            <v>140</v>
          </cell>
          <cell r="M3468">
            <v>126</v>
          </cell>
        </row>
        <row r="3469">
          <cell r="C3469">
            <v>310607</v>
          </cell>
          <cell r="D3469" t="str">
            <v>高压氧治疗</v>
          </cell>
          <cell r="E3469" t="str">
            <v>含氧气</v>
          </cell>
        </row>
        <row r="3470">
          <cell r="C3470">
            <v>310607001</v>
          </cell>
          <cell r="D3470" t="str">
            <v>高压氧舱治疗</v>
          </cell>
          <cell r="E3470" t="str">
            <v>含治疗压力为2个大气压以上(超高压除外)、舱内吸氧用面罩、头罩和安全防护措施、舱内医护人员监护和指导；不含舱内心电、呼吸监护和药物雾化吸入等</v>
          </cell>
        </row>
        <row r="3470">
          <cell r="G3470" t="str">
            <v>次</v>
          </cell>
        </row>
        <row r="3470">
          <cell r="I3470">
            <v>50</v>
          </cell>
          <cell r="J3470">
            <v>47</v>
          </cell>
          <cell r="K3470">
            <v>44</v>
          </cell>
          <cell r="L3470">
            <v>41</v>
          </cell>
          <cell r="M3470">
            <v>36.9</v>
          </cell>
        </row>
        <row r="3471">
          <cell r="C3471" t="str">
            <v>KJA21403</v>
          </cell>
          <cell r="D3471" t="str">
            <v>舱内直排吸氧</v>
          </cell>
          <cell r="E3471" t="str">
            <v>重症病人、气管切开病人占用抢救用平车位、使用舱内急救供氧管道，特制头罩直排吸氧。</v>
          </cell>
        </row>
        <row r="3471">
          <cell r="G3471" t="str">
            <v>次</v>
          </cell>
        </row>
        <row r="3471">
          <cell r="I3471">
            <v>106</v>
          </cell>
          <cell r="J3471">
            <v>98</v>
          </cell>
          <cell r="K3471">
            <v>91</v>
          </cell>
          <cell r="L3471">
            <v>86</v>
          </cell>
          <cell r="M3471">
            <v>81</v>
          </cell>
        </row>
        <row r="3472">
          <cell r="C3472" t="str">
            <v>KJA21904</v>
          </cell>
          <cell r="D3472" t="str">
            <v>超高压力高压氧治疗</v>
          </cell>
          <cell r="E3472" t="str">
            <v>病人在高压氧舱内，升高环境压力，应用吸氧管和面罩吸入高流量纯氧治疗，压力为2.5个ATA(含2.5)以上，舱内医护人员监护和指导。不含舱内心电、呼吸、血压血氧监护、雾化吸入。</v>
          </cell>
        </row>
        <row r="3472">
          <cell r="G3472" t="str">
            <v>次</v>
          </cell>
        </row>
        <row r="3472">
          <cell r="I3472">
            <v>164</v>
          </cell>
          <cell r="J3472">
            <v>152</v>
          </cell>
          <cell r="K3472">
            <v>141</v>
          </cell>
          <cell r="L3472">
            <v>133</v>
          </cell>
          <cell r="M3472">
            <v>127</v>
          </cell>
        </row>
        <row r="3473">
          <cell r="C3473" t="str">
            <v>KJA21905</v>
          </cell>
          <cell r="D3473" t="str">
            <v>高浓度氧射流雾化治疗</v>
          </cell>
          <cell r="E3473" t="str">
            <v>高压氧常规治疗中应用高浓度氧射流雾化装置进行雾化吸入治疗。</v>
          </cell>
        </row>
        <row r="3473">
          <cell r="G3473" t="str">
            <v>次</v>
          </cell>
        </row>
        <row r="3473">
          <cell r="I3473">
            <v>15</v>
          </cell>
          <cell r="J3473">
            <v>14</v>
          </cell>
          <cell r="K3473">
            <v>13</v>
          </cell>
          <cell r="L3473">
            <v>12</v>
          </cell>
          <cell r="M3473">
            <v>11</v>
          </cell>
        </row>
        <row r="3474">
          <cell r="C3474" t="str">
            <v>KJA21907</v>
          </cell>
          <cell r="D3474" t="str">
            <v>医护陪舱治疗</v>
          </cell>
          <cell r="E3474" t="str">
            <v>病人在高压氧舱治疗中有医生或护士在舱中监护和指导治疗。</v>
          </cell>
        </row>
        <row r="3474">
          <cell r="G3474" t="str">
            <v>次</v>
          </cell>
        </row>
        <row r="3474">
          <cell r="I3474">
            <v>85</v>
          </cell>
          <cell r="J3474">
            <v>79</v>
          </cell>
          <cell r="K3474">
            <v>73</v>
          </cell>
          <cell r="L3474">
            <v>68</v>
          </cell>
          <cell r="M3474">
            <v>61</v>
          </cell>
        </row>
        <row r="3475">
          <cell r="C3475" t="str">
            <v>KJA28701</v>
          </cell>
          <cell r="D3475" t="str">
            <v>高压氧舱内监护</v>
          </cell>
          <cell r="E3475" t="str">
            <v>指重症病人在舱内通过特殊连接的监测线路进行心电、血压、血氧监测。检测仪需放在氧舱外，导线穿过舱体，通过密封防爆处理，连接到病人体表进行监测。</v>
          </cell>
        </row>
        <row r="3475">
          <cell r="G3475" t="str">
            <v>小时</v>
          </cell>
        </row>
        <row r="3475">
          <cell r="I3475">
            <v>37</v>
          </cell>
          <cell r="J3475">
            <v>35</v>
          </cell>
          <cell r="K3475">
            <v>32</v>
          </cell>
          <cell r="L3475">
            <v>30</v>
          </cell>
          <cell r="M3475">
            <v>28</v>
          </cell>
        </row>
        <row r="3476">
          <cell r="C3476">
            <v>310607002</v>
          </cell>
          <cell r="D3476" t="str">
            <v>单人舱治疗</v>
          </cell>
          <cell r="E3476" t="str">
            <v>包括纯氧舱</v>
          </cell>
        </row>
        <row r="3476">
          <cell r="G3476" t="str">
            <v>次</v>
          </cell>
        </row>
        <row r="3476">
          <cell r="I3476">
            <v>50</v>
          </cell>
          <cell r="J3476">
            <v>47</v>
          </cell>
          <cell r="K3476">
            <v>44</v>
          </cell>
          <cell r="L3476">
            <v>41</v>
          </cell>
          <cell r="M3476">
            <v>36.9</v>
          </cell>
        </row>
        <row r="3477">
          <cell r="C3477" t="str">
            <v>310607002-1</v>
          </cell>
          <cell r="D3477" t="str">
            <v>单人舱治疗(纯氧舱)</v>
          </cell>
        </row>
        <row r="3477">
          <cell r="G3477" t="str">
            <v>次</v>
          </cell>
        </row>
        <row r="3477">
          <cell r="I3477">
            <v>50</v>
          </cell>
          <cell r="J3477">
            <v>47</v>
          </cell>
          <cell r="K3477">
            <v>44</v>
          </cell>
          <cell r="L3477">
            <v>41</v>
          </cell>
          <cell r="M3477">
            <v>36.9</v>
          </cell>
        </row>
        <row r="3478">
          <cell r="C3478">
            <v>310607003</v>
          </cell>
          <cell r="D3478" t="str">
            <v>婴儿氧舱治疗</v>
          </cell>
          <cell r="E3478" t="str">
            <v>包括纯氧舱</v>
          </cell>
        </row>
        <row r="3478">
          <cell r="G3478" t="str">
            <v>次</v>
          </cell>
        </row>
        <row r="3478">
          <cell r="I3478">
            <v>50</v>
          </cell>
          <cell r="J3478">
            <v>47</v>
          </cell>
          <cell r="K3478">
            <v>44</v>
          </cell>
          <cell r="L3478">
            <v>41</v>
          </cell>
          <cell r="M3478">
            <v>36.9</v>
          </cell>
        </row>
        <row r="3479">
          <cell r="C3479" t="str">
            <v>310607003-1</v>
          </cell>
          <cell r="D3479" t="str">
            <v>婴儿氧舱治疗(纯氧舱)</v>
          </cell>
        </row>
        <row r="3479">
          <cell r="G3479" t="str">
            <v>次</v>
          </cell>
        </row>
        <row r="3479">
          <cell r="I3479">
            <v>50</v>
          </cell>
          <cell r="J3479">
            <v>47</v>
          </cell>
          <cell r="K3479">
            <v>44</v>
          </cell>
          <cell r="L3479">
            <v>41</v>
          </cell>
          <cell r="M3479">
            <v>36.9</v>
          </cell>
        </row>
        <row r="3480">
          <cell r="C3480">
            <v>310607004</v>
          </cell>
          <cell r="D3480" t="str">
            <v>急救单独开舱治疗</v>
          </cell>
        </row>
        <row r="3480">
          <cell r="G3480" t="str">
            <v>次</v>
          </cell>
        </row>
        <row r="3480">
          <cell r="I3480">
            <v>90</v>
          </cell>
          <cell r="J3480">
            <v>84</v>
          </cell>
          <cell r="K3480">
            <v>79</v>
          </cell>
          <cell r="L3480">
            <v>74</v>
          </cell>
          <cell r="M3480">
            <v>66.6</v>
          </cell>
        </row>
        <row r="3481">
          <cell r="C3481">
            <v>310607005</v>
          </cell>
          <cell r="D3481" t="str">
            <v>舱内抢救</v>
          </cell>
        </row>
        <row r="3481">
          <cell r="G3481" t="str">
            <v>次</v>
          </cell>
        </row>
        <row r="3481">
          <cell r="I3481">
            <v>120</v>
          </cell>
          <cell r="J3481">
            <v>112</v>
          </cell>
          <cell r="K3481">
            <v>105</v>
          </cell>
          <cell r="L3481">
            <v>99</v>
          </cell>
          <cell r="M3481">
            <v>89.1</v>
          </cell>
        </row>
        <row r="3482">
          <cell r="C3482">
            <v>310607006</v>
          </cell>
          <cell r="D3482" t="str">
            <v>舱外高流量吸氧</v>
          </cell>
        </row>
        <row r="3482">
          <cell r="G3482" t="str">
            <v>次</v>
          </cell>
        </row>
        <row r="3482">
          <cell r="I3482">
            <v>7</v>
          </cell>
          <cell r="J3482">
            <v>7</v>
          </cell>
          <cell r="K3482">
            <v>6</v>
          </cell>
          <cell r="L3482">
            <v>6</v>
          </cell>
          <cell r="M3482">
            <v>5.4</v>
          </cell>
        </row>
        <row r="3483">
          <cell r="C3483">
            <v>3107</v>
          </cell>
          <cell r="D3483" t="str">
            <v>7．心脏及血管系统</v>
          </cell>
        </row>
        <row r="3484">
          <cell r="C3484">
            <v>310701</v>
          </cell>
          <cell r="D3484" t="str">
            <v>心电生理和心功能检查</v>
          </cell>
        </row>
        <row r="3485">
          <cell r="C3485">
            <v>310701001</v>
          </cell>
          <cell r="D3485" t="str">
            <v>常规心电图检查</v>
          </cell>
          <cell r="E3485" t="str">
            <v>含单通道、常规导联</v>
          </cell>
        </row>
        <row r="3485">
          <cell r="G3485" t="str">
            <v>次</v>
          </cell>
          <cell r="H3485" t="str">
            <v>三通道加收8元、六通道、十二通道加收18元、十五导联加收3元、十八导联加收5元；床旁心电图加收9元，病区自备心电图机不得加收床旁费用</v>
          </cell>
          <cell r="I3485">
            <v>12</v>
          </cell>
          <cell r="J3485">
            <v>11</v>
          </cell>
          <cell r="K3485">
            <v>11</v>
          </cell>
          <cell r="L3485">
            <v>10</v>
          </cell>
          <cell r="M3485">
            <v>9</v>
          </cell>
        </row>
        <row r="3486">
          <cell r="C3486" t="str">
            <v>310701001-1</v>
          </cell>
          <cell r="D3486" t="str">
            <v>常规心电图检查(三通道加收)</v>
          </cell>
        </row>
        <row r="3486">
          <cell r="G3486" t="str">
            <v>次</v>
          </cell>
        </row>
        <row r="3486">
          <cell r="I3486">
            <v>8</v>
          </cell>
          <cell r="J3486">
            <v>8</v>
          </cell>
          <cell r="K3486">
            <v>8</v>
          </cell>
          <cell r="L3486">
            <v>8</v>
          </cell>
          <cell r="M3486">
            <v>8</v>
          </cell>
        </row>
        <row r="3487">
          <cell r="C3487" t="str">
            <v>310701001-2</v>
          </cell>
          <cell r="D3487" t="str">
            <v>常规心电图检查(六通道加收)</v>
          </cell>
        </row>
        <row r="3487">
          <cell r="G3487" t="str">
            <v>次</v>
          </cell>
        </row>
        <row r="3487">
          <cell r="I3487">
            <v>18</v>
          </cell>
          <cell r="J3487">
            <v>18</v>
          </cell>
          <cell r="K3487">
            <v>18</v>
          </cell>
          <cell r="L3487">
            <v>18</v>
          </cell>
          <cell r="M3487">
            <v>18</v>
          </cell>
        </row>
        <row r="3488">
          <cell r="C3488" t="str">
            <v>310701001-3</v>
          </cell>
          <cell r="D3488" t="str">
            <v>常规心电图检查(十二通道加收)</v>
          </cell>
        </row>
        <row r="3488">
          <cell r="G3488" t="str">
            <v>次</v>
          </cell>
        </row>
        <row r="3488">
          <cell r="I3488">
            <v>18</v>
          </cell>
          <cell r="J3488">
            <v>18</v>
          </cell>
          <cell r="K3488">
            <v>18</v>
          </cell>
          <cell r="L3488">
            <v>18</v>
          </cell>
          <cell r="M3488">
            <v>18</v>
          </cell>
        </row>
        <row r="3489">
          <cell r="C3489" t="str">
            <v>310701001-4</v>
          </cell>
          <cell r="D3489" t="str">
            <v>常规心电图检查(十五导联加收)</v>
          </cell>
        </row>
        <row r="3489">
          <cell r="G3489" t="str">
            <v>次</v>
          </cell>
        </row>
        <row r="3489">
          <cell r="I3489">
            <v>3</v>
          </cell>
          <cell r="J3489">
            <v>3</v>
          </cell>
          <cell r="K3489">
            <v>3</v>
          </cell>
          <cell r="L3489">
            <v>3</v>
          </cell>
          <cell r="M3489">
            <v>3</v>
          </cell>
        </row>
        <row r="3490">
          <cell r="C3490" t="str">
            <v>310701001-5</v>
          </cell>
          <cell r="D3490" t="str">
            <v>常规心电图检查(十八导联加收)</v>
          </cell>
        </row>
        <row r="3490">
          <cell r="G3490" t="str">
            <v>次</v>
          </cell>
        </row>
        <row r="3490">
          <cell r="I3490">
            <v>5</v>
          </cell>
          <cell r="J3490">
            <v>5</v>
          </cell>
          <cell r="K3490">
            <v>5</v>
          </cell>
          <cell r="L3490">
            <v>5</v>
          </cell>
          <cell r="M3490">
            <v>5</v>
          </cell>
        </row>
        <row r="3491">
          <cell r="C3491" t="str">
            <v>310701001-6</v>
          </cell>
          <cell r="D3491" t="str">
            <v>常规心电图检查(床旁心电图加收)</v>
          </cell>
        </row>
        <row r="3491">
          <cell r="G3491" t="str">
            <v>次</v>
          </cell>
          <cell r="H3491" t="str">
            <v>病区自备心电图机不得加收床旁费用</v>
          </cell>
          <cell r="I3491">
            <v>9</v>
          </cell>
          <cell r="J3491">
            <v>9</v>
          </cell>
          <cell r="K3491">
            <v>9</v>
          </cell>
          <cell r="L3491">
            <v>9</v>
          </cell>
          <cell r="M3491">
            <v>9</v>
          </cell>
        </row>
        <row r="3492">
          <cell r="C3492">
            <v>310701002</v>
          </cell>
          <cell r="D3492" t="str">
            <v>食管内心电图</v>
          </cell>
        </row>
        <row r="3492">
          <cell r="F3492" t="str">
            <v>一次性导管</v>
          </cell>
          <cell r="G3492" t="str">
            <v>次</v>
          </cell>
        </row>
        <row r="3492">
          <cell r="I3492">
            <v>67</v>
          </cell>
          <cell r="J3492">
            <v>63</v>
          </cell>
          <cell r="K3492">
            <v>59</v>
          </cell>
          <cell r="L3492">
            <v>55</v>
          </cell>
          <cell r="M3492">
            <v>49.5</v>
          </cell>
        </row>
        <row r="3493">
          <cell r="C3493">
            <v>310701003</v>
          </cell>
          <cell r="D3493" t="str">
            <v>动态心电图</v>
          </cell>
          <cell r="E3493" t="str">
            <v>含磁带、电池费用</v>
          </cell>
        </row>
        <row r="3493">
          <cell r="G3493" t="str">
            <v>次</v>
          </cell>
        </row>
        <row r="3493">
          <cell r="I3493">
            <v>150</v>
          </cell>
          <cell r="J3493">
            <v>140</v>
          </cell>
          <cell r="K3493">
            <v>132</v>
          </cell>
          <cell r="L3493">
            <v>124</v>
          </cell>
          <cell r="M3493">
            <v>111.6</v>
          </cell>
        </row>
        <row r="3494">
          <cell r="C3494">
            <v>310701004</v>
          </cell>
          <cell r="D3494" t="str">
            <v>频谱心电图</v>
          </cell>
          <cell r="E3494" t="str">
            <v>含电极费用</v>
          </cell>
        </row>
        <row r="3494">
          <cell r="G3494" t="str">
            <v>次</v>
          </cell>
        </row>
        <row r="3494">
          <cell r="I3494">
            <v>54</v>
          </cell>
          <cell r="J3494">
            <v>51</v>
          </cell>
          <cell r="K3494">
            <v>48</v>
          </cell>
          <cell r="L3494">
            <v>45</v>
          </cell>
          <cell r="M3494">
            <v>40.5</v>
          </cell>
        </row>
        <row r="3495">
          <cell r="C3495">
            <v>310701005</v>
          </cell>
          <cell r="D3495" t="str">
            <v>标测心电图</v>
          </cell>
          <cell r="E3495" t="str">
            <v>含电极费用</v>
          </cell>
        </row>
        <row r="3495">
          <cell r="G3495" t="str">
            <v>次</v>
          </cell>
        </row>
        <row r="3495">
          <cell r="I3495">
            <v>48</v>
          </cell>
          <cell r="J3495">
            <v>46</v>
          </cell>
          <cell r="K3495">
            <v>43</v>
          </cell>
          <cell r="L3495">
            <v>40</v>
          </cell>
          <cell r="M3495">
            <v>36</v>
          </cell>
        </row>
        <row r="3496">
          <cell r="C3496">
            <v>310701006</v>
          </cell>
          <cell r="D3496" t="str">
            <v>体表窦房结心电图</v>
          </cell>
        </row>
        <row r="3496">
          <cell r="G3496" t="str">
            <v>次</v>
          </cell>
        </row>
        <row r="3496">
          <cell r="I3496">
            <v>42</v>
          </cell>
          <cell r="J3496">
            <v>40</v>
          </cell>
          <cell r="K3496">
            <v>37</v>
          </cell>
          <cell r="L3496">
            <v>35</v>
          </cell>
          <cell r="M3496">
            <v>31.5</v>
          </cell>
        </row>
        <row r="3497">
          <cell r="C3497">
            <v>310701007</v>
          </cell>
          <cell r="D3497" t="str">
            <v>心电事件记录</v>
          </cell>
          <cell r="E3497" t="str">
            <v>含磁带、电池费用</v>
          </cell>
        </row>
        <row r="3497">
          <cell r="G3497" t="str">
            <v>次</v>
          </cell>
        </row>
        <row r="3497">
          <cell r="I3497">
            <v>36</v>
          </cell>
          <cell r="J3497">
            <v>34</v>
          </cell>
          <cell r="K3497">
            <v>32</v>
          </cell>
          <cell r="L3497">
            <v>30</v>
          </cell>
          <cell r="M3497">
            <v>27</v>
          </cell>
        </row>
        <row r="3498">
          <cell r="C3498">
            <v>310701008</v>
          </cell>
          <cell r="D3498" t="str">
            <v>遥测心电监护</v>
          </cell>
          <cell r="E3498" t="str">
            <v>含电池、电极费用</v>
          </cell>
        </row>
        <row r="3498">
          <cell r="G3498" t="str">
            <v>小时</v>
          </cell>
        </row>
        <row r="3498">
          <cell r="I3498">
            <v>4</v>
          </cell>
          <cell r="J3498">
            <v>3</v>
          </cell>
          <cell r="K3498">
            <v>3</v>
          </cell>
          <cell r="L3498">
            <v>3</v>
          </cell>
          <cell r="M3498">
            <v>2.7</v>
          </cell>
        </row>
        <row r="3499">
          <cell r="C3499">
            <v>310701009</v>
          </cell>
          <cell r="D3499" t="str">
            <v>心电监测电话传输</v>
          </cell>
          <cell r="E3499" t="str">
            <v>含电池、电极费用</v>
          </cell>
        </row>
        <row r="3499">
          <cell r="G3499" t="str">
            <v>日</v>
          </cell>
        </row>
        <row r="3499">
          <cell r="I3499">
            <v>61</v>
          </cell>
          <cell r="J3499">
            <v>57</v>
          </cell>
          <cell r="K3499">
            <v>54</v>
          </cell>
          <cell r="L3499">
            <v>50</v>
          </cell>
          <cell r="M3499">
            <v>45</v>
          </cell>
        </row>
        <row r="3500">
          <cell r="C3500">
            <v>310701010</v>
          </cell>
          <cell r="D3500" t="str">
            <v>心电图踏车负荷试验</v>
          </cell>
          <cell r="E3500" t="str">
            <v>含电极费用、包括二阶梯、平板运动试验</v>
          </cell>
        </row>
        <row r="3500">
          <cell r="G3500" t="str">
            <v>次</v>
          </cell>
        </row>
        <row r="3500">
          <cell r="I3500">
            <v>54</v>
          </cell>
          <cell r="J3500">
            <v>51</v>
          </cell>
          <cell r="K3500">
            <v>48</v>
          </cell>
          <cell r="L3500">
            <v>45</v>
          </cell>
          <cell r="M3500">
            <v>40.5</v>
          </cell>
        </row>
        <row r="3501">
          <cell r="C3501" t="str">
            <v>310701010-1</v>
          </cell>
          <cell r="D3501" t="str">
            <v>心电图踏车负荷试验(二阶梯)</v>
          </cell>
          <cell r="E3501" t="str">
            <v>含电极费用</v>
          </cell>
        </row>
        <row r="3501">
          <cell r="G3501" t="str">
            <v>次</v>
          </cell>
        </row>
        <row r="3501">
          <cell r="I3501">
            <v>54</v>
          </cell>
          <cell r="J3501">
            <v>51</v>
          </cell>
          <cell r="K3501">
            <v>48</v>
          </cell>
          <cell r="L3501">
            <v>45</v>
          </cell>
          <cell r="M3501">
            <v>40.5</v>
          </cell>
        </row>
        <row r="3502">
          <cell r="C3502" t="str">
            <v>310701010-2</v>
          </cell>
          <cell r="D3502" t="str">
            <v>心电图踏车负荷试验(平板运动试验)</v>
          </cell>
          <cell r="E3502" t="str">
            <v>含电极费用</v>
          </cell>
        </row>
        <row r="3502">
          <cell r="G3502" t="str">
            <v>次</v>
          </cell>
        </row>
        <row r="3502">
          <cell r="I3502">
            <v>169</v>
          </cell>
          <cell r="J3502">
            <v>160</v>
          </cell>
          <cell r="K3502">
            <v>150</v>
          </cell>
          <cell r="L3502">
            <v>140</v>
          </cell>
          <cell r="M3502">
            <v>126</v>
          </cell>
        </row>
        <row r="3503">
          <cell r="C3503">
            <v>310701011</v>
          </cell>
          <cell r="D3503" t="str">
            <v>心电图药物负荷试验</v>
          </cell>
          <cell r="E3503" t="str">
            <v>含电极费用</v>
          </cell>
        </row>
        <row r="3503">
          <cell r="G3503" t="str">
            <v>次</v>
          </cell>
        </row>
        <row r="3503">
          <cell r="I3503">
            <v>61</v>
          </cell>
          <cell r="J3503">
            <v>57</v>
          </cell>
          <cell r="K3503">
            <v>54</v>
          </cell>
          <cell r="L3503">
            <v>50</v>
          </cell>
          <cell r="M3503">
            <v>45</v>
          </cell>
        </row>
        <row r="3504">
          <cell r="C3504">
            <v>310701012</v>
          </cell>
          <cell r="D3504" t="str">
            <v>心电向量图</v>
          </cell>
        </row>
        <row r="3504">
          <cell r="G3504" t="str">
            <v>次</v>
          </cell>
        </row>
        <row r="3504">
          <cell r="I3504">
            <v>42</v>
          </cell>
          <cell r="J3504">
            <v>40</v>
          </cell>
          <cell r="K3504">
            <v>37</v>
          </cell>
          <cell r="L3504">
            <v>35</v>
          </cell>
          <cell r="M3504">
            <v>31.5</v>
          </cell>
        </row>
        <row r="3505">
          <cell r="C3505">
            <v>310701013</v>
          </cell>
          <cell r="D3505" t="str">
            <v>心音图</v>
          </cell>
        </row>
        <row r="3505">
          <cell r="G3505" t="str">
            <v>次</v>
          </cell>
        </row>
        <row r="3505">
          <cell r="I3505">
            <v>42</v>
          </cell>
          <cell r="J3505">
            <v>40</v>
          </cell>
          <cell r="K3505">
            <v>37</v>
          </cell>
          <cell r="L3505">
            <v>35</v>
          </cell>
          <cell r="M3505">
            <v>31.5</v>
          </cell>
        </row>
        <row r="3506">
          <cell r="C3506">
            <v>310701014</v>
          </cell>
          <cell r="D3506" t="str">
            <v>心阻抗图</v>
          </cell>
        </row>
        <row r="3506">
          <cell r="G3506" t="str">
            <v>次</v>
          </cell>
          <cell r="H3506" t="str">
            <v>心导纳图加收8元</v>
          </cell>
          <cell r="I3506">
            <v>24</v>
          </cell>
          <cell r="J3506">
            <v>23</v>
          </cell>
          <cell r="K3506">
            <v>21</v>
          </cell>
          <cell r="L3506">
            <v>20</v>
          </cell>
          <cell r="M3506">
            <v>18</v>
          </cell>
        </row>
        <row r="3507">
          <cell r="C3507" t="str">
            <v>310701014-1</v>
          </cell>
          <cell r="D3507" t="str">
            <v>心阻抗图(心导纳图加收)</v>
          </cell>
        </row>
        <row r="3507">
          <cell r="G3507" t="str">
            <v>次</v>
          </cell>
        </row>
        <row r="3507">
          <cell r="I3507">
            <v>8</v>
          </cell>
          <cell r="J3507">
            <v>8</v>
          </cell>
          <cell r="K3507">
            <v>8</v>
          </cell>
          <cell r="L3507">
            <v>8</v>
          </cell>
          <cell r="M3507">
            <v>8</v>
          </cell>
        </row>
        <row r="3508">
          <cell r="C3508">
            <v>310701015</v>
          </cell>
          <cell r="D3508" t="str">
            <v>心室晚电位</v>
          </cell>
          <cell r="E3508" t="str">
            <v>含电极费用</v>
          </cell>
        </row>
        <row r="3508">
          <cell r="G3508" t="str">
            <v>次</v>
          </cell>
        </row>
        <row r="3508">
          <cell r="I3508">
            <v>48</v>
          </cell>
          <cell r="J3508">
            <v>46</v>
          </cell>
          <cell r="K3508">
            <v>43</v>
          </cell>
          <cell r="L3508">
            <v>40</v>
          </cell>
          <cell r="M3508">
            <v>36</v>
          </cell>
        </row>
        <row r="3509">
          <cell r="C3509">
            <v>310701016</v>
          </cell>
          <cell r="D3509" t="str">
            <v>心房晚电位</v>
          </cell>
          <cell r="E3509" t="str">
            <v>含电极费用</v>
          </cell>
        </row>
        <row r="3509">
          <cell r="G3509" t="str">
            <v>次</v>
          </cell>
        </row>
        <row r="3509">
          <cell r="I3509">
            <v>48</v>
          </cell>
          <cell r="J3509">
            <v>46</v>
          </cell>
          <cell r="K3509">
            <v>43</v>
          </cell>
          <cell r="L3509">
            <v>40</v>
          </cell>
          <cell r="M3509">
            <v>36</v>
          </cell>
        </row>
        <row r="3510">
          <cell r="C3510">
            <v>310701017</v>
          </cell>
          <cell r="D3510" t="str">
            <v>倾斜试验</v>
          </cell>
        </row>
        <row r="3510">
          <cell r="G3510" t="str">
            <v>次</v>
          </cell>
        </row>
        <row r="3510">
          <cell r="I3510">
            <v>121</v>
          </cell>
          <cell r="J3510">
            <v>114</v>
          </cell>
          <cell r="K3510">
            <v>107</v>
          </cell>
          <cell r="L3510">
            <v>100</v>
          </cell>
          <cell r="M3510">
            <v>90</v>
          </cell>
        </row>
        <row r="3511">
          <cell r="C3511">
            <v>310701018</v>
          </cell>
          <cell r="D3511" t="str">
            <v>心率变异性分析</v>
          </cell>
          <cell r="E3511" t="str">
            <v>包括短程或24小时</v>
          </cell>
        </row>
        <row r="3511">
          <cell r="G3511" t="str">
            <v>次</v>
          </cell>
          <cell r="H3511" t="str">
            <v>超过24小时每增加一小时加收2元</v>
          </cell>
          <cell r="I3511">
            <v>73</v>
          </cell>
          <cell r="J3511">
            <v>68</v>
          </cell>
          <cell r="K3511">
            <v>64</v>
          </cell>
          <cell r="L3511">
            <v>60</v>
          </cell>
          <cell r="M3511">
            <v>54</v>
          </cell>
        </row>
        <row r="3512">
          <cell r="C3512" t="str">
            <v>310701018-1</v>
          </cell>
          <cell r="D3512" t="str">
            <v>心率变异性分析(超过24小时每增加一小时加收)</v>
          </cell>
        </row>
        <row r="3512">
          <cell r="G3512" t="str">
            <v>小时</v>
          </cell>
        </row>
        <row r="3512">
          <cell r="I3512">
            <v>2</v>
          </cell>
          <cell r="J3512">
            <v>2</v>
          </cell>
          <cell r="K3512">
            <v>2</v>
          </cell>
          <cell r="L3512">
            <v>2</v>
          </cell>
          <cell r="M3512">
            <v>2</v>
          </cell>
        </row>
        <row r="3513">
          <cell r="C3513" t="str">
            <v>310701018-2</v>
          </cell>
          <cell r="D3513" t="str">
            <v>心率变异性分析(短程)</v>
          </cell>
        </row>
        <row r="3513">
          <cell r="G3513" t="str">
            <v>次</v>
          </cell>
        </row>
        <row r="3513">
          <cell r="I3513">
            <v>73</v>
          </cell>
          <cell r="J3513">
            <v>68</v>
          </cell>
          <cell r="K3513">
            <v>64</v>
          </cell>
          <cell r="L3513">
            <v>60</v>
          </cell>
          <cell r="M3513">
            <v>54</v>
          </cell>
        </row>
        <row r="3514">
          <cell r="C3514">
            <v>310701019</v>
          </cell>
          <cell r="D3514" t="str">
            <v>无创阻抗法心搏出量测定</v>
          </cell>
        </row>
        <row r="3514">
          <cell r="G3514" t="str">
            <v>次</v>
          </cell>
        </row>
        <row r="3514">
          <cell r="I3514">
            <v>30</v>
          </cell>
          <cell r="J3514">
            <v>29</v>
          </cell>
          <cell r="K3514">
            <v>27</v>
          </cell>
          <cell r="L3514">
            <v>25</v>
          </cell>
          <cell r="M3514">
            <v>22.5</v>
          </cell>
        </row>
        <row r="3515">
          <cell r="C3515">
            <v>310701020</v>
          </cell>
          <cell r="D3515" t="str">
            <v>无创心功能监测</v>
          </cell>
          <cell r="E3515" t="str">
            <v>包括心血流图、心尖搏动图</v>
          </cell>
        </row>
        <row r="3515">
          <cell r="G3515" t="str">
            <v>每监测项目</v>
          </cell>
        </row>
        <row r="3515">
          <cell r="I3515">
            <v>6</v>
          </cell>
          <cell r="J3515">
            <v>6</v>
          </cell>
          <cell r="K3515">
            <v>5</v>
          </cell>
          <cell r="L3515">
            <v>5</v>
          </cell>
          <cell r="M3515">
            <v>4.5</v>
          </cell>
        </row>
        <row r="3516">
          <cell r="C3516" t="str">
            <v>310701020-1</v>
          </cell>
          <cell r="D3516" t="str">
            <v>无创心功能监测(心血流图)</v>
          </cell>
        </row>
        <row r="3516">
          <cell r="G3516" t="str">
            <v>每监测项目</v>
          </cell>
        </row>
        <row r="3516">
          <cell r="I3516">
            <v>6</v>
          </cell>
          <cell r="J3516">
            <v>6</v>
          </cell>
          <cell r="K3516">
            <v>5</v>
          </cell>
          <cell r="L3516">
            <v>5</v>
          </cell>
          <cell r="M3516">
            <v>4.5</v>
          </cell>
        </row>
        <row r="3517">
          <cell r="C3517" t="str">
            <v>310701020-2</v>
          </cell>
          <cell r="D3517" t="str">
            <v>无创心功能监测(心尖搏动图)</v>
          </cell>
        </row>
        <row r="3517">
          <cell r="G3517" t="str">
            <v>每监测项目</v>
          </cell>
        </row>
        <row r="3517">
          <cell r="I3517">
            <v>6</v>
          </cell>
          <cell r="J3517">
            <v>6</v>
          </cell>
          <cell r="K3517">
            <v>5</v>
          </cell>
          <cell r="L3517">
            <v>5</v>
          </cell>
          <cell r="M3517">
            <v>4.5</v>
          </cell>
        </row>
        <row r="3518">
          <cell r="C3518">
            <v>310701021</v>
          </cell>
          <cell r="D3518" t="str">
            <v>动态血压监测</v>
          </cell>
          <cell r="E3518" t="str">
            <v>含电池费用；包括运动血压监测</v>
          </cell>
        </row>
        <row r="3518">
          <cell r="G3518" t="str">
            <v>次</v>
          </cell>
          <cell r="H3518" t="str">
            <v>24小时最高不超过180元</v>
          </cell>
          <cell r="I3518">
            <v>5</v>
          </cell>
          <cell r="J3518">
            <v>5</v>
          </cell>
          <cell r="K3518">
            <v>4</v>
          </cell>
          <cell r="L3518">
            <v>4</v>
          </cell>
          <cell r="M3518">
            <v>3</v>
          </cell>
        </row>
        <row r="3519">
          <cell r="C3519" t="str">
            <v>310701021-1</v>
          </cell>
          <cell r="D3519" t="str">
            <v>动态血压监测(运动血压监测)</v>
          </cell>
        </row>
        <row r="3519">
          <cell r="G3519" t="str">
            <v>次</v>
          </cell>
        </row>
        <row r="3519">
          <cell r="I3519">
            <v>5</v>
          </cell>
          <cell r="J3519">
            <v>5</v>
          </cell>
          <cell r="K3519">
            <v>4</v>
          </cell>
          <cell r="L3519">
            <v>4</v>
          </cell>
          <cell r="M3519">
            <v>3</v>
          </cell>
        </row>
        <row r="3520">
          <cell r="C3520">
            <v>310701022</v>
          </cell>
          <cell r="D3520" t="str">
            <v>心电监测</v>
          </cell>
          <cell r="E3520" t="str">
            <v>含无创血压监测</v>
          </cell>
        </row>
        <row r="3520">
          <cell r="G3520" t="str">
            <v>小时</v>
          </cell>
        </row>
        <row r="3520">
          <cell r="I3520">
            <v>6</v>
          </cell>
          <cell r="J3520">
            <v>6</v>
          </cell>
          <cell r="K3520">
            <v>5</v>
          </cell>
          <cell r="L3520">
            <v>5</v>
          </cell>
          <cell r="M3520">
            <v>4.5</v>
          </cell>
        </row>
        <row r="3521">
          <cell r="C3521">
            <v>310701023</v>
          </cell>
          <cell r="D3521" t="str">
            <v>心输出量测定</v>
          </cell>
        </row>
        <row r="3521">
          <cell r="F3521" t="str">
            <v>漂浮导管、传感器、漂浮导管置入套件</v>
          </cell>
          <cell r="G3521" t="str">
            <v>次</v>
          </cell>
        </row>
        <row r="3521">
          <cell r="I3521">
            <v>169</v>
          </cell>
          <cell r="J3521">
            <v>160</v>
          </cell>
          <cell r="K3521">
            <v>150</v>
          </cell>
          <cell r="L3521">
            <v>140</v>
          </cell>
          <cell r="M3521">
            <v>126</v>
          </cell>
        </row>
        <row r="3522">
          <cell r="C3522">
            <v>310701024</v>
          </cell>
          <cell r="D3522" t="str">
            <v>肺动脉压和右心房压力监测</v>
          </cell>
        </row>
        <row r="3522">
          <cell r="F3522" t="str">
            <v>漂浮导管、漂浮导管置入套件</v>
          </cell>
          <cell r="G3522" t="str">
            <v>小时</v>
          </cell>
        </row>
        <row r="3522">
          <cell r="I3522">
            <v>8</v>
          </cell>
          <cell r="J3522">
            <v>8</v>
          </cell>
          <cell r="K3522">
            <v>7</v>
          </cell>
          <cell r="L3522">
            <v>7</v>
          </cell>
          <cell r="M3522">
            <v>6.3</v>
          </cell>
        </row>
        <row r="3523">
          <cell r="C3523">
            <v>310701025</v>
          </cell>
          <cell r="D3523" t="str">
            <v>动脉内压力监测</v>
          </cell>
        </row>
        <row r="3523">
          <cell r="F3523" t="str">
            <v>套管针、测压套件</v>
          </cell>
          <cell r="G3523" t="str">
            <v>小时</v>
          </cell>
        </row>
        <row r="3523">
          <cell r="I3523">
            <v>10</v>
          </cell>
          <cell r="J3523">
            <v>9</v>
          </cell>
          <cell r="K3523">
            <v>9</v>
          </cell>
          <cell r="L3523">
            <v>8</v>
          </cell>
          <cell r="M3523">
            <v>7.2</v>
          </cell>
        </row>
        <row r="3524">
          <cell r="C3524">
            <v>310701026</v>
          </cell>
          <cell r="D3524" t="str">
            <v>周围静脉压测定</v>
          </cell>
          <cell r="E3524" t="str">
            <v>包括中心静脉压测定</v>
          </cell>
        </row>
        <row r="3524">
          <cell r="G3524" t="str">
            <v>次</v>
          </cell>
        </row>
        <row r="3524">
          <cell r="I3524">
            <v>10</v>
          </cell>
          <cell r="J3524">
            <v>9</v>
          </cell>
          <cell r="K3524">
            <v>8</v>
          </cell>
          <cell r="L3524">
            <v>7</v>
          </cell>
          <cell r="M3524">
            <v>6</v>
          </cell>
        </row>
        <row r="3525">
          <cell r="C3525" t="str">
            <v>310701026-1</v>
          </cell>
          <cell r="D3525" t="str">
            <v>周围静脉压测定(中心静脉压测定)</v>
          </cell>
        </row>
        <row r="3525">
          <cell r="G3525" t="str">
            <v>次</v>
          </cell>
        </row>
        <row r="3525">
          <cell r="I3525">
            <v>10</v>
          </cell>
          <cell r="J3525">
            <v>9</v>
          </cell>
          <cell r="K3525">
            <v>8</v>
          </cell>
          <cell r="L3525">
            <v>7</v>
          </cell>
          <cell r="M3525">
            <v>6</v>
          </cell>
        </row>
        <row r="3526">
          <cell r="C3526">
            <v>310701027</v>
          </cell>
          <cell r="D3526" t="str">
            <v>指脉氧监测</v>
          </cell>
        </row>
        <row r="3526">
          <cell r="G3526" t="str">
            <v>小时</v>
          </cell>
        </row>
        <row r="3526">
          <cell r="I3526">
            <v>2</v>
          </cell>
          <cell r="J3526">
            <v>2</v>
          </cell>
          <cell r="K3526">
            <v>2</v>
          </cell>
          <cell r="L3526">
            <v>2</v>
          </cell>
          <cell r="M3526">
            <v>1.8</v>
          </cell>
        </row>
        <row r="3527">
          <cell r="C3527">
            <v>310701028</v>
          </cell>
          <cell r="D3527" t="str">
            <v>血氧饱和度监测</v>
          </cell>
        </row>
        <row r="3527">
          <cell r="G3527" t="str">
            <v>小时</v>
          </cell>
        </row>
        <row r="3527">
          <cell r="I3527">
            <v>2</v>
          </cell>
          <cell r="J3527">
            <v>2</v>
          </cell>
          <cell r="K3527">
            <v>2</v>
          </cell>
          <cell r="L3527">
            <v>2</v>
          </cell>
          <cell r="M3527">
            <v>2</v>
          </cell>
        </row>
        <row r="3528">
          <cell r="C3528">
            <v>310701029</v>
          </cell>
          <cell r="D3528" t="str">
            <v>动脉硬化指数测定</v>
          </cell>
          <cell r="E3528" t="str">
            <v>患者仰卧，皮肤清洁，将血管检查仪的四肢测压袖带及脉搏检测装置安置在患者相应位置，输入病人信息开始检测出各项数据，经过两次自动检测的数据，仪器自动分析，打印报告。包含一次性耗材。含踝臂指数(ABI)、脉搏波传导速度(PWV)、四肢血压水平。</v>
          </cell>
        </row>
        <row r="3528">
          <cell r="G3528" t="str">
            <v>次</v>
          </cell>
        </row>
        <row r="3528">
          <cell r="I3528">
            <v>58</v>
          </cell>
          <cell r="J3528">
            <v>54</v>
          </cell>
          <cell r="K3528">
            <v>50</v>
          </cell>
          <cell r="L3528">
            <v>46</v>
          </cell>
          <cell r="M3528">
            <v>43</v>
          </cell>
        </row>
        <row r="3529">
          <cell r="C3529">
            <v>310701031</v>
          </cell>
          <cell r="D3529" t="str">
            <v>远程心电监测</v>
          </cell>
          <cell r="E3529" t="str">
            <v>指使用心电监测远程传输系统，利用无线网络收集传输数据，由医务人员指导患者使用、记录并处理患者触发的心电事件，由心内科或心电图专业医师根据有关数据提供分析或指导服务，含设备安置。</v>
          </cell>
        </row>
        <row r="3529">
          <cell r="G3529" t="str">
            <v>小时</v>
          </cell>
          <cell r="H3529" t="str">
            <v>按实际监测时间计收，不足1小时按1小时计收。</v>
          </cell>
          <cell r="I3529">
            <v>6</v>
          </cell>
          <cell r="J3529">
            <v>6</v>
          </cell>
          <cell r="K3529">
            <v>5</v>
          </cell>
          <cell r="L3529">
            <v>5</v>
          </cell>
        </row>
        <row r="3530">
          <cell r="C3530">
            <v>310701032</v>
          </cell>
          <cell r="D3530" t="str">
            <v>远程起搏器监测</v>
          </cell>
          <cell r="E3530" t="str">
            <v>指通过带有远程监测功能的起搏器，利用无线网络收集传输起搏器的数据，专业医师根据数据判断起搏器工作状态，提供分析或指导服务，如确定患者到医院程控和随访的时间等。含设备安置，不含起搏器程控功能检查。</v>
          </cell>
        </row>
        <row r="3530">
          <cell r="G3530" t="str">
            <v>次</v>
          </cell>
          <cell r="H3530" t="str">
            <v>每周计费不超过1次，每月计费不超过2次。</v>
          </cell>
          <cell r="I3530">
            <v>70</v>
          </cell>
          <cell r="J3530">
            <v>65</v>
          </cell>
          <cell r="K3530">
            <v>59</v>
          </cell>
          <cell r="L3530">
            <v>53</v>
          </cell>
        </row>
        <row r="3531">
          <cell r="C3531">
            <v>310701034</v>
          </cell>
          <cell r="D3531" t="str">
            <v>远程多参数监测</v>
          </cell>
          <cell r="E3531" t="str">
            <v>指邀请方和受邀方医疗机构通过远程数据平台和网络信息技术连接各多参数监护设备，监测并综合分析心电、呼吸、无创(有创)血压、血氧饱和度等生命体征数据，筛查、标注及提示异常、高危数据，由专业医师出具生命体征各类数据分析报告，辅助临床诊疗决策，制定或调整治疗方案。不含心电、呼吸、无创(有创)血压、血氧饱和度等生命体征数据线下监测。限ICU患者。受邀方限三甲医院。</v>
          </cell>
        </row>
        <row r="3531">
          <cell r="G3531" t="str">
            <v>小时</v>
          </cell>
          <cell r="H3531" t="str">
            <v>每天至少出具一次报告，不足一天仍需出具一次报告。</v>
          </cell>
          <cell r="I3531">
            <v>6</v>
          </cell>
        </row>
        <row r="3532">
          <cell r="C3532" t="str">
            <v>FKA02705</v>
          </cell>
          <cell r="D3532" t="str">
            <v>经皮肢体氧分压测定</v>
          </cell>
          <cell r="E3532" t="str">
            <v>患者仰卧，连接氧分压测定仪于肢体不同部位，开启氧分压测定仪，分别检测肢体不同部位的氧分压，记录并报告。</v>
          </cell>
        </row>
        <row r="3532">
          <cell r="G3532" t="str">
            <v>次</v>
          </cell>
        </row>
        <row r="3532">
          <cell r="I3532" t="str">
            <v>待定</v>
          </cell>
        </row>
        <row r="3533">
          <cell r="C3533">
            <v>310702</v>
          </cell>
          <cell r="D3533" t="str">
            <v>心脏电生理诊疗</v>
          </cell>
          <cell r="E3533" t="str">
            <v>含介入操作、影像学监视、心电监测</v>
          </cell>
        </row>
        <row r="3534">
          <cell r="C3534">
            <v>310702001</v>
          </cell>
          <cell r="D3534" t="str">
            <v>有创性血流动力学监测(床旁)</v>
          </cell>
          <cell r="E3534" t="str">
            <v>含各房室腔内压力监测、心排血量测定</v>
          </cell>
          <cell r="F3534" t="str">
            <v>漂浮导管、动脉穿刺套针</v>
          </cell>
          <cell r="G3534" t="str">
            <v>次</v>
          </cell>
          <cell r="H3534" t="str">
            <v>心电、压力连续示波每小时加收20元</v>
          </cell>
          <cell r="I3534">
            <v>72</v>
          </cell>
          <cell r="J3534">
            <v>65</v>
          </cell>
          <cell r="K3534">
            <v>58</v>
          </cell>
          <cell r="L3534">
            <v>50</v>
          </cell>
          <cell r="M3534">
            <v>45</v>
          </cell>
        </row>
        <row r="3535">
          <cell r="C3535" t="str">
            <v>310702001-1</v>
          </cell>
          <cell r="D3535" t="str">
            <v>有创性血流动力学监测(床旁)(心电、压力连续示波每小时加收)</v>
          </cell>
        </row>
        <row r="3535">
          <cell r="G3535" t="str">
            <v>小时</v>
          </cell>
        </row>
        <row r="3535">
          <cell r="I3535">
            <v>20</v>
          </cell>
          <cell r="J3535">
            <v>20</v>
          </cell>
          <cell r="K3535">
            <v>20</v>
          </cell>
          <cell r="L3535">
            <v>20</v>
          </cell>
          <cell r="M3535">
            <v>20</v>
          </cell>
        </row>
        <row r="3536">
          <cell r="C3536">
            <v>310702002</v>
          </cell>
          <cell r="D3536" t="str">
            <v>持续有创性血压监测</v>
          </cell>
          <cell r="E3536" t="str">
            <v>含心电、压力连续示波</v>
          </cell>
          <cell r="F3536" t="str">
            <v>漂浮导管、动脉穿刺套针</v>
          </cell>
          <cell r="G3536" t="str">
            <v>小时</v>
          </cell>
        </row>
        <row r="3536">
          <cell r="I3536">
            <v>12</v>
          </cell>
          <cell r="J3536">
            <v>11</v>
          </cell>
          <cell r="K3536">
            <v>11</v>
          </cell>
          <cell r="L3536">
            <v>10</v>
          </cell>
          <cell r="M3536">
            <v>9</v>
          </cell>
        </row>
        <row r="3537">
          <cell r="C3537">
            <v>310702003</v>
          </cell>
          <cell r="D3537" t="str">
            <v>有创性心内电生理检查</v>
          </cell>
        </row>
        <row r="3537">
          <cell r="F3537" t="str">
            <v>心导管</v>
          </cell>
          <cell r="G3537" t="str">
            <v>次</v>
          </cell>
        </row>
        <row r="3537">
          <cell r="I3537">
            <v>400</v>
          </cell>
          <cell r="J3537">
            <v>374</v>
          </cell>
          <cell r="K3537">
            <v>351</v>
          </cell>
          <cell r="L3537">
            <v>331</v>
          </cell>
          <cell r="M3537">
            <v>297.9</v>
          </cell>
        </row>
        <row r="3538">
          <cell r="C3538">
            <v>310702004</v>
          </cell>
          <cell r="D3538" t="str">
            <v>射频消融术</v>
          </cell>
        </row>
        <row r="3538">
          <cell r="F3538" t="str">
            <v>射频导管、心导管</v>
          </cell>
          <cell r="G3538" t="str">
            <v>次</v>
          </cell>
          <cell r="H3538" t="str">
            <v>冷冻消融术、脉冲消融术按该标准收取。</v>
          </cell>
          <cell r="I3538">
            <v>2136</v>
          </cell>
          <cell r="J3538">
            <v>1978</v>
          </cell>
          <cell r="K3538">
            <v>1832</v>
          </cell>
          <cell r="L3538">
            <v>1696</v>
          </cell>
          <cell r="M3538">
            <v>1526</v>
          </cell>
        </row>
        <row r="3539">
          <cell r="C3539" t="str">
            <v>310702004-1</v>
          </cell>
          <cell r="D3539" t="str">
            <v>射频消融术(冷冻消融术)</v>
          </cell>
        </row>
        <row r="3539">
          <cell r="G3539" t="str">
            <v>次</v>
          </cell>
        </row>
        <row r="3539">
          <cell r="I3539">
            <v>2136</v>
          </cell>
          <cell r="J3539">
            <v>1978</v>
          </cell>
          <cell r="K3539">
            <v>1832</v>
          </cell>
          <cell r="L3539">
            <v>1696</v>
          </cell>
          <cell r="M3539">
            <v>1526</v>
          </cell>
        </row>
        <row r="3540">
          <cell r="C3540" t="str">
            <v>310702004-2</v>
          </cell>
          <cell r="D3540" t="str">
            <v>射频消融术（脉冲消融术）</v>
          </cell>
        </row>
        <row r="3540">
          <cell r="G3540" t="str">
            <v>次</v>
          </cell>
        </row>
        <row r="3540">
          <cell r="I3540" t="str">
            <v>待定</v>
          </cell>
        </row>
        <row r="3541">
          <cell r="C3541">
            <v>310702005</v>
          </cell>
          <cell r="D3541" t="str">
            <v>临时起搏器安置术</v>
          </cell>
        </row>
        <row r="3541">
          <cell r="F3541" t="str">
            <v>心导管、电极</v>
          </cell>
          <cell r="G3541" t="str">
            <v>次</v>
          </cell>
        </row>
        <row r="3541">
          <cell r="I3541">
            <v>947</v>
          </cell>
          <cell r="J3541">
            <v>877</v>
          </cell>
          <cell r="K3541">
            <v>812</v>
          </cell>
          <cell r="L3541">
            <v>752</v>
          </cell>
          <cell r="M3541">
            <v>696</v>
          </cell>
        </row>
        <row r="3542">
          <cell r="C3542" t="str">
            <v>HKT62302</v>
          </cell>
          <cell r="D3542" t="str">
            <v>植入式心电记录器安置术</v>
          </cell>
          <cell r="E3542"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F3542" t="str">
            <v>植入式心电记录器</v>
          </cell>
          <cell r="G3542" t="str">
            <v>次</v>
          </cell>
        </row>
        <row r="3542">
          <cell r="I3542" t="str">
            <v>待定</v>
          </cell>
        </row>
        <row r="3543">
          <cell r="C3543">
            <v>310702006</v>
          </cell>
          <cell r="D3543" t="str">
            <v>临时起搏器应用</v>
          </cell>
        </row>
        <row r="3543">
          <cell r="G3543" t="str">
            <v>小时</v>
          </cell>
        </row>
        <row r="3543">
          <cell r="I3543">
            <v>6</v>
          </cell>
          <cell r="J3543">
            <v>6</v>
          </cell>
          <cell r="K3543">
            <v>5</v>
          </cell>
          <cell r="L3543">
            <v>5</v>
          </cell>
          <cell r="M3543">
            <v>4.5</v>
          </cell>
        </row>
        <row r="3544">
          <cell r="C3544">
            <v>310702007</v>
          </cell>
          <cell r="D3544" t="str">
            <v>永久起搏器安置术</v>
          </cell>
        </row>
        <row r="3544">
          <cell r="F3544" t="str">
            <v>起搏器、心导管、电极</v>
          </cell>
          <cell r="G3544" t="str">
            <v>次</v>
          </cell>
          <cell r="H3544" t="str">
            <v>传导系统起搏加收，限心室起搏比例大于40% 或再同步化治疗左室电极植入失败的患者适用。</v>
          </cell>
          <cell r="I3544">
            <v>1420</v>
          </cell>
          <cell r="J3544">
            <v>1315</v>
          </cell>
          <cell r="K3544">
            <v>1217</v>
          </cell>
          <cell r="L3544">
            <v>1127</v>
          </cell>
          <cell r="M3544">
            <v>1044</v>
          </cell>
        </row>
        <row r="3545">
          <cell r="C3545" t="str">
            <v>310702007-1</v>
          </cell>
          <cell r="D3545" t="str">
            <v>永久起搏器安置术（传导系统起搏加收）</v>
          </cell>
        </row>
        <row r="3545">
          <cell r="G3545" t="str">
            <v>次</v>
          </cell>
        </row>
        <row r="3545">
          <cell r="I3545" t="str">
            <v>待定</v>
          </cell>
        </row>
        <row r="3546">
          <cell r="C3546">
            <v>310702008</v>
          </cell>
          <cell r="D3546" t="str">
            <v>永久起搏器更换术</v>
          </cell>
          <cell r="E3546" t="str">
            <v>包括取出术</v>
          </cell>
          <cell r="F3546" t="str">
            <v>起搏器、心导管、电极</v>
          </cell>
          <cell r="G3546" t="str">
            <v>次</v>
          </cell>
        </row>
        <row r="3546">
          <cell r="I3546">
            <v>1220</v>
          </cell>
          <cell r="J3546">
            <v>1140</v>
          </cell>
          <cell r="K3546">
            <v>1070</v>
          </cell>
          <cell r="L3546">
            <v>1008</v>
          </cell>
          <cell r="M3546">
            <v>907.2</v>
          </cell>
        </row>
        <row r="3547">
          <cell r="C3547" t="str">
            <v>310702008-1</v>
          </cell>
          <cell r="D3547" t="str">
            <v>永久起搏器更换术(取出术)</v>
          </cell>
        </row>
        <row r="3547">
          <cell r="G3547" t="str">
            <v>次</v>
          </cell>
        </row>
        <row r="3547">
          <cell r="I3547">
            <v>1220</v>
          </cell>
          <cell r="J3547">
            <v>1140</v>
          </cell>
          <cell r="K3547">
            <v>1070</v>
          </cell>
          <cell r="L3547">
            <v>1008</v>
          </cell>
          <cell r="M3547">
            <v>907.2</v>
          </cell>
        </row>
        <row r="3548">
          <cell r="C3548">
            <v>310702009</v>
          </cell>
          <cell r="D3548" t="str">
            <v>埋藏式心脏复律除颤器安置术</v>
          </cell>
        </row>
        <row r="3548">
          <cell r="F3548" t="str">
            <v>除颤器、心导管、电极</v>
          </cell>
          <cell r="G3548" t="str">
            <v>次</v>
          </cell>
        </row>
        <row r="3548">
          <cell r="I3548">
            <v>1936</v>
          </cell>
          <cell r="J3548">
            <v>1824</v>
          </cell>
          <cell r="K3548">
            <v>1712</v>
          </cell>
          <cell r="L3548">
            <v>1600</v>
          </cell>
          <cell r="M3548">
            <v>1440</v>
          </cell>
        </row>
        <row r="3549">
          <cell r="C3549">
            <v>310702010</v>
          </cell>
          <cell r="D3549" t="str">
            <v>起搏器功能分析和随访</v>
          </cell>
        </row>
        <row r="3549">
          <cell r="G3549" t="str">
            <v>次</v>
          </cell>
        </row>
        <row r="3549">
          <cell r="I3549">
            <v>36</v>
          </cell>
          <cell r="J3549">
            <v>34</v>
          </cell>
          <cell r="K3549">
            <v>32</v>
          </cell>
          <cell r="L3549">
            <v>30</v>
          </cell>
          <cell r="M3549">
            <v>27</v>
          </cell>
        </row>
        <row r="3550">
          <cell r="C3550">
            <v>310702011</v>
          </cell>
          <cell r="D3550" t="str">
            <v>起搏器程控功能检查</v>
          </cell>
          <cell r="E3550" t="str">
            <v>含起搏器功能分析与编程</v>
          </cell>
        </row>
        <row r="3550">
          <cell r="G3550" t="str">
            <v>次</v>
          </cell>
        </row>
        <row r="3550">
          <cell r="I3550">
            <v>33</v>
          </cell>
          <cell r="J3550">
            <v>31</v>
          </cell>
          <cell r="K3550">
            <v>29</v>
          </cell>
          <cell r="L3550">
            <v>27</v>
          </cell>
          <cell r="M3550">
            <v>24.3</v>
          </cell>
        </row>
        <row r="3551">
          <cell r="C3551">
            <v>310702012</v>
          </cell>
          <cell r="D3551" t="str">
            <v>起搏器胸壁刺激法检查</v>
          </cell>
        </row>
        <row r="3551">
          <cell r="G3551" t="str">
            <v>次</v>
          </cell>
        </row>
        <row r="3551">
          <cell r="I3551">
            <v>42</v>
          </cell>
          <cell r="J3551">
            <v>40</v>
          </cell>
          <cell r="K3551">
            <v>37</v>
          </cell>
          <cell r="L3551">
            <v>35</v>
          </cell>
          <cell r="M3551">
            <v>31.5</v>
          </cell>
        </row>
        <row r="3552">
          <cell r="C3552">
            <v>310702013</v>
          </cell>
          <cell r="D3552" t="str">
            <v>体外经胸型心脏临时起搏术</v>
          </cell>
        </row>
        <row r="3552">
          <cell r="G3552" t="str">
            <v>次</v>
          </cell>
        </row>
        <row r="3552">
          <cell r="I3552">
            <v>42</v>
          </cell>
          <cell r="J3552">
            <v>40</v>
          </cell>
          <cell r="K3552">
            <v>37</v>
          </cell>
          <cell r="L3552">
            <v>35</v>
          </cell>
          <cell r="M3552">
            <v>31.5</v>
          </cell>
        </row>
        <row r="3553">
          <cell r="C3553">
            <v>310702014</v>
          </cell>
          <cell r="D3553" t="str">
            <v>经食管心脏起搏术</v>
          </cell>
        </row>
        <row r="3553">
          <cell r="G3553" t="str">
            <v>次</v>
          </cell>
        </row>
        <row r="3553">
          <cell r="I3553">
            <v>57</v>
          </cell>
          <cell r="J3553">
            <v>54</v>
          </cell>
          <cell r="K3553">
            <v>50</v>
          </cell>
          <cell r="L3553">
            <v>47</v>
          </cell>
          <cell r="M3553">
            <v>42.3</v>
          </cell>
        </row>
        <row r="3554">
          <cell r="C3554">
            <v>310702015</v>
          </cell>
          <cell r="D3554" t="str">
            <v>经食管心脏调搏术</v>
          </cell>
          <cell r="E3554" t="str">
            <v>指超速抑制心动过速治疗</v>
          </cell>
        </row>
        <row r="3554">
          <cell r="G3554" t="str">
            <v>次</v>
          </cell>
        </row>
        <row r="3554">
          <cell r="I3554">
            <v>91</v>
          </cell>
          <cell r="J3554">
            <v>86</v>
          </cell>
          <cell r="K3554">
            <v>80</v>
          </cell>
          <cell r="L3554">
            <v>75</v>
          </cell>
          <cell r="M3554">
            <v>67.5</v>
          </cell>
        </row>
        <row r="3555">
          <cell r="C3555">
            <v>310702016</v>
          </cell>
          <cell r="D3555" t="str">
            <v>心脏电复律术</v>
          </cell>
        </row>
        <row r="3555">
          <cell r="G3555" t="str">
            <v>次</v>
          </cell>
        </row>
        <row r="3555">
          <cell r="I3555">
            <v>242</v>
          </cell>
          <cell r="J3555">
            <v>228</v>
          </cell>
          <cell r="K3555">
            <v>214</v>
          </cell>
          <cell r="L3555">
            <v>200</v>
          </cell>
          <cell r="M3555">
            <v>180</v>
          </cell>
        </row>
        <row r="3556">
          <cell r="C3556">
            <v>310702017</v>
          </cell>
          <cell r="D3556" t="str">
            <v>心脏电除颤术</v>
          </cell>
        </row>
        <row r="3556">
          <cell r="G3556" t="str">
            <v>次</v>
          </cell>
        </row>
        <row r="3556">
          <cell r="I3556">
            <v>61</v>
          </cell>
          <cell r="J3556">
            <v>57</v>
          </cell>
          <cell r="K3556">
            <v>54</v>
          </cell>
          <cell r="L3556">
            <v>50</v>
          </cell>
          <cell r="M3556">
            <v>45</v>
          </cell>
        </row>
        <row r="3557">
          <cell r="C3557">
            <v>310702018</v>
          </cell>
          <cell r="D3557" t="str">
            <v>体外自动心脏变律除颤术</v>
          </cell>
          <cell r="E3557" t="str">
            <v>包括半自动</v>
          </cell>
          <cell r="F3557" t="str">
            <v>一次性复律除颤电极</v>
          </cell>
          <cell r="G3557" t="str">
            <v>次</v>
          </cell>
        </row>
        <row r="3557">
          <cell r="I3557">
            <v>48</v>
          </cell>
          <cell r="J3557">
            <v>46</v>
          </cell>
          <cell r="K3557">
            <v>43</v>
          </cell>
          <cell r="L3557">
            <v>40</v>
          </cell>
          <cell r="M3557">
            <v>36</v>
          </cell>
        </row>
        <row r="3558">
          <cell r="C3558" t="str">
            <v>310702018-1</v>
          </cell>
          <cell r="D3558" t="str">
            <v>体外自动心脏变律除颤术(半自动)</v>
          </cell>
        </row>
        <row r="3558">
          <cell r="G3558" t="str">
            <v>次</v>
          </cell>
        </row>
        <row r="3558">
          <cell r="I3558">
            <v>48</v>
          </cell>
          <cell r="J3558">
            <v>46</v>
          </cell>
          <cell r="K3558">
            <v>43</v>
          </cell>
          <cell r="L3558">
            <v>40</v>
          </cell>
          <cell r="M3558">
            <v>36</v>
          </cell>
        </row>
        <row r="3559">
          <cell r="C3559">
            <v>310702019</v>
          </cell>
          <cell r="D3559" t="str">
            <v>体外反搏治疗</v>
          </cell>
        </row>
        <row r="3559">
          <cell r="G3559" t="str">
            <v>次</v>
          </cell>
        </row>
        <row r="3559">
          <cell r="I3559">
            <v>61</v>
          </cell>
          <cell r="J3559">
            <v>57</v>
          </cell>
          <cell r="K3559">
            <v>54</v>
          </cell>
          <cell r="L3559">
            <v>50</v>
          </cell>
          <cell r="M3559">
            <v>45</v>
          </cell>
        </row>
        <row r="3560">
          <cell r="C3560">
            <v>310702020</v>
          </cell>
          <cell r="D3560" t="str">
            <v>右心导管检查术</v>
          </cell>
        </row>
        <row r="3560">
          <cell r="F3560" t="str">
            <v>导管、导丝</v>
          </cell>
          <cell r="G3560" t="str">
            <v>次</v>
          </cell>
        </row>
        <row r="3560">
          <cell r="I3560">
            <v>908</v>
          </cell>
          <cell r="J3560">
            <v>855</v>
          </cell>
          <cell r="K3560">
            <v>803</v>
          </cell>
          <cell r="L3560">
            <v>750</v>
          </cell>
          <cell r="M3560">
            <v>675</v>
          </cell>
        </row>
        <row r="3561">
          <cell r="C3561">
            <v>310702021</v>
          </cell>
          <cell r="D3561" t="str">
            <v>左心导管检查术</v>
          </cell>
          <cell r="E3561" t="str">
            <v>包括左室造影术</v>
          </cell>
          <cell r="F3561" t="str">
            <v>导管、导丝</v>
          </cell>
          <cell r="G3561" t="str">
            <v>次</v>
          </cell>
        </row>
        <row r="3561">
          <cell r="I3561">
            <v>1029</v>
          </cell>
          <cell r="J3561">
            <v>969</v>
          </cell>
          <cell r="K3561">
            <v>910</v>
          </cell>
          <cell r="L3561">
            <v>850</v>
          </cell>
          <cell r="M3561">
            <v>765</v>
          </cell>
        </row>
        <row r="3562">
          <cell r="C3562" t="str">
            <v>310702021-1</v>
          </cell>
          <cell r="D3562" t="str">
            <v>左心导管检查术(左室造影术)</v>
          </cell>
        </row>
        <row r="3562">
          <cell r="G3562" t="str">
            <v>次</v>
          </cell>
        </row>
        <row r="3562">
          <cell r="I3562">
            <v>1029</v>
          </cell>
          <cell r="J3562">
            <v>969</v>
          </cell>
          <cell r="K3562">
            <v>910</v>
          </cell>
          <cell r="L3562">
            <v>850</v>
          </cell>
          <cell r="M3562">
            <v>765</v>
          </cell>
        </row>
        <row r="3563">
          <cell r="C3563">
            <v>310702022</v>
          </cell>
          <cell r="D3563" t="str">
            <v>心包穿刺术</v>
          </cell>
          <cell r="E3563" t="str">
            <v>包括引流</v>
          </cell>
          <cell r="F3563" t="str">
            <v>引流导管</v>
          </cell>
          <cell r="G3563" t="str">
            <v>次</v>
          </cell>
        </row>
        <row r="3563">
          <cell r="I3563">
            <v>303</v>
          </cell>
          <cell r="J3563">
            <v>285</v>
          </cell>
          <cell r="K3563">
            <v>268</v>
          </cell>
          <cell r="L3563">
            <v>250</v>
          </cell>
          <cell r="M3563">
            <v>225</v>
          </cell>
        </row>
        <row r="3564">
          <cell r="C3564" t="str">
            <v>310702022-1</v>
          </cell>
          <cell r="D3564" t="str">
            <v>心包穿刺术(引流)</v>
          </cell>
        </row>
        <row r="3564">
          <cell r="G3564" t="str">
            <v>次</v>
          </cell>
        </row>
        <row r="3564">
          <cell r="I3564">
            <v>303</v>
          </cell>
          <cell r="J3564">
            <v>285</v>
          </cell>
          <cell r="K3564">
            <v>268</v>
          </cell>
          <cell r="L3564">
            <v>250</v>
          </cell>
          <cell r="M3564">
            <v>225</v>
          </cell>
        </row>
        <row r="3565">
          <cell r="C3565">
            <v>310702023</v>
          </cell>
          <cell r="D3565" t="str">
            <v>医学3D建模（心腔）</v>
          </cell>
          <cell r="E3565" t="str">
            <v>利用医学影像检查等手段获得患者特定部位的真实信息，通过数字技术构建的虚拟3D模型、真实再现特定部位的形态，能够满足疾病诊断、手术规划、治疗的需要。</v>
          </cell>
          <cell r="F3565" t="str">
            <v>血管鞘</v>
          </cell>
          <cell r="G3565" t="str">
            <v>次</v>
          </cell>
        </row>
        <row r="3565">
          <cell r="I3565">
            <v>802</v>
          </cell>
          <cell r="J3565">
            <v>735</v>
          </cell>
          <cell r="K3565">
            <v>669</v>
          </cell>
          <cell r="L3565">
            <v>602</v>
          </cell>
          <cell r="M3565">
            <v>535</v>
          </cell>
        </row>
        <row r="3566">
          <cell r="C3566" t="str">
            <v>FL302701</v>
          </cell>
          <cell r="D3566" t="str">
            <v>反射波增强指数</v>
          </cell>
          <cell r="E3566" t="str">
            <v>使用桡动脉压力波形分析仪记录桡动脉脉搏压力波形，并实时转换成中心动脉(主动脉)压力波形，自动测量中心动脉收缩压、舒张压、脉压，计算反射波增强指数，打印报告。</v>
          </cell>
        </row>
        <row r="3566">
          <cell r="G3566" t="str">
            <v>次</v>
          </cell>
        </row>
        <row r="3566">
          <cell r="I3566" t="str">
            <v>待定</v>
          </cell>
        </row>
        <row r="3567">
          <cell r="C3567">
            <v>3108</v>
          </cell>
          <cell r="D3567" t="str">
            <v>8．血液及淋巴系统</v>
          </cell>
        </row>
        <row r="3568">
          <cell r="C3568">
            <v>310800001</v>
          </cell>
          <cell r="D3568" t="str">
            <v>骨髓穿刺术</v>
          </cell>
        </row>
        <row r="3568">
          <cell r="G3568" t="str">
            <v>次</v>
          </cell>
        </row>
        <row r="3568">
          <cell r="I3568">
            <v>48</v>
          </cell>
          <cell r="J3568">
            <v>46</v>
          </cell>
          <cell r="K3568">
            <v>43</v>
          </cell>
          <cell r="L3568">
            <v>40</v>
          </cell>
          <cell r="M3568">
            <v>36</v>
          </cell>
        </row>
        <row r="3569">
          <cell r="C3569">
            <v>310800002</v>
          </cell>
          <cell r="D3569" t="str">
            <v>骨髓活检术</v>
          </cell>
        </row>
        <row r="3569">
          <cell r="G3569" t="str">
            <v>次</v>
          </cell>
        </row>
        <row r="3569">
          <cell r="I3569">
            <v>48</v>
          </cell>
          <cell r="J3569">
            <v>46</v>
          </cell>
          <cell r="K3569">
            <v>43</v>
          </cell>
          <cell r="L3569">
            <v>40</v>
          </cell>
          <cell r="M3569">
            <v>36</v>
          </cell>
        </row>
        <row r="3570">
          <cell r="C3570">
            <v>310800003</v>
          </cell>
          <cell r="D3570" t="str">
            <v>混合淋巴细胞培养</v>
          </cell>
          <cell r="E3570" t="str">
            <v>指液闪技术体外细胞培养</v>
          </cell>
        </row>
        <row r="3570">
          <cell r="G3570" t="str">
            <v>每个人</v>
          </cell>
        </row>
        <row r="3570">
          <cell r="I3570">
            <v>145</v>
          </cell>
          <cell r="J3570">
            <v>137</v>
          </cell>
          <cell r="K3570">
            <v>128</v>
          </cell>
          <cell r="L3570">
            <v>120</v>
          </cell>
          <cell r="M3570">
            <v>108</v>
          </cell>
        </row>
        <row r="3571">
          <cell r="C3571">
            <v>310800004</v>
          </cell>
          <cell r="D3571" t="str">
            <v>采自体血及保存</v>
          </cell>
          <cell r="E3571" t="str">
            <v>含麻醉下手术采集和低温保存</v>
          </cell>
        </row>
        <row r="3571">
          <cell r="G3571" t="str">
            <v>采血次数</v>
          </cell>
          <cell r="H3571" t="str">
            <v>长期低温保存以月计价，每保存一月收50元</v>
          </cell>
          <cell r="I3571">
            <v>150</v>
          </cell>
          <cell r="J3571">
            <v>142</v>
          </cell>
          <cell r="K3571">
            <v>134</v>
          </cell>
          <cell r="L3571">
            <v>126</v>
          </cell>
          <cell r="M3571">
            <v>119</v>
          </cell>
        </row>
        <row r="3572">
          <cell r="C3572" t="str">
            <v>310800004-1</v>
          </cell>
          <cell r="D3572" t="str">
            <v>采自体血及保存(长期低温保存,每保存一月加收)</v>
          </cell>
        </row>
        <row r="3572">
          <cell r="G3572" t="str">
            <v>月</v>
          </cell>
          <cell r="H3572" t="str">
            <v>以月计价</v>
          </cell>
          <cell r="I3572">
            <v>50</v>
          </cell>
          <cell r="J3572">
            <v>50</v>
          </cell>
          <cell r="K3572">
            <v>50</v>
          </cell>
          <cell r="L3572">
            <v>50</v>
          </cell>
          <cell r="M3572">
            <v>50</v>
          </cell>
        </row>
        <row r="3573">
          <cell r="C3573">
            <v>310800005</v>
          </cell>
          <cell r="D3573" t="str">
            <v>血细胞分离单采</v>
          </cell>
        </row>
        <row r="3573">
          <cell r="G3573" t="str">
            <v>次</v>
          </cell>
          <cell r="H3573" t="str">
            <v>每增加循环量1000ml加收500元</v>
          </cell>
          <cell r="I3573">
            <v>2418</v>
          </cell>
          <cell r="J3573">
            <v>2239</v>
          </cell>
          <cell r="K3573">
            <v>2073</v>
          </cell>
          <cell r="L3573">
            <v>1919</v>
          </cell>
          <cell r="M3573">
            <v>1745</v>
          </cell>
        </row>
        <row r="3574">
          <cell r="C3574" t="str">
            <v>310800005-1</v>
          </cell>
          <cell r="D3574" t="str">
            <v>血细胞分离单采(每增加循环量1000ml加收)</v>
          </cell>
        </row>
        <row r="3574">
          <cell r="G3574" t="str">
            <v>1000ml</v>
          </cell>
        </row>
        <row r="3574">
          <cell r="I3574">
            <v>500</v>
          </cell>
          <cell r="J3574">
            <v>500</v>
          </cell>
          <cell r="K3574">
            <v>500</v>
          </cell>
          <cell r="L3574">
            <v>500</v>
          </cell>
          <cell r="M3574">
            <v>500</v>
          </cell>
        </row>
        <row r="3575">
          <cell r="C3575">
            <v>310800006</v>
          </cell>
          <cell r="D3575" t="str">
            <v>白细胞除滤</v>
          </cell>
          <cell r="E3575" t="str">
            <v>包括全血或悬浮红细胞、血小板过滤</v>
          </cell>
          <cell r="F3575" t="str">
            <v>滤除白细胞输血器</v>
          </cell>
          <cell r="G3575" t="str">
            <v>次</v>
          </cell>
        </row>
        <row r="3575">
          <cell r="I3575">
            <v>12</v>
          </cell>
          <cell r="J3575">
            <v>11</v>
          </cell>
          <cell r="K3575">
            <v>11</v>
          </cell>
          <cell r="L3575">
            <v>10</v>
          </cell>
          <cell r="M3575">
            <v>9</v>
          </cell>
        </row>
        <row r="3576">
          <cell r="C3576" t="str">
            <v>310800006-1</v>
          </cell>
          <cell r="D3576" t="str">
            <v>白细胞除滤(全血)</v>
          </cell>
        </row>
        <row r="3576">
          <cell r="G3576" t="str">
            <v>次</v>
          </cell>
        </row>
        <row r="3576">
          <cell r="I3576">
            <v>12</v>
          </cell>
          <cell r="J3576">
            <v>11</v>
          </cell>
          <cell r="K3576">
            <v>11</v>
          </cell>
          <cell r="L3576">
            <v>10</v>
          </cell>
          <cell r="M3576">
            <v>9</v>
          </cell>
        </row>
        <row r="3577">
          <cell r="C3577" t="str">
            <v>310800006-2</v>
          </cell>
          <cell r="D3577" t="str">
            <v>白细胞除滤(悬浮红细胞)</v>
          </cell>
        </row>
        <row r="3577">
          <cell r="G3577" t="str">
            <v>次</v>
          </cell>
        </row>
        <row r="3577">
          <cell r="I3577">
            <v>12</v>
          </cell>
          <cell r="J3577">
            <v>11</v>
          </cell>
          <cell r="K3577">
            <v>11</v>
          </cell>
          <cell r="L3577">
            <v>10</v>
          </cell>
          <cell r="M3577">
            <v>9</v>
          </cell>
        </row>
        <row r="3578">
          <cell r="C3578" t="str">
            <v>310800006-3</v>
          </cell>
          <cell r="D3578" t="str">
            <v>白细胞除滤(血小板过滤)</v>
          </cell>
        </row>
        <row r="3578">
          <cell r="G3578" t="str">
            <v>次</v>
          </cell>
        </row>
        <row r="3578">
          <cell r="I3578">
            <v>12</v>
          </cell>
          <cell r="J3578">
            <v>11</v>
          </cell>
          <cell r="K3578">
            <v>11</v>
          </cell>
          <cell r="L3578">
            <v>10</v>
          </cell>
          <cell r="M3578">
            <v>9</v>
          </cell>
        </row>
        <row r="3579">
          <cell r="C3579">
            <v>310800007</v>
          </cell>
          <cell r="D3579" t="str">
            <v>自体血回收</v>
          </cell>
          <cell r="E3579" t="str">
            <v>包括术中自体血回输</v>
          </cell>
        </row>
        <row r="3579">
          <cell r="G3579" t="str">
            <v>次</v>
          </cell>
        </row>
        <row r="3579">
          <cell r="I3579">
            <v>48</v>
          </cell>
          <cell r="J3579">
            <v>46</v>
          </cell>
          <cell r="K3579">
            <v>43</v>
          </cell>
          <cell r="L3579">
            <v>40</v>
          </cell>
          <cell r="M3579">
            <v>36</v>
          </cell>
        </row>
        <row r="3580">
          <cell r="C3580" t="str">
            <v>310800007-1</v>
          </cell>
          <cell r="D3580" t="str">
            <v>自体血回收(术中自体血回输)</v>
          </cell>
        </row>
        <row r="3580">
          <cell r="G3580" t="str">
            <v>次</v>
          </cell>
        </row>
        <row r="3580">
          <cell r="I3580">
            <v>48</v>
          </cell>
          <cell r="J3580">
            <v>46</v>
          </cell>
          <cell r="K3580">
            <v>43</v>
          </cell>
          <cell r="L3580">
            <v>40</v>
          </cell>
          <cell r="M3580">
            <v>36</v>
          </cell>
        </row>
        <row r="3581">
          <cell r="C3581">
            <v>310800008</v>
          </cell>
          <cell r="D3581" t="str">
            <v>血浆置换术</v>
          </cell>
          <cell r="E3581" t="str">
            <v>机采</v>
          </cell>
        </row>
        <row r="3581">
          <cell r="G3581" t="str">
            <v>次</v>
          </cell>
        </row>
        <row r="3581">
          <cell r="I3581">
            <v>1936</v>
          </cell>
          <cell r="J3581">
            <v>1824</v>
          </cell>
          <cell r="K3581">
            <v>1712</v>
          </cell>
          <cell r="L3581">
            <v>1600</v>
          </cell>
          <cell r="M3581">
            <v>1440</v>
          </cell>
        </row>
        <row r="3582">
          <cell r="C3582">
            <v>310800009</v>
          </cell>
          <cell r="D3582" t="str">
            <v>血液照射</v>
          </cell>
          <cell r="E3582" t="str">
            <v>包括加速器或60钴照射源，照射2000rad±，包括自体、异体</v>
          </cell>
        </row>
        <row r="3582">
          <cell r="G3582" t="str">
            <v>次</v>
          </cell>
        </row>
        <row r="3582">
          <cell r="I3582">
            <v>97</v>
          </cell>
          <cell r="J3582">
            <v>91</v>
          </cell>
          <cell r="K3582">
            <v>86</v>
          </cell>
          <cell r="L3582">
            <v>80</v>
          </cell>
          <cell r="M3582">
            <v>72</v>
          </cell>
        </row>
        <row r="3583">
          <cell r="C3583" t="str">
            <v>310800009-1</v>
          </cell>
          <cell r="D3583" t="str">
            <v>自体血液照射(加速器,照射2000rad±)</v>
          </cell>
        </row>
        <row r="3583">
          <cell r="G3583" t="str">
            <v>次</v>
          </cell>
        </row>
        <row r="3583">
          <cell r="I3583">
            <v>97</v>
          </cell>
          <cell r="J3583">
            <v>91</v>
          </cell>
          <cell r="K3583">
            <v>86</v>
          </cell>
          <cell r="L3583">
            <v>80</v>
          </cell>
          <cell r="M3583">
            <v>72</v>
          </cell>
        </row>
        <row r="3584">
          <cell r="C3584" t="str">
            <v>310800009-2</v>
          </cell>
          <cell r="D3584" t="str">
            <v>自体血液照射(60钴照射源,照射2000rad±)</v>
          </cell>
        </row>
        <row r="3584">
          <cell r="G3584" t="str">
            <v>次</v>
          </cell>
        </row>
        <row r="3584">
          <cell r="I3584">
            <v>97</v>
          </cell>
          <cell r="J3584">
            <v>91</v>
          </cell>
          <cell r="K3584">
            <v>86</v>
          </cell>
          <cell r="L3584">
            <v>80</v>
          </cell>
          <cell r="M3584">
            <v>72</v>
          </cell>
        </row>
        <row r="3585">
          <cell r="C3585" t="str">
            <v>310800009-3</v>
          </cell>
          <cell r="D3585" t="str">
            <v>异体血液照射(加速器,照射2000rad±)</v>
          </cell>
        </row>
        <row r="3585">
          <cell r="G3585" t="str">
            <v>次</v>
          </cell>
        </row>
        <row r="3585">
          <cell r="I3585">
            <v>97</v>
          </cell>
          <cell r="J3585">
            <v>91</v>
          </cell>
          <cell r="K3585">
            <v>86</v>
          </cell>
          <cell r="L3585">
            <v>80</v>
          </cell>
          <cell r="M3585">
            <v>72</v>
          </cell>
        </row>
        <row r="3586">
          <cell r="C3586" t="str">
            <v>310800009-4</v>
          </cell>
          <cell r="D3586" t="str">
            <v>异体血液照射(60钴照射源,照射2000rad±)</v>
          </cell>
        </row>
        <row r="3586">
          <cell r="G3586" t="str">
            <v>次</v>
          </cell>
        </row>
        <row r="3586">
          <cell r="I3586">
            <v>97</v>
          </cell>
          <cell r="J3586">
            <v>91</v>
          </cell>
          <cell r="K3586">
            <v>86</v>
          </cell>
          <cell r="L3586">
            <v>80</v>
          </cell>
          <cell r="M3586">
            <v>72</v>
          </cell>
        </row>
        <row r="3587">
          <cell r="C3587">
            <v>310800010</v>
          </cell>
          <cell r="D3587" t="str">
            <v>血液稀释疗法</v>
          </cell>
        </row>
        <row r="3587">
          <cell r="G3587" t="str">
            <v>次</v>
          </cell>
        </row>
        <row r="3587">
          <cell r="I3587">
            <v>103</v>
          </cell>
          <cell r="J3587">
            <v>97</v>
          </cell>
          <cell r="K3587">
            <v>91</v>
          </cell>
          <cell r="L3587">
            <v>85</v>
          </cell>
          <cell r="M3587">
            <v>76.5</v>
          </cell>
        </row>
        <row r="3588">
          <cell r="C3588">
            <v>310800011</v>
          </cell>
          <cell r="D3588" t="str">
            <v>血液光量子自体血回输治疗</v>
          </cell>
          <cell r="E3588" t="str">
            <v>含输氧、采血、紫外线照射及回输；包括光量子自体血回输(紫外光照射)及免疫三氧血回输治疗</v>
          </cell>
        </row>
        <row r="3588">
          <cell r="G3588" t="str">
            <v>次</v>
          </cell>
        </row>
        <row r="3588">
          <cell r="I3588">
            <v>26</v>
          </cell>
          <cell r="J3588">
            <v>24</v>
          </cell>
          <cell r="K3588">
            <v>22</v>
          </cell>
          <cell r="L3588">
            <v>20</v>
          </cell>
          <cell r="M3588">
            <v>18</v>
          </cell>
        </row>
        <row r="3589">
          <cell r="C3589" t="str">
            <v>310800011-1</v>
          </cell>
          <cell r="D3589" t="str">
            <v>血液光量子自体血回输治疗(光量子自体血回输(紫外光照射))</v>
          </cell>
        </row>
        <row r="3589">
          <cell r="G3589" t="str">
            <v>次</v>
          </cell>
        </row>
        <row r="3589">
          <cell r="I3589">
            <v>26</v>
          </cell>
          <cell r="J3589">
            <v>24</v>
          </cell>
          <cell r="K3589">
            <v>22</v>
          </cell>
          <cell r="L3589">
            <v>20</v>
          </cell>
          <cell r="M3589">
            <v>18</v>
          </cell>
        </row>
        <row r="3590">
          <cell r="C3590" t="str">
            <v>310800011-2</v>
          </cell>
          <cell r="D3590" t="str">
            <v>血液光量子自体血回输治疗(免疫三氧血回输治疗)</v>
          </cell>
        </row>
        <row r="3590">
          <cell r="G3590" t="str">
            <v>次</v>
          </cell>
        </row>
        <row r="3590">
          <cell r="I3590">
            <v>26</v>
          </cell>
          <cell r="J3590">
            <v>24</v>
          </cell>
          <cell r="K3590">
            <v>22</v>
          </cell>
          <cell r="L3590">
            <v>20</v>
          </cell>
          <cell r="M3590">
            <v>18</v>
          </cell>
        </row>
        <row r="3591">
          <cell r="C3591">
            <v>310800012</v>
          </cell>
          <cell r="D3591" t="str">
            <v>骨髓采集术</v>
          </cell>
          <cell r="E3591" t="str">
            <v>含保存</v>
          </cell>
        </row>
        <row r="3591">
          <cell r="G3591" t="str">
            <v>200ml/单
位</v>
          </cell>
        </row>
        <row r="3591">
          <cell r="I3591">
            <v>908</v>
          </cell>
          <cell r="J3591">
            <v>855</v>
          </cell>
          <cell r="K3591">
            <v>803</v>
          </cell>
          <cell r="L3591">
            <v>750</v>
          </cell>
          <cell r="M3591">
            <v>675</v>
          </cell>
        </row>
        <row r="3592">
          <cell r="C3592">
            <v>310800013</v>
          </cell>
          <cell r="D3592" t="str">
            <v>骨髓血回输</v>
          </cell>
          <cell r="E3592" t="str">
            <v>含骨髓复苏</v>
          </cell>
        </row>
        <row r="3592">
          <cell r="G3592" t="str">
            <v>次</v>
          </cell>
        </row>
        <row r="3592">
          <cell r="I3592">
            <v>169</v>
          </cell>
          <cell r="J3592">
            <v>160</v>
          </cell>
          <cell r="K3592">
            <v>150</v>
          </cell>
          <cell r="L3592">
            <v>140</v>
          </cell>
          <cell r="M3592">
            <v>126</v>
          </cell>
        </row>
        <row r="3593">
          <cell r="C3593">
            <v>310800014</v>
          </cell>
          <cell r="D3593" t="str">
            <v>外周血干细胞回输</v>
          </cell>
        </row>
        <row r="3593">
          <cell r="G3593" t="str">
            <v>次</v>
          </cell>
        </row>
        <row r="3593">
          <cell r="I3593">
            <v>218</v>
          </cell>
          <cell r="J3593">
            <v>205</v>
          </cell>
          <cell r="K3593">
            <v>193</v>
          </cell>
          <cell r="L3593">
            <v>180</v>
          </cell>
          <cell r="M3593">
            <v>162</v>
          </cell>
        </row>
        <row r="3594">
          <cell r="C3594">
            <v>310800015</v>
          </cell>
          <cell r="D3594" t="str">
            <v>骨髓或外周血干细胞体外净化</v>
          </cell>
          <cell r="E3594" t="str">
            <v>指严格无菌下体外细胞培养法</v>
          </cell>
        </row>
        <row r="3594">
          <cell r="G3594" t="str">
            <v>次</v>
          </cell>
        </row>
        <row r="3594">
          <cell r="I3594">
            <v>726</v>
          </cell>
          <cell r="J3594">
            <v>684</v>
          </cell>
          <cell r="K3594">
            <v>642</v>
          </cell>
          <cell r="L3594">
            <v>600</v>
          </cell>
          <cell r="M3594">
            <v>540</v>
          </cell>
        </row>
        <row r="3595">
          <cell r="C3595">
            <v>310800016</v>
          </cell>
          <cell r="D3595" t="str">
            <v>骨髓或外周血干细胞冷冻保存</v>
          </cell>
          <cell r="E3595" t="str">
            <v>包括程控降温仪或超低温、液氮保存</v>
          </cell>
        </row>
        <row r="3595">
          <cell r="G3595" t="str">
            <v>天</v>
          </cell>
        </row>
        <row r="3595">
          <cell r="I3595">
            <v>85</v>
          </cell>
          <cell r="J3595">
            <v>80</v>
          </cell>
          <cell r="K3595">
            <v>75</v>
          </cell>
          <cell r="L3595">
            <v>70</v>
          </cell>
          <cell r="M3595">
            <v>63</v>
          </cell>
        </row>
        <row r="3596">
          <cell r="C3596" t="str">
            <v>310800016-1</v>
          </cell>
          <cell r="D3596" t="str">
            <v>骨髓或外周血干细胞冷冻保存(程控降温仪)</v>
          </cell>
        </row>
        <row r="3596">
          <cell r="G3596" t="str">
            <v>天</v>
          </cell>
        </row>
        <row r="3596">
          <cell r="I3596">
            <v>85</v>
          </cell>
          <cell r="J3596">
            <v>80</v>
          </cell>
          <cell r="K3596">
            <v>75</v>
          </cell>
          <cell r="L3596">
            <v>70</v>
          </cell>
          <cell r="M3596">
            <v>63</v>
          </cell>
        </row>
        <row r="3597">
          <cell r="C3597" t="str">
            <v>310800016-2</v>
          </cell>
          <cell r="D3597" t="str">
            <v>骨髓或外周血干细胞冷冻保存(超低温)</v>
          </cell>
        </row>
        <row r="3597">
          <cell r="G3597" t="str">
            <v>天</v>
          </cell>
        </row>
        <row r="3597">
          <cell r="I3597">
            <v>85</v>
          </cell>
          <cell r="J3597">
            <v>80</v>
          </cell>
          <cell r="K3597">
            <v>75</v>
          </cell>
          <cell r="L3597">
            <v>70</v>
          </cell>
          <cell r="M3597">
            <v>63</v>
          </cell>
        </row>
        <row r="3598">
          <cell r="C3598" t="str">
            <v>310800016-3</v>
          </cell>
          <cell r="D3598" t="str">
            <v>骨髓或外周血干细胞冷冻保存(液氮保存)</v>
          </cell>
        </row>
        <row r="3598">
          <cell r="G3598" t="str">
            <v>天</v>
          </cell>
        </row>
        <row r="3598">
          <cell r="I3598">
            <v>85</v>
          </cell>
          <cell r="J3598">
            <v>80</v>
          </cell>
          <cell r="K3598">
            <v>75</v>
          </cell>
          <cell r="L3598">
            <v>70</v>
          </cell>
          <cell r="M3598">
            <v>63</v>
          </cell>
        </row>
        <row r="3599">
          <cell r="C3599">
            <v>310800017</v>
          </cell>
          <cell r="D3599" t="str">
            <v>血细胞分化簇抗原(CD)34阳性造血干细胞分选</v>
          </cell>
        </row>
        <row r="3599">
          <cell r="G3599" t="str">
            <v>次</v>
          </cell>
        </row>
        <row r="3599">
          <cell r="I3599">
            <v>3388</v>
          </cell>
          <cell r="J3599">
            <v>3192</v>
          </cell>
          <cell r="K3599">
            <v>2996</v>
          </cell>
          <cell r="L3599">
            <v>2800</v>
          </cell>
          <cell r="M3599">
            <v>2520</v>
          </cell>
        </row>
        <row r="3600">
          <cell r="C3600">
            <v>310800018</v>
          </cell>
          <cell r="D3600" t="str">
            <v>血细胞分化簇抗原(CD)34阳性造血干细胞移植</v>
          </cell>
        </row>
        <row r="3600">
          <cell r="G3600" t="str">
            <v>次</v>
          </cell>
        </row>
        <row r="3600">
          <cell r="I3600">
            <v>2420</v>
          </cell>
          <cell r="J3600">
            <v>2280</v>
          </cell>
          <cell r="K3600">
            <v>2140</v>
          </cell>
          <cell r="L3600">
            <v>2000</v>
          </cell>
          <cell r="M3600">
            <v>1800</v>
          </cell>
        </row>
        <row r="3601">
          <cell r="C3601">
            <v>310800019</v>
          </cell>
          <cell r="D3601" t="str">
            <v>配型不合异基因骨髓移植T细胞去除术</v>
          </cell>
          <cell r="E3601" t="str">
            <v>包括体外细胞培养法、白细胞分离沉降</v>
          </cell>
        </row>
        <row r="3601">
          <cell r="G3601" t="str">
            <v>次</v>
          </cell>
        </row>
        <row r="3601">
          <cell r="I3601">
            <v>1694</v>
          </cell>
          <cell r="J3601">
            <v>1596</v>
          </cell>
          <cell r="K3601">
            <v>1498</v>
          </cell>
          <cell r="L3601">
            <v>1400</v>
          </cell>
          <cell r="M3601">
            <v>1260</v>
          </cell>
        </row>
        <row r="3602">
          <cell r="C3602" t="str">
            <v>310800019-1</v>
          </cell>
          <cell r="D3602" t="str">
            <v>配型不合异基因骨髓移植T细胞去除术(体外细胞培养法)</v>
          </cell>
        </row>
        <row r="3602">
          <cell r="G3602" t="str">
            <v>次</v>
          </cell>
        </row>
        <row r="3602">
          <cell r="I3602">
            <v>1694</v>
          </cell>
          <cell r="J3602">
            <v>1596</v>
          </cell>
          <cell r="K3602">
            <v>1498</v>
          </cell>
          <cell r="L3602">
            <v>1400</v>
          </cell>
          <cell r="M3602">
            <v>1260</v>
          </cell>
        </row>
        <row r="3603">
          <cell r="C3603" t="str">
            <v>310800019-2</v>
          </cell>
          <cell r="D3603" t="str">
            <v>配型不合异基因骨髓移植T细胞去除术(白细胞分离沉降)</v>
          </cell>
        </row>
        <row r="3603">
          <cell r="G3603" t="str">
            <v>次</v>
          </cell>
        </row>
        <row r="3603">
          <cell r="I3603">
            <v>1694</v>
          </cell>
          <cell r="J3603">
            <v>1596</v>
          </cell>
          <cell r="K3603">
            <v>1498</v>
          </cell>
          <cell r="L3603">
            <v>1400</v>
          </cell>
          <cell r="M3603">
            <v>1260</v>
          </cell>
        </row>
        <row r="3604">
          <cell r="C3604">
            <v>310800020</v>
          </cell>
          <cell r="D3604" t="str">
            <v>骨髓移植术</v>
          </cell>
          <cell r="E3604" t="str">
            <v>含严格无菌消毒隔离措施；包括异体基因、自体基因</v>
          </cell>
          <cell r="F3604" t="str">
            <v>供体</v>
          </cell>
          <cell r="G3604" t="str">
            <v>次</v>
          </cell>
        </row>
        <row r="3604">
          <cell r="I3604">
            <v>2420</v>
          </cell>
          <cell r="J3604">
            <v>2280</v>
          </cell>
          <cell r="K3604">
            <v>2140</v>
          </cell>
          <cell r="L3604">
            <v>2000</v>
          </cell>
          <cell r="M3604">
            <v>1800</v>
          </cell>
        </row>
        <row r="3605">
          <cell r="C3605" t="str">
            <v>310800020-1</v>
          </cell>
          <cell r="D3605" t="str">
            <v>骨髓移植术(异体基因)</v>
          </cell>
        </row>
        <row r="3605">
          <cell r="G3605" t="str">
            <v>次</v>
          </cell>
        </row>
        <row r="3605">
          <cell r="I3605">
            <v>2420</v>
          </cell>
          <cell r="J3605">
            <v>2280</v>
          </cell>
          <cell r="K3605">
            <v>2140</v>
          </cell>
          <cell r="L3605">
            <v>2000</v>
          </cell>
          <cell r="M3605">
            <v>1800</v>
          </cell>
        </row>
        <row r="3606">
          <cell r="C3606" t="str">
            <v>310800020-2</v>
          </cell>
          <cell r="D3606" t="str">
            <v>骨髓移植术(自体基因)</v>
          </cell>
        </row>
        <row r="3606">
          <cell r="G3606" t="str">
            <v>次</v>
          </cell>
        </row>
        <row r="3606">
          <cell r="I3606">
            <v>2420</v>
          </cell>
          <cell r="J3606">
            <v>2280</v>
          </cell>
          <cell r="K3606">
            <v>2140</v>
          </cell>
          <cell r="L3606">
            <v>2000</v>
          </cell>
          <cell r="M3606">
            <v>1800</v>
          </cell>
        </row>
        <row r="3607">
          <cell r="C3607">
            <v>310800021</v>
          </cell>
          <cell r="D3607" t="str">
            <v>外周血干细胞移植术</v>
          </cell>
          <cell r="E3607" t="str">
            <v>含严格无菌消毒隔离措施；包括异体基因、自体基因</v>
          </cell>
          <cell r="F3607" t="str">
            <v>供体</v>
          </cell>
          <cell r="G3607" t="str">
            <v>次</v>
          </cell>
        </row>
        <row r="3607">
          <cell r="I3607">
            <v>2420</v>
          </cell>
          <cell r="J3607">
            <v>2280</v>
          </cell>
          <cell r="K3607">
            <v>2140</v>
          </cell>
          <cell r="L3607">
            <v>2000</v>
          </cell>
          <cell r="M3607">
            <v>1800</v>
          </cell>
        </row>
        <row r="3608">
          <cell r="C3608" t="str">
            <v>310800021-1</v>
          </cell>
          <cell r="D3608" t="str">
            <v>外周血干细胞移植术(异体基因)</v>
          </cell>
        </row>
        <row r="3608">
          <cell r="G3608" t="str">
            <v>次</v>
          </cell>
        </row>
        <row r="3608">
          <cell r="I3608">
            <v>2420</v>
          </cell>
          <cell r="J3608">
            <v>2280</v>
          </cell>
          <cell r="K3608">
            <v>2140</v>
          </cell>
          <cell r="L3608">
            <v>2000</v>
          </cell>
          <cell r="M3608">
            <v>1800</v>
          </cell>
        </row>
        <row r="3609">
          <cell r="C3609" t="str">
            <v>310800021-2</v>
          </cell>
          <cell r="D3609" t="str">
            <v>外周血干细胞移植术(自体基因)</v>
          </cell>
        </row>
        <row r="3609">
          <cell r="G3609" t="str">
            <v>次</v>
          </cell>
        </row>
        <row r="3609">
          <cell r="I3609">
            <v>2420</v>
          </cell>
          <cell r="J3609">
            <v>2280</v>
          </cell>
          <cell r="K3609">
            <v>2140</v>
          </cell>
          <cell r="L3609">
            <v>2000</v>
          </cell>
          <cell r="M3609">
            <v>1800</v>
          </cell>
        </row>
        <row r="3610">
          <cell r="C3610">
            <v>310800022</v>
          </cell>
          <cell r="D3610" t="str">
            <v>自体骨髓或外周血干细胞支持治疗</v>
          </cell>
          <cell r="E3610" t="str">
            <v>指大剂量化疗后；含严格无菌消毒隔离措施</v>
          </cell>
        </row>
        <row r="3610">
          <cell r="G3610" t="str">
            <v>次</v>
          </cell>
        </row>
        <row r="3610">
          <cell r="I3610">
            <v>2420</v>
          </cell>
          <cell r="J3610">
            <v>2280</v>
          </cell>
          <cell r="K3610">
            <v>2140</v>
          </cell>
          <cell r="L3610">
            <v>2000</v>
          </cell>
          <cell r="M3610">
            <v>1800</v>
          </cell>
        </row>
        <row r="3611">
          <cell r="C3611">
            <v>310800023</v>
          </cell>
          <cell r="D3611" t="str">
            <v>脐血移植术</v>
          </cell>
          <cell r="E3611" t="str">
            <v>含严格无菌消毒隔离措施；包括异体基因、自体基因</v>
          </cell>
          <cell r="F3611" t="str">
            <v>脐血</v>
          </cell>
          <cell r="G3611" t="str">
            <v>次</v>
          </cell>
        </row>
        <row r="3611">
          <cell r="I3611">
            <v>2420</v>
          </cell>
          <cell r="J3611">
            <v>2280</v>
          </cell>
          <cell r="K3611">
            <v>2140</v>
          </cell>
          <cell r="L3611">
            <v>2000</v>
          </cell>
          <cell r="M3611">
            <v>1800</v>
          </cell>
        </row>
        <row r="3612">
          <cell r="C3612" t="str">
            <v>310800023-1</v>
          </cell>
          <cell r="D3612" t="str">
            <v>脐血移植术(异体基因)</v>
          </cell>
        </row>
        <row r="3612">
          <cell r="G3612" t="str">
            <v>次</v>
          </cell>
        </row>
        <row r="3612">
          <cell r="I3612">
            <v>2420</v>
          </cell>
          <cell r="J3612">
            <v>2280</v>
          </cell>
          <cell r="K3612">
            <v>2140</v>
          </cell>
          <cell r="L3612">
            <v>2000</v>
          </cell>
          <cell r="M3612">
            <v>1800</v>
          </cell>
        </row>
        <row r="3613">
          <cell r="C3613" t="str">
            <v>310800023-2</v>
          </cell>
          <cell r="D3613" t="str">
            <v>脐血移植术(自体基因)</v>
          </cell>
        </row>
        <row r="3613">
          <cell r="G3613" t="str">
            <v>次</v>
          </cell>
        </row>
        <row r="3613">
          <cell r="I3613">
            <v>2420</v>
          </cell>
          <cell r="J3613">
            <v>2280</v>
          </cell>
          <cell r="K3613">
            <v>2140</v>
          </cell>
          <cell r="L3613">
            <v>2000</v>
          </cell>
          <cell r="M3613">
            <v>1800</v>
          </cell>
        </row>
        <row r="3614">
          <cell r="C3614">
            <v>310800024</v>
          </cell>
          <cell r="D3614" t="str">
            <v>细胞因子活化杀伤(CIK)细胞输注治疗</v>
          </cell>
          <cell r="E3614" t="str">
            <v>含药物加无血清培养基、体外细胞培养;包括树突状细胞治疗(DC)</v>
          </cell>
        </row>
        <row r="3614">
          <cell r="G3614" t="str">
            <v>次</v>
          </cell>
          <cell r="H3614" t="str">
            <v>LAK细胞治疗加收500元</v>
          </cell>
          <cell r="I3614">
            <v>1940</v>
          </cell>
          <cell r="J3614">
            <v>1820</v>
          </cell>
          <cell r="K3614">
            <v>1710</v>
          </cell>
          <cell r="L3614">
            <v>1600</v>
          </cell>
          <cell r="M3614">
            <v>1440</v>
          </cell>
        </row>
        <row r="3615">
          <cell r="C3615" t="str">
            <v>310800024-1</v>
          </cell>
          <cell r="D3615" t="str">
            <v>细胞因子活化杀伤(CIK)细胞输注治疗(LAK细胞治疗加收)</v>
          </cell>
        </row>
        <row r="3615">
          <cell r="G3615" t="str">
            <v>次</v>
          </cell>
        </row>
        <row r="3615">
          <cell r="I3615">
            <v>500</v>
          </cell>
          <cell r="J3615">
            <v>500</v>
          </cell>
          <cell r="K3615">
            <v>500</v>
          </cell>
          <cell r="L3615">
            <v>500</v>
          </cell>
          <cell r="M3615">
            <v>500</v>
          </cell>
        </row>
        <row r="3616">
          <cell r="C3616" t="str">
            <v>310800024-2</v>
          </cell>
          <cell r="D3616" t="str">
            <v>细胞因子活化杀伤(CIK)细胞输注治疗(树突状细胞治疗(DC))</v>
          </cell>
        </row>
        <row r="3616">
          <cell r="G3616" t="str">
            <v>次</v>
          </cell>
        </row>
        <row r="3616">
          <cell r="I3616">
            <v>1940</v>
          </cell>
          <cell r="J3616">
            <v>1820</v>
          </cell>
          <cell r="K3616">
            <v>1710</v>
          </cell>
          <cell r="L3616">
            <v>1600</v>
          </cell>
          <cell r="M3616">
            <v>1440</v>
          </cell>
        </row>
        <row r="3617">
          <cell r="C3617">
            <v>310800025</v>
          </cell>
          <cell r="D3617" t="str">
            <v>淋巴造影术</v>
          </cell>
        </row>
        <row r="3617">
          <cell r="F3617" t="str">
            <v>导管</v>
          </cell>
          <cell r="G3617" t="str">
            <v>次</v>
          </cell>
        </row>
        <row r="3617">
          <cell r="I3617">
            <v>169</v>
          </cell>
          <cell r="J3617">
            <v>160</v>
          </cell>
          <cell r="K3617">
            <v>150</v>
          </cell>
          <cell r="L3617">
            <v>140</v>
          </cell>
          <cell r="M3617">
            <v>126</v>
          </cell>
        </row>
        <row r="3618">
          <cell r="C3618">
            <v>310800026</v>
          </cell>
          <cell r="D3618" t="str">
            <v>骨髓细胞彩色图象分析</v>
          </cell>
        </row>
        <row r="3618">
          <cell r="G3618" t="str">
            <v>次</v>
          </cell>
        </row>
        <row r="3618">
          <cell r="I3618">
            <v>61</v>
          </cell>
          <cell r="J3618">
            <v>57</v>
          </cell>
          <cell r="K3618">
            <v>54</v>
          </cell>
          <cell r="L3618">
            <v>50</v>
          </cell>
          <cell r="M3618">
            <v>45</v>
          </cell>
        </row>
        <row r="3619">
          <cell r="C3619">
            <v>310800027</v>
          </cell>
          <cell r="D3619" t="str">
            <v>脾穿刺术</v>
          </cell>
        </row>
        <row r="3619">
          <cell r="G3619" t="str">
            <v>次</v>
          </cell>
        </row>
        <row r="3619">
          <cell r="I3619">
            <v>174</v>
          </cell>
          <cell r="J3619">
            <v>162</v>
          </cell>
          <cell r="K3619">
            <v>151</v>
          </cell>
          <cell r="L3619">
            <v>140</v>
          </cell>
          <cell r="M3619">
            <v>126</v>
          </cell>
        </row>
        <row r="3620">
          <cell r="C3620">
            <v>310800028</v>
          </cell>
          <cell r="D3620" t="str">
            <v>输血指征动态测定</v>
          </cell>
          <cell r="E3620" t="str">
            <v>样本类型：新鲜血液。样本采集，稀释，溶血，比色，比体积，计算，审核结果，录入实验室信息系统或人工登记；按规定处理废弃物；接受临床相关咨询。提供输血依据。</v>
          </cell>
        </row>
        <row r="3620">
          <cell r="G3620" t="str">
            <v>次</v>
          </cell>
        </row>
        <row r="3620">
          <cell r="I3620" t="str">
            <v>待定</v>
          </cell>
        </row>
        <row r="3621">
          <cell r="C3621">
            <v>3109</v>
          </cell>
          <cell r="D3621" t="str">
            <v>9．消化系统</v>
          </cell>
        </row>
        <row r="3621">
          <cell r="F3621" t="str">
            <v>十二指肠乳头切开刀、取石网篮</v>
          </cell>
        </row>
        <row r="3622">
          <cell r="C3622">
            <v>310901</v>
          </cell>
          <cell r="D3622" t="str">
            <v>食管诊疗</v>
          </cell>
        </row>
        <row r="3623">
          <cell r="C3623">
            <v>310901001</v>
          </cell>
          <cell r="D3623" t="str">
            <v>食管测压</v>
          </cell>
          <cell r="E3623" t="str">
            <v>含上、下食管括约肌压力测定、食管蠕动测定、食管及括约肌长度测定、药物激发试验、打印报告；不含动态压力监测</v>
          </cell>
        </row>
        <row r="3623">
          <cell r="G3623" t="str">
            <v>次</v>
          </cell>
          <cell r="H3623" t="str">
            <v>以全部食管测压计价，部分测压减收7元</v>
          </cell>
          <cell r="I3623">
            <v>47</v>
          </cell>
          <cell r="J3623">
            <v>44</v>
          </cell>
          <cell r="K3623">
            <v>42</v>
          </cell>
          <cell r="L3623">
            <v>39</v>
          </cell>
          <cell r="M3623">
            <v>35.1</v>
          </cell>
        </row>
        <row r="3624">
          <cell r="C3624" t="str">
            <v>310901001-1</v>
          </cell>
          <cell r="D3624" t="str">
            <v>食管测压(部分测压)</v>
          </cell>
        </row>
        <row r="3624">
          <cell r="G3624" t="str">
            <v>次</v>
          </cell>
        </row>
        <row r="3624">
          <cell r="I3624">
            <v>40</v>
          </cell>
          <cell r="J3624">
            <v>37</v>
          </cell>
          <cell r="K3624">
            <v>35</v>
          </cell>
          <cell r="L3624">
            <v>32</v>
          </cell>
          <cell r="M3624">
            <v>28.1</v>
          </cell>
        </row>
        <row r="3625">
          <cell r="C3625">
            <v>310901002</v>
          </cell>
          <cell r="D3625" t="str">
            <v>食管拉网术</v>
          </cell>
        </row>
        <row r="3625">
          <cell r="G3625" t="str">
            <v>次</v>
          </cell>
        </row>
        <row r="3625">
          <cell r="I3625">
            <v>28</v>
          </cell>
          <cell r="J3625">
            <v>26</v>
          </cell>
          <cell r="K3625">
            <v>25</v>
          </cell>
          <cell r="L3625">
            <v>23</v>
          </cell>
          <cell r="M3625">
            <v>20.7</v>
          </cell>
        </row>
        <row r="3626">
          <cell r="C3626">
            <v>310901003</v>
          </cell>
          <cell r="D3626" t="str">
            <v>硬性食管镜检查</v>
          </cell>
        </row>
        <row r="3626">
          <cell r="G3626" t="str">
            <v>次</v>
          </cell>
        </row>
        <row r="3626">
          <cell r="I3626">
            <v>30</v>
          </cell>
          <cell r="J3626">
            <v>29</v>
          </cell>
          <cell r="K3626">
            <v>27</v>
          </cell>
          <cell r="L3626">
            <v>25</v>
          </cell>
          <cell r="M3626">
            <v>22.5</v>
          </cell>
        </row>
        <row r="3627">
          <cell r="C3627">
            <v>310901004</v>
          </cell>
          <cell r="D3627" t="str">
            <v>纤维食管镜检查</v>
          </cell>
          <cell r="E3627" t="str">
            <v>含活检</v>
          </cell>
        </row>
        <row r="3627">
          <cell r="G3627" t="str">
            <v>次</v>
          </cell>
          <cell r="H3627" t="str">
            <v>电子镜加收20元</v>
          </cell>
          <cell r="I3627">
            <v>52</v>
          </cell>
          <cell r="J3627">
            <v>49</v>
          </cell>
          <cell r="K3627">
            <v>45</v>
          </cell>
          <cell r="L3627">
            <v>40</v>
          </cell>
          <cell r="M3627">
            <v>36</v>
          </cell>
        </row>
        <row r="3628">
          <cell r="C3628" t="str">
            <v>310901004-1</v>
          </cell>
          <cell r="D3628" t="str">
            <v>纤维食管镜检查(电子镜加收)</v>
          </cell>
        </row>
        <row r="3628">
          <cell r="G3628" t="str">
            <v>次</v>
          </cell>
        </row>
        <row r="3628">
          <cell r="I3628">
            <v>20</v>
          </cell>
          <cell r="J3628">
            <v>20</v>
          </cell>
          <cell r="K3628">
            <v>20</v>
          </cell>
          <cell r="L3628">
            <v>20</v>
          </cell>
          <cell r="M3628">
            <v>20</v>
          </cell>
        </row>
        <row r="3629">
          <cell r="C3629">
            <v>310901005</v>
          </cell>
          <cell r="D3629" t="str">
            <v>经食管镜取异物</v>
          </cell>
          <cell r="E3629" t="str">
            <v>不含止血等治疗</v>
          </cell>
        </row>
        <row r="3629">
          <cell r="G3629" t="str">
            <v>次</v>
          </cell>
          <cell r="H3629" t="str">
            <v>电子镜加收20元</v>
          </cell>
          <cell r="I3629">
            <v>54</v>
          </cell>
          <cell r="J3629">
            <v>51</v>
          </cell>
          <cell r="K3629">
            <v>48</v>
          </cell>
          <cell r="L3629">
            <v>45</v>
          </cell>
          <cell r="M3629">
            <v>40.5</v>
          </cell>
        </row>
        <row r="3630">
          <cell r="C3630" t="str">
            <v>310901005-1</v>
          </cell>
          <cell r="D3630" t="str">
            <v>经食管镜取异物(电子镜加收)</v>
          </cell>
        </row>
        <row r="3630">
          <cell r="G3630" t="str">
            <v>次</v>
          </cell>
        </row>
        <row r="3630">
          <cell r="I3630">
            <v>20</v>
          </cell>
          <cell r="J3630">
            <v>20</v>
          </cell>
          <cell r="K3630">
            <v>20</v>
          </cell>
          <cell r="L3630">
            <v>20</v>
          </cell>
          <cell r="M3630">
            <v>20</v>
          </cell>
        </row>
        <row r="3631">
          <cell r="C3631">
            <v>310901006</v>
          </cell>
          <cell r="D3631" t="str">
            <v>食管腔内支架置入术</v>
          </cell>
          <cell r="E3631" t="str">
            <v>包括内镜下或透视下置入或取出支架</v>
          </cell>
          <cell r="F3631" t="str">
            <v>支架</v>
          </cell>
          <cell r="G3631" t="str">
            <v>次</v>
          </cell>
        </row>
        <row r="3631">
          <cell r="I3631">
            <v>593</v>
          </cell>
          <cell r="J3631">
            <v>559</v>
          </cell>
          <cell r="K3631">
            <v>524</v>
          </cell>
          <cell r="L3631">
            <v>490</v>
          </cell>
          <cell r="M3631">
            <v>441</v>
          </cell>
        </row>
        <row r="3632">
          <cell r="C3632" t="str">
            <v>310901006-1</v>
          </cell>
          <cell r="D3632" t="str">
            <v>食管腔内支架置入术(内镜下置入)</v>
          </cell>
        </row>
        <row r="3632">
          <cell r="G3632" t="str">
            <v>次</v>
          </cell>
        </row>
        <row r="3632">
          <cell r="I3632">
            <v>593</v>
          </cell>
          <cell r="J3632">
            <v>559</v>
          </cell>
          <cell r="K3632">
            <v>524</v>
          </cell>
          <cell r="L3632">
            <v>490</v>
          </cell>
          <cell r="M3632">
            <v>441</v>
          </cell>
        </row>
        <row r="3633">
          <cell r="C3633" t="str">
            <v>310901006-2</v>
          </cell>
          <cell r="D3633" t="str">
            <v>食管腔内支架置入术(透视下置入)</v>
          </cell>
        </row>
        <row r="3633">
          <cell r="G3633" t="str">
            <v>次</v>
          </cell>
        </row>
        <row r="3633">
          <cell r="I3633">
            <v>593</v>
          </cell>
          <cell r="J3633">
            <v>559</v>
          </cell>
          <cell r="K3633">
            <v>524</v>
          </cell>
          <cell r="L3633">
            <v>490</v>
          </cell>
          <cell r="M3633">
            <v>441</v>
          </cell>
        </row>
        <row r="3634">
          <cell r="C3634" t="str">
            <v>310901006-3</v>
          </cell>
          <cell r="D3634" t="str">
            <v>食管腔内支架置入术(取出支架)</v>
          </cell>
        </row>
        <row r="3634">
          <cell r="G3634" t="str">
            <v>次</v>
          </cell>
        </row>
        <row r="3634">
          <cell r="I3634">
            <v>593</v>
          </cell>
          <cell r="J3634">
            <v>559</v>
          </cell>
          <cell r="K3634">
            <v>524</v>
          </cell>
          <cell r="L3634">
            <v>490</v>
          </cell>
          <cell r="M3634">
            <v>441</v>
          </cell>
        </row>
        <row r="3635">
          <cell r="C3635">
            <v>310901007</v>
          </cell>
          <cell r="D3635" t="str">
            <v>经胃镜食管静脉曲张治疗</v>
          </cell>
          <cell r="E3635" t="str">
            <v>含胃镜检查；包括硬化、套扎、组织粘合</v>
          </cell>
          <cell r="F3635" t="str">
            <v>圈套器</v>
          </cell>
          <cell r="G3635" t="str">
            <v>每个位点</v>
          </cell>
        </row>
        <row r="3635">
          <cell r="I3635">
            <v>131</v>
          </cell>
          <cell r="J3635">
            <v>121</v>
          </cell>
          <cell r="K3635">
            <v>112</v>
          </cell>
          <cell r="L3635">
            <v>104</v>
          </cell>
          <cell r="M3635">
            <v>95</v>
          </cell>
        </row>
        <row r="3636">
          <cell r="C3636" t="str">
            <v>310901007-1</v>
          </cell>
          <cell r="D3636" t="str">
            <v>经胃镜食管静脉曲张治疗(硬化)</v>
          </cell>
        </row>
        <row r="3636">
          <cell r="G3636" t="str">
            <v>每个位点</v>
          </cell>
        </row>
        <row r="3636">
          <cell r="I3636">
            <v>131</v>
          </cell>
          <cell r="J3636">
            <v>121</v>
          </cell>
          <cell r="K3636">
            <v>112</v>
          </cell>
          <cell r="L3636">
            <v>104</v>
          </cell>
          <cell r="M3636">
            <v>95</v>
          </cell>
        </row>
        <row r="3637">
          <cell r="C3637" t="str">
            <v>310901007-2</v>
          </cell>
          <cell r="D3637" t="str">
            <v>经胃镜食管静脉曲张治疗(套扎)</v>
          </cell>
        </row>
        <row r="3637">
          <cell r="G3637" t="str">
            <v>每个位点</v>
          </cell>
        </row>
        <row r="3637">
          <cell r="I3637">
            <v>131</v>
          </cell>
          <cell r="J3637">
            <v>121</v>
          </cell>
          <cell r="K3637">
            <v>112</v>
          </cell>
          <cell r="L3637">
            <v>104</v>
          </cell>
          <cell r="M3637">
            <v>95</v>
          </cell>
        </row>
        <row r="3638">
          <cell r="C3638" t="str">
            <v>310901007-3</v>
          </cell>
          <cell r="D3638" t="str">
            <v>经胃镜食管静脉曲张治疗(组织粘合)</v>
          </cell>
        </row>
        <row r="3638">
          <cell r="G3638" t="str">
            <v>每个位点</v>
          </cell>
        </row>
        <row r="3638">
          <cell r="I3638">
            <v>131</v>
          </cell>
          <cell r="J3638">
            <v>121</v>
          </cell>
          <cell r="K3638">
            <v>112</v>
          </cell>
          <cell r="L3638">
            <v>104</v>
          </cell>
          <cell r="M3638">
            <v>95</v>
          </cell>
        </row>
        <row r="3639">
          <cell r="C3639">
            <v>310901008</v>
          </cell>
          <cell r="D3639" t="str">
            <v>食管狭窄扩张术</v>
          </cell>
          <cell r="E3639" t="str">
            <v>包括经内镜扩张、器械扩张、透视下气囊或水囊扩张及逆行扩张、贲门、幽门、十二指肠狭窄扩张术</v>
          </cell>
          <cell r="F3639" t="str">
            <v>气囊或水囊扩张导管</v>
          </cell>
          <cell r="G3639" t="str">
            <v>次</v>
          </cell>
        </row>
        <row r="3639">
          <cell r="I3639">
            <v>484</v>
          </cell>
          <cell r="J3639">
            <v>456</v>
          </cell>
          <cell r="K3639">
            <v>428</v>
          </cell>
          <cell r="L3639">
            <v>400</v>
          </cell>
          <cell r="M3639">
            <v>360</v>
          </cell>
        </row>
        <row r="3640">
          <cell r="C3640" t="str">
            <v>310901008-1</v>
          </cell>
          <cell r="D3640" t="str">
            <v>食管狭窄扩张术(经内镜扩张)</v>
          </cell>
        </row>
        <row r="3640">
          <cell r="G3640" t="str">
            <v>次</v>
          </cell>
        </row>
        <row r="3640">
          <cell r="I3640">
            <v>484</v>
          </cell>
          <cell r="J3640">
            <v>456</v>
          </cell>
          <cell r="K3640">
            <v>428</v>
          </cell>
          <cell r="L3640">
            <v>400</v>
          </cell>
          <cell r="M3640">
            <v>360</v>
          </cell>
        </row>
        <row r="3641">
          <cell r="C3641" t="str">
            <v>310901008-2</v>
          </cell>
          <cell r="D3641" t="str">
            <v>食管狭窄扩张术(器械扩张)</v>
          </cell>
        </row>
        <row r="3641">
          <cell r="G3641" t="str">
            <v>次</v>
          </cell>
        </row>
        <row r="3641">
          <cell r="I3641">
            <v>484</v>
          </cell>
          <cell r="J3641">
            <v>456</v>
          </cell>
          <cell r="K3641">
            <v>428</v>
          </cell>
          <cell r="L3641">
            <v>400</v>
          </cell>
          <cell r="M3641">
            <v>360</v>
          </cell>
        </row>
        <row r="3642">
          <cell r="C3642" t="str">
            <v>310901008-3</v>
          </cell>
          <cell r="D3642" t="str">
            <v>食管狭窄扩张术(透视下气囊或水囊扩张)</v>
          </cell>
        </row>
        <row r="3642">
          <cell r="G3642" t="str">
            <v>次</v>
          </cell>
        </row>
        <row r="3642">
          <cell r="I3642">
            <v>484</v>
          </cell>
          <cell r="J3642">
            <v>456</v>
          </cell>
          <cell r="K3642">
            <v>428</v>
          </cell>
          <cell r="L3642">
            <v>400</v>
          </cell>
          <cell r="M3642">
            <v>360</v>
          </cell>
        </row>
        <row r="3643">
          <cell r="C3643" t="str">
            <v>310901008-4</v>
          </cell>
          <cell r="D3643" t="str">
            <v>食管狭窄扩张术(逆行扩张)</v>
          </cell>
        </row>
        <row r="3643">
          <cell r="G3643" t="str">
            <v>次</v>
          </cell>
        </row>
        <row r="3643">
          <cell r="I3643">
            <v>484</v>
          </cell>
          <cell r="J3643">
            <v>456</v>
          </cell>
          <cell r="K3643">
            <v>428</v>
          </cell>
          <cell r="L3643">
            <v>400</v>
          </cell>
          <cell r="M3643">
            <v>360</v>
          </cell>
        </row>
        <row r="3644">
          <cell r="C3644" t="str">
            <v>310901008-5</v>
          </cell>
          <cell r="D3644" t="str">
            <v>食管狭窄扩张术(贲门)</v>
          </cell>
        </row>
        <row r="3644">
          <cell r="G3644" t="str">
            <v>次</v>
          </cell>
        </row>
        <row r="3644">
          <cell r="I3644">
            <v>484</v>
          </cell>
          <cell r="J3644">
            <v>456</v>
          </cell>
          <cell r="K3644">
            <v>428</v>
          </cell>
          <cell r="L3644">
            <v>400</v>
          </cell>
          <cell r="M3644">
            <v>360</v>
          </cell>
        </row>
        <row r="3645">
          <cell r="C3645" t="str">
            <v>310901008-6</v>
          </cell>
          <cell r="D3645" t="str">
            <v>食管狭窄扩张术(幽门)</v>
          </cell>
        </row>
        <row r="3645">
          <cell r="G3645" t="str">
            <v>次</v>
          </cell>
        </row>
        <row r="3645">
          <cell r="I3645">
            <v>484</v>
          </cell>
          <cell r="J3645">
            <v>456</v>
          </cell>
          <cell r="K3645">
            <v>428</v>
          </cell>
          <cell r="L3645">
            <v>400</v>
          </cell>
          <cell r="M3645">
            <v>360</v>
          </cell>
        </row>
        <row r="3646">
          <cell r="C3646" t="str">
            <v>310901008-7</v>
          </cell>
          <cell r="D3646" t="str">
            <v>食管狭窄扩张术(十二指肠)</v>
          </cell>
        </row>
        <row r="3646">
          <cell r="G3646" t="str">
            <v>次</v>
          </cell>
        </row>
        <row r="3646">
          <cell r="I3646">
            <v>484</v>
          </cell>
          <cell r="J3646">
            <v>456</v>
          </cell>
          <cell r="K3646">
            <v>428</v>
          </cell>
          <cell r="L3646">
            <v>400</v>
          </cell>
          <cell r="M3646">
            <v>360</v>
          </cell>
        </row>
        <row r="3647">
          <cell r="C3647">
            <v>310901009</v>
          </cell>
          <cell r="D3647" t="str">
            <v>三腔管安置术</v>
          </cell>
          <cell r="E3647" t="str">
            <v>包括四腔管</v>
          </cell>
        </row>
        <row r="3647">
          <cell r="G3647" t="str">
            <v>次</v>
          </cell>
        </row>
        <row r="3647">
          <cell r="I3647">
            <v>73</v>
          </cell>
          <cell r="J3647">
            <v>68</v>
          </cell>
          <cell r="K3647">
            <v>64</v>
          </cell>
          <cell r="L3647">
            <v>60</v>
          </cell>
          <cell r="M3647">
            <v>54</v>
          </cell>
        </row>
        <row r="3648">
          <cell r="C3648" t="str">
            <v>310901009-1</v>
          </cell>
          <cell r="D3648" t="str">
            <v>三腔管安置术(四腔管)</v>
          </cell>
        </row>
        <row r="3648">
          <cell r="G3648" t="str">
            <v>次</v>
          </cell>
        </row>
        <row r="3648">
          <cell r="I3648">
            <v>73</v>
          </cell>
          <cell r="J3648">
            <v>68</v>
          </cell>
          <cell r="K3648">
            <v>64</v>
          </cell>
          <cell r="L3648">
            <v>60</v>
          </cell>
          <cell r="M3648">
            <v>54</v>
          </cell>
        </row>
        <row r="3649">
          <cell r="C3649">
            <v>310901010</v>
          </cell>
          <cell r="D3649" t="str">
            <v>经内镜食管瘘填堵术</v>
          </cell>
        </row>
        <row r="3649">
          <cell r="G3649" t="str">
            <v>次</v>
          </cell>
        </row>
        <row r="3649">
          <cell r="I3649">
            <v>545</v>
          </cell>
          <cell r="J3649">
            <v>513</v>
          </cell>
          <cell r="K3649">
            <v>482</v>
          </cell>
          <cell r="L3649">
            <v>450</v>
          </cell>
          <cell r="M3649">
            <v>405</v>
          </cell>
        </row>
        <row r="3650">
          <cell r="C3650">
            <v>310902</v>
          </cell>
          <cell r="D3650" t="str">
            <v>胃肠道诊疗</v>
          </cell>
        </row>
        <row r="3651">
          <cell r="C3651">
            <v>310902001</v>
          </cell>
          <cell r="D3651" t="str">
            <v>胃肠电图</v>
          </cell>
        </row>
        <row r="3651">
          <cell r="G3651" t="str">
            <v>项</v>
          </cell>
          <cell r="H3651" t="str">
            <v>动态胃电图、导纳式胃动力检测加收20元</v>
          </cell>
          <cell r="I3651">
            <v>27</v>
          </cell>
          <cell r="J3651">
            <v>25</v>
          </cell>
          <cell r="K3651">
            <v>24</v>
          </cell>
          <cell r="L3651">
            <v>22</v>
          </cell>
          <cell r="M3651">
            <v>19.8</v>
          </cell>
        </row>
        <row r="3652">
          <cell r="C3652" t="str">
            <v>310902001-1</v>
          </cell>
          <cell r="D3652" t="str">
            <v>胃肠电图(动态胃电图加收)</v>
          </cell>
        </row>
        <row r="3652">
          <cell r="G3652" t="str">
            <v>项</v>
          </cell>
        </row>
        <row r="3652">
          <cell r="I3652">
            <v>20</v>
          </cell>
          <cell r="J3652">
            <v>20</v>
          </cell>
          <cell r="K3652">
            <v>20</v>
          </cell>
          <cell r="L3652">
            <v>20</v>
          </cell>
          <cell r="M3652">
            <v>20</v>
          </cell>
        </row>
        <row r="3653">
          <cell r="C3653" t="str">
            <v>310902001-2</v>
          </cell>
          <cell r="D3653" t="str">
            <v>胃肠电图(导纳式胃动力检测加收)</v>
          </cell>
        </row>
        <row r="3653">
          <cell r="G3653" t="str">
            <v>项</v>
          </cell>
        </row>
        <row r="3653">
          <cell r="I3653">
            <v>20</v>
          </cell>
          <cell r="J3653">
            <v>20</v>
          </cell>
          <cell r="K3653">
            <v>20</v>
          </cell>
          <cell r="L3653">
            <v>20</v>
          </cell>
          <cell r="M3653">
            <v>20</v>
          </cell>
        </row>
        <row r="3654">
          <cell r="C3654">
            <v>310902002</v>
          </cell>
          <cell r="D3654" t="str">
            <v>24小时动态胃酸监测</v>
          </cell>
          <cell r="E3654" t="str">
            <v>含酸监测和碱监测</v>
          </cell>
        </row>
        <row r="3654">
          <cell r="G3654" t="str">
            <v>次</v>
          </cell>
          <cell r="H3654" t="str">
            <v>儿科监测按20%加收</v>
          </cell>
          <cell r="I3654">
            <v>182</v>
          </cell>
          <cell r="J3654">
            <v>171</v>
          </cell>
          <cell r="K3654">
            <v>161</v>
          </cell>
          <cell r="L3654">
            <v>150</v>
          </cell>
          <cell r="M3654">
            <v>139</v>
          </cell>
        </row>
        <row r="3655">
          <cell r="C3655" t="str">
            <v>310902002-1</v>
          </cell>
          <cell r="D3655" t="str">
            <v>24小时动态胃酸监测(儿科加收)</v>
          </cell>
        </row>
        <row r="3655">
          <cell r="G3655" t="str">
            <v>次</v>
          </cell>
        </row>
        <row r="3655">
          <cell r="I3655">
            <v>0.2</v>
          </cell>
          <cell r="J3655">
            <v>0.2</v>
          </cell>
          <cell r="K3655">
            <v>0.2</v>
          </cell>
          <cell r="L3655">
            <v>0.2</v>
          </cell>
          <cell r="M3655">
            <v>0.2</v>
          </cell>
        </row>
        <row r="3656">
          <cell r="C3656">
            <v>310902003</v>
          </cell>
          <cell r="D3656" t="str">
            <v>胃幽门十二指肠压力测定</v>
          </cell>
        </row>
        <row r="3656">
          <cell r="G3656" t="str">
            <v>次</v>
          </cell>
        </row>
        <row r="3656">
          <cell r="I3656">
            <v>85</v>
          </cell>
          <cell r="J3656">
            <v>80</v>
          </cell>
          <cell r="K3656">
            <v>75</v>
          </cell>
          <cell r="L3656">
            <v>70</v>
          </cell>
          <cell r="M3656">
            <v>63</v>
          </cell>
        </row>
        <row r="3657">
          <cell r="C3657">
            <v>310902004</v>
          </cell>
          <cell r="D3657" t="str">
            <v>24小时胃肠压力测定</v>
          </cell>
        </row>
        <row r="3657">
          <cell r="G3657" t="str">
            <v>次</v>
          </cell>
        </row>
        <row r="3657">
          <cell r="I3657">
            <v>169</v>
          </cell>
          <cell r="J3657">
            <v>160</v>
          </cell>
          <cell r="K3657">
            <v>150</v>
          </cell>
          <cell r="L3657">
            <v>140</v>
          </cell>
          <cell r="M3657">
            <v>126</v>
          </cell>
        </row>
        <row r="3658">
          <cell r="C3658">
            <v>310902005</v>
          </cell>
          <cell r="D3658" t="str">
            <v>纤维胃十二指肠镜检查</v>
          </cell>
          <cell r="E3658" t="str">
            <v>含活检、刷检。不含食管检查。</v>
          </cell>
        </row>
        <row r="3658">
          <cell r="G3658" t="str">
            <v>次</v>
          </cell>
          <cell r="H3658" t="str">
            <v>电子镜加收40元</v>
          </cell>
          <cell r="I3658">
            <v>70</v>
          </cell>
          <cell r="J3658">
            <v>65</v>
          </cell>
          <cell r="K3658">
            <v>61</v>
          </cell>
          <cell r="L3658">
            <v>58</v>
          </cell>
          <cell r="M3658">
            <v>52.2</v>
          </cell>
        </row>
        <row r="3659">
          <cell r="C3659" t="str">
            <v>310902005-1</v>
          </cell>
          <cell r="D3659" t="str">
            <v>纤维胃十二指肠镜检查(电子镜加收)</v>
          </cell>
        </row>
        <row r="3659">
          <cell r="G3659" t="str">
            <v>次</v>
          </cell>
        </row>
        <row r="3659">
          <cell r="I3659">
            <v>40</v>
          </cell>
          <cell r="J3659">
            <v>40</v>
          </cell>
          <cell r="K3659">
            <v>40</v>
          </cell>
          <cell r="L3659">
            <v>40</v>
          </cell>
          <cell r="M3659">
            <v>40</v>
          </cell>
        </row>
        <row r="3660">
          <cell r="C3660">
            <v>310902006</v>
          </cell>
          <cell r="D3660" t="str">
            <v>经胃镜特殊治疗</v>
          </cell>
          <cell r="E3660" t="str">
            <v>指微波、激光法；包括取异物、粘膜切除、粘膜血流量测定、止血、息肉肿物切除等病变及内镜下胃食道返流治疗、药疗、化疗、硬化剂治疗</v>
          </cell>
          <cell r="F3660" t="str">
            <v>圈套器、钛夹</v>
          </cell>
          <cell r="G3660" t="str">
            <v>次、每个肿物或出血点</v>
          </cell>
          <cell r="H3660" t="str">
            <v>电凝、电切减收50元；消融、等离子加收100元</v>
          </cell>
          <cell r="I3660">
            <v>300</v>
          </cell>
          <cell r="J3660">
            <v>279</v>
          </cell>
          <cell r="K3660">
            <v>258</v>
          </cell>
          <cell r="L3660">
            <v>239</v>
          </cell>
          <cell r="M3660">
            <v>217</v>
          </cell>
        </row>
        <row r="3661">
          <cell r="C3661" t="str">
            <v>310902006-1</v>
          </cell>
          <cell r="D3661" t="str">
            <v>经胃镜特殊治疗(电凝)</v>
          </cell>
        </row>
        <row r="3661">
          <cell r="G3661" t="str">
            <v>次、每个肿物或出血点</v>
          </cell>
        </row>
        <row r="3661">
          <cell r="I3661">
            <v>250</v>
          </cell>
          <cell r="J3661">
            <v>229</v>
          </cell>
          <cell r="K3661">
            <v>208</v>
          </cell>
          <cell r="L3661">
            <v>189</v>
          </cell>
          <cell r="M3661">
            <v>167</v>
          </cell>
        </row>
        <row r="3662">
          <cell r="C3662" t="str">
            <v>310902006-2</v>
          </cell>
          <cell r="D3662" t="str">
            <v>经胃镜特殊治疗(电切)</v>
          </cell>
        </row>
        <row r="3662">
          <cell r="G3662" t="str">
            <v>次、每个肿物或出血点</v>
          </cell>
        </row>
        <row r="3662">
          <cell r="I3662">
            <v>250</v>
          </cell>
          <cell r="J3662">
            <v>229</v>
          </cell>
          <cell r="K3662">
            <v>208</v>
          </cell>
          <cell r="L3662">
            <v>189</v>
          </cell>
          <cell r="M3662">
            <v>167</v>
          </cell>
        </row>
        <row r="3663">
          <cell r="C3663" t="str">
            <v>310902006-3</v>
          </cell>
          <cell r="D3663" t="str">
            <v>经胃镜特殊治疗(消融加收)</v>
          </cell>
        </row>
        <row r="3663">
          <cell r="G3663" t="str">
            <v>次、每个肿物或出血点</v>
          </cell>
        </row>
        <row r="3663">
          <cell r="I3663">
            <v>100</v>
          </cell>
          <cell r="J3663">
            <v>100</v>
          </cell>
          <cell r="K3663">
            <v>100</v>
          </cell>
          <cell r="L3663">
            <v>100</v>
          </cell>
          <cell r="M3663">
            <v>100</v>
          </cell>
        </row>
        <row r="3664">
          <cell r="C3664" t="str">
            <v>310902006-4</v>
          </cell>
          <cell r="D3664" t="str">
            <v>经胃镜特殊治疗(等离子加收)</v>
          </cell>
        </row>
        <row r="3664">
          <cell r="G3664" t="str">
            <v>次、每个肿物或出血点</v>
          </cell>
        </row>
        <row r="3664">
          <cell r="I3664">
            <v>100</v>
          </cell>
          <cell r="J3664">
            <v>100</v>
          </cell>
          <cell r="K3664">
            <v>100</v>
          </cell>
          <cell r="L3664">
            <v>100</v>
          </cell>
          <cell r="M3664">
            <v>100</v>
          </cell>
        </row>
        <row r="3665">
          <cell r="C3665" t="str">
            <v>310902006-5</v>
          </cell>
          <cell r="D3665" t="str">
            <v>经胃镜特殊治疗(取异物)</v>
          </cell>
        </row>
        <row r="3665">
          <cell r="G3665" t="str">
            <v>次、每个肿物或出血点</v>
          </cell>
        </row>
        <row r="3665">
          <cell r="I3665">
            <v>300</v>
          </cell>
          <cell r="J3665">
            <v>279</v>
          </cell>
          <cell r="K3665">
            <v>258</v>
          </cell>
          <cell r="L3665">
            <v>239</v>
          </cell>
          <cell r="M3665">
            <v>217</v>
          </cell>
        </row>
        <row r="3666">
          <cell r="C3666" t="str">
            <v>310902006-6</v>
          </cell>
          <cell r="D3666" t="str">
            <v>经胃镜特殊治疗(粘膜切除)</v>
          </cell>
        </row>
        <row r="3666">
          <cell r="G3666" t="str">
            <v>次、每个肿物或出血点</v>
          </cell>
        </row>
        <row r="3666">
          <cell r="I3666">
            <v>300</v>
          </cell>
          <cell r="J3666">
            <v>279</v>
          </cell>
          <cell r="K3666">
            <v>258</v>
          </cell>
          <cell r="L3666">
            <v>239</v>
          </cell>
          <cell r="M3666">
            <v>217</v>
          </cell>
        </row>
        <row r="3667">
          <cell r="C3667" t="str">
            <v>310902006-7</v>
          </cell>
          <cell r="D3667" t="str">
            <v>经胃镜特殊治疗(粘膜血流量测定)</v>
          </cell>
        </row>
        <row r="3667">
          <cell r="G3667" t="str">
            <v>次、每个肿物或出血点</v>
          </cell>
        </row>
        <row r="3667">
          <cell r="I3667">
            <v>300</v>
          </cell>
          <cell r="J3667">
            <v>279</v>
          </cell>
          <cell r="K3667">
            <v>258</v>
          </cell>
          <cell r="L3667">
            <v>239</v>
          </cell>
          <cell r="M3667">
            <v>217</v>
          </cell>
        </row>
        <row r="3668">
          <cell r="C3668" t="str">
            <v>310902006-8</v>
          </cell>
          <cell r="D3668" t="str">
            <v>经胃镜特殊治疗(止血)</v>
          </cell>
        </row>
        <row r="3668">
          <cell r="G3668" t="str">
            <v>次、每个肿物或出血点</v>
          </cell>
        </row>
        <row r="3668">
          <cell r="I3668">
            <v>300</v>
          </cell>
          <cell r="J3668">
            <v>279</v>
          </cell>
          <cell r="K3668">
            <v>258</v>
          </cell>
          <cell r="L3668">
            <v>239</v>
          </cell>
          <cell r="M3668">
            <v>217</v>
          </cell>
        </row>
        <row r="3669">
          <cell r="C3669" t="str">
            <v>310902006-9</v>
          </cell>
          <cell r="D3669" t="str">
            <v>经胃镜特殊治疗(息肉肿物切除)</v>
          </cell>
        </row>
        <row r="3669">
          <cell r="G3669" t="str">
            <v>次、每个肿物或出血点</v>
          </cell>
        </row>
        <row r="3669">
          <cell r="I3669">
            <v>300</v>
          </cell>
          <cell r="J3669">
            <v>279</v>
          </cell>
          <cell r="K3669">
            <v>258</v>
          </cell>
          <cell r="L3669">
            <v>239</v>
          </cell>
          <cell r="M3669">
            <v>217</v>
          </cell>
        </row>
        <row r="3670">
          <cell r="C3670" t="str">
            <v>310902006-10</v>
          </cell>
          <cell r="D3670" t="str">
            <v>经胃镜特殊治疗(内镜下胃食道返流治疗)</v>
          </cell>
        </row>
        <row r="3670">
          <cell r="G3670" t="str">
            <v>次、每个肿物或出血点</v>
          </cell>
        </row>
        <row r="3670">
          <cell r="I3670">
            <v>300</v>
          </cell>
          <cell r="J3670">
            <v>279</v>
          </cell>
          <cell r="K3670">
            <v>258</v>
          </cell>
          <cell r="L3670">
            <v>239</v>
          </cell>
          <cell r="M3670">
            <v>217</v>
          </cell>
        </row>
        <row r="3671">
          <cell r="C3671" t="str">
            <v>310902006-11</v>
          </cell>
          <cell r="D3671" t="str">
            <v>经胃镜特殊治疗(药疗)</v>
          </cell>
        </row>
        <row r="3671">
          <cell r="G3671" t="str">
            <v>次、每个肿物或出血点</v>
          </cell>
        </row>
        <row r="3671">
          <cell r="I3671">
            <v>300</v>
          </cell>
          <cell r="J3671">
            <v>279</v>
          </cell>
          <cell r="K3671">
            <v>258</v>
          </cell>
          <cell r="L3671">
            <v>239</v>
          </cell>
          <cell r="M3671">
            <v>217</v>
          </cell>
        </row>
        <row r="3672">
          <cell r="C3672" t="str">
            <v>310902006-12</v>
          </cell>
          <cell r="D3672" t="str">
            <v>经胃镜特殊治疗(化疗)</v>
          </cell>
        </row>
        <row r="3672">
          <cell r="G3672" t="str">
            <v>次、每个肿物或出血点</v>
          </cell>
        </row>
        <row r="3672">
          <cell r="I3672">
            <v>300</v>
          </cell>
          <cell r="J3672">
            <v>279</v>
          </cell>
          <cell r="K3672">
            <v>258</v>
          </cell>
          <cell r="L3672">
            <v>239</v>
          </cell>
          <cell r="M3672">
            <v>217</v>
          </cell>
        </row>
        <row r="3673">
          <cell r="C3673" t="str">
            <v>310902006-13</v>
          </cell>
          <cell r="D3673" t="str">
            <v>经胃镜特殊治疗(硬化剂治疗)</v>
          </cell>
        </row>
        <row r="3673">
          <cell r="G3673" t="str">
            <v>次、每个肿物或出血点</v>
          </cell>
        </row>
        <row r="3673">
          <cell r="I3673">
            <v>300</v>
          </cell>
          <cell r="J3673">
            <v>279</v>
          </cell>
          <cell r="K3673">
            <v>258</v>
          </cell>
          <cell r="L3673">
            <v>239</v>
          </cell>
          <cell r="M3673">
            <v>217</v>
          </cell>
        </row>
        <row r="3674">
          <cell r="C3674">
            <v>310902007</v>
          </cell>
          <cell r="D3674" t="str">
            <v>经胃镜胃内支架置入术</v>
          </cell>
          <cell r="E3674" t="str">
            <v>包括食管、贲门、幽门、十二指肠支架置入术</v>
          </cell>
          <cell r="F3674" t="str">
            <v>支架</v>
          </cell>
          <cell r="G3674" t="str">
            <v>次</v>
          </cell>
          <cell r="H3674" t="str">
            <v>幽门、十二指肠支架置入术加收100元</v>
          </cell>
          <cell r="I3674">
            <v>278</v>
          </cell>
          <cell r="J3674">
            <v>262</v>
          </cell>
          <cell r="K3674">
            <v>246</v>
          </cell>
          <cell r="L3674">
            <v>230</v>
          </cell>
          <cell r="M3674">
            <v>207</v>
          </cell>
        </row>
        <row r="3675">
          <cell r="C3675" t="str">
            <v>310902007-1</v>
          </cell>
          <cell r="D3675" t="str">
            <v>经胃镜胃内支架置入术(幽门支架置入术)</v>
          </cell>
        </row>
        <row r="3675">
          <cell r="G3675" t="str">
            <v>次</v>
          </cell>
        </row>
        <row r="3675">
          <cell r="I3675">
            <v>278</v>
          </cell>
          <cell r="J3675">
            <v>262</v>
          </cell>
          <cell r="K3675">
            <v>246</v>
          </cell>
          <cell r="L3675">
            <v>230</v>
          </cell>
          <cell r="M3675">
            <v>207</v>
          </cell>
        </row>
        <row r="3676">
          <cell r="C3676" t="str">
            <v>310902007-2</v>
          </cell>
          <cell r="D3676" t="str">
            <v>经胃镜胃内支架置入术(十二指肠支架置入术)</v>
          </cell>
        </row>
        <row r="3676">
          <cell r="G3676" t="str">
            <v>次</v>
          </cell>
        </row>
        <row r="3676">
          <cell r="I3676">
            <v>278</v>
          </cell>
          <cell r="J3676">
            <v>262</v>
          </cell>
          <cell r="K3676">
            <v>246</v>
          </cell>
          <cell r="L3676">
            <v>230</v>
          </cell>
          <cell r="M3676">
            <v>207</v>
          </cell>
        </row>
        <row r="3677">
          <cell r="C3677" t="str">
            <v>310902007-3</v>
          </cell>
          <cell r="D3677" t="str">
            <v>经胃镜胃内支架置入术(食管支架置入术)</v>
          </cell>
        </row>
        <row r="3677">
          <cell r="G3677" t="str">
            <v>次</v>
          </cell>
        </row>
        <row r="3677">
          <cell r="I3677">
            <v>278</v>
          </cell>
          <cell r="J3677">
            <v>262</v>
          </cell>
          <cell r="K3677">
            <v>246</v>
          </cell>
          <cell r="L3677">
            <v>230</v>
          </cell>
          <cell r="M3677">
            <v>207</v>
          </cell>
        </row>
        <row r="3678">
          <cell r="C3678" t="str">
            <v>310902007-4</v>
          </cell>
          <cell r="D3678" t="str">
            <v>经胃镜胃内支架置入术(贲门支架置入术)</v>
          </cell>
        </row>
        <row r="3678">
          <cell r="G3678" t="str">
            <v>次</v>
          </cell>
        </row>
        <row r="3678">
          <cell r="I3678">
            <v>278</v>
          </cell>
          <cell r="J3678">
            <v>262</v>
          </cell>
          <cell r="K3678">
            <v>246</v>
          </cell>
          <cell r="L3678">
            <v>230</v>
          </cell>
          <cell r="M3678">
            <v>207</v>
          </cell>
        </row>
        <row r="3679">
          <cell r="C3679" t="str">
            <v>310902007-5</v>
          </cell>
          <cell r="D3679" t="str">
            <v>经胃镜胃内支架置入术(幽门支架置入术加收)</v>
          </cell>
        </row>
        <row r="3679">
          <cell r="G3679" t="str">
            <v>次</v>
          </cell>
        </row>
        <row r="3679">
          <cell r="I3679">
            <v>100</v>
          </cell>
          <cell r="J3679">
            <v>100</v>
          </cell>
          <cell r="K3679">
            <v>100</v>
          </cell>
          <cell r="L3679">
            <v>100</v>
          </cell>
          <cell r="M3679">
            <v>100</v>
          </cell>
        </row>
        <row r="3680">
          <cell r="C3680" t="str">
            <v>310902007-6</v>
          </cell>
          <cell r="D3680" t="str">
            <v>经胃镜胃内支架置入术(十二指肠支架置入术加收)</v>
          </cell>
        </row>
        <row r="3680">
          <cell r="G3680" t="str">
            <v>次</v>
          </cell>
        </row>
        <row r="3680">
          <cell r="I3680">
            <v>100</v>
          </cell>
          <cell r="J3680">
            <v>100</v>
          </cell>
          <cell r="K3680">
            <v>100</v>
          </cell>
          <cell r="L3680">
            <v>100</v>
          </cell>
          <cell r="M3680">
            <v>100</v>
          </cell>
        </row>
        <row r="3681">
          <cell r="C3681">
            <v>310902008</v>
          </cell>
          <cell r="D3681" t="str">
            <v>经胃镜碎石术</v>
          </cell>
          <cell r="E3681" t="str">
            <v>包括机械碎石法、激光碎石法、爆破碎石法</v>
          </cell>
        </row>
        <row r="3681">
          <cell r="G3681" t="str">
            <v>次</v>
          </cell>
          <cell r="H3681" t="str">
            <v>电子镜加收100元</v>
          </cell>
          <cell r="I3681">
            <v>363</v>
          </cell>
          <cell r="J3681">
            <v>342</v>
          </cell>
          <cell r="K3681">
            <v>321</v>
          </cell>
          <cell r="L3681">
            <v>300</v>
          </cell>
          <cell r="M3681">
            <v>270</v>
          </cell>
        </row>
        <row r="3682">
          <cell r="C3682" t="str">
            <v>310902008-1</v>
          </cell>
          <cell r="D3682" t="str">
            <v>经胃镜碎石术(电子镜加收)</v>
          </cell>
        </row>
        <row r="3682">
          <cell r="G3682" t="str">
            <v>次</v>
          </cell>
        </row>
        <row r="3682">
          <cell r="I3682">
            <v>100</v>
          </cell>
          <cell r="J3682">
            <v>100</v>
          </cell>
          <cell r="K3682">
            <v>100</v>
          </cell>
          <cell r="L3682">
            <v>100</v>
          </cell>
          <cell r="M3682">
            <v>100</v>
          </cell>
        </row>
        <row r="3683">
          <cell r="C3683" t="str">
            <v>310902008-2</v>
          </cell>
          <cell r="D3683" t="str">
            <v>经胃镜碎石术(机械碎石法)</v>
          </cell>
        </row>
        <row r="3683">
          <cell r="G3683" t="str">
            <v>次</v>
          </cell>
        </row>
        <row r="3683">
          <cell r="I3683">
            <v>363</v>
          </cell>
          <cell r="J3683">
            <v>342</v>
          </cell>
          <cell r="K3683">
            <v>321</v>
          </cell>
          <cell r="L3683">
            <v>300</v>
          </cell>
          <cell r="M3683">
            <v>270</v>
          </cell>
        </row>
        <row r="3684">
          <cell r="C3684" t="str">
            <v>310902008-3</v>
          </cell>
          <cell r="D3684" t="str">
            <v>经胃镜碎石术(激光碎石法)</v>
          </cell>
        </row>
        <row r="3684">
          <cell r="G3684" t="str">
            <v>次</v>
          </cell>
        </row>
        <row r="3684">
          <cell r="I3684">
            <v>363</v>
          </cell>
          <cell r="J3684">
            <v>342</v>
          </cell>
          <cell r="K3684">
            <v>321</v>
          </cell>
          <cell r="L3684">
            <v>300</v>
          </cell>
          <cell r="M3684">
            <v>270</v>
          </cell>
        </row>
        <row r="3685">
          <cell r="C3685" t="str">
            <v>310902008-4</v>
          </cell>
          <cell r="D3685" t="str">
            <v>经胃镜碎石术(爆破碎石法)</v>
          </cell>
        </row>
        <row r="3685">
          <cell r="G3685" t="str">
            <v>次</v>
          </cell>
        </row>
        <row r="3685">
          <cell r="I3685">
            <v>363</v>
          </cell>
          <cell r="J3685">
            <v>342</v>
          </cell>
          <cell r="K3685">
            <v>321</v>
          </cell>
          <cell r="L3685">
            <v>300</v>
          </cell>
          <cell r="M3685">
            <v>270</v>
          </cell>
        </row>
        <row r="3686">
          <cell r="C3686">
            <v>310902009</v>
          </cell>
          <cell r="D3686" t="str">
            <v>超声胃镜检查术</v>
          </cell>
          <cell r="E3686" t="str">
            <v>含活检</v>
          </cell>
        </row>
        <row r="3686">
          <cell r="G3686" t="str">
            <v>次</v>
          </cell>
        </row>
        <row r="3686">
          <cell r="I3686">
            <v>501</v>
          </cell>
          <cell r="J3686">
            <v>467</v>
          </cell>
          <cell r="K3686">
            <v>432</v>
          </cell>
          <cell r="L3686">
            <v>378</v>
          </cell>
          <cell r="M3686">
            <v>340</v>
          </cell>
        </row>
        <row r="3687">
          <cell r="C3687">
            <v>310903</v>
          </cell>
          <cell r="D3687" t="str">
            <v>十二指肠、小肠、结肠</v>
          </cell>
        </row>
        <row r="3688">
          <cell r="C3688">
            <v>310903001</v>
          </cell>
          <cell r="D3688" t="str">
            <v>经胃镜胃肠置管术</v>
          </cell>
        </row>
        <row r="3688">
          <cell r="G3688" t="str">
            <v>次</v>
          </cell>
        </row>
        <row r="3688">
          <cell r="I3688">
            <v>194</v>
          </cell>
          <cell r="J3688">
            <v>182</v>
          </cell>
          <cell r="K3688">
            <v>171</v>
          </cell>
          <cell r="L3688">
            <v>160</v>
          </cell>
          <cell r="M3688">
            <v>144</v>
          </cell>
        </row>
        <row r="3689">
          <cell r="C3689">
            <v>310903002</v>
          </cell>
          <cell r="D3689" t="str">
            <v>奥迪氏括约肌压力测定</v>
          </cell>
          <cell r="E3689" t="str">
            <v>含经十二指肠镜置管及括约肌压力胆总管压力测定</v>
          </cell>
        </row>
        <row r="3689">
          <cell r="G3689" t="str">
            <v>次</v>
          </cell>
        </row>
        <row r="3689">
          <cell r="I3689">
            <v>254</v>
          </cell>
          <cell r="J3689">
            <v>239</v>
          </cell>
          <cell r="K3689">
            <v>225</v>
          </cell>
          <cell r="L3689">
            <v>210</v>
          </cell>
          <cell r="M3689">
            <v>189</v>
          </cell>
        </row>
        <row r="3690">
          <cell r="C3690">
            <v>310903003</v>
          </cell>
          <cell r="D3690" t="str">
            <v>经十二指肠镜胆道结石取出术</v>
          </cell>
          <cell r="E3690" t="str">
            <v>包括取异物、取蛔虫</v>
          </cell>
        </row>
        <row r="3690">
          <cell r="G3690" t="str">
            <v>次</v>
          </cell>
        </row>
        <row r="3690">
          <cell r="I3690">
            <v>1210</v>
          </cell>
          <cell r="J3690">
            <v>1140</v>
          </cell>
          <cell r="K3690">
            <v>1070</v>
          </cell>
          <cell r="L3690">
            <v>1000</v>
          </cell>
          <cell r="M3690">
            <v>900</v>
          </cell>
        </row>
        <row r="3691">
          <cell r="C3691" t="str">
            <v>310903003-1</v>
          </cell>
          <cell r="D3691" t="str">
            <v>经十二指肠镜胆道结石取出术(取异物)</v>
          </cell>
        </row>
        <row r="3691">
          <cell r="G3691" t="str">
            <v>次</v>
          </cell>
        </row>
        <row r="3691">
          <cell r="I3691">
            <v>1210</v>
          </cell>
          <cell r="J3691">
            <v>1140</v>
          </cell>
          <cell r="K3691">
            <v>1070</v>
          </cell>
          <cell r="L3691">
            <v>1000</v>
          </cell>
          <cell r="M3691">
            <v>900</v>
          </cell>
        </row>
        <row r="3692">
          <cell r="C3692" t="str">
            <v>310903003-2</v>
          </cell>
          <cell r="D3692" t="str">
            <v>经十二指肠镜胆道结石取出术(取蛔虫)</v>
          </cell>
        </row>
        <row r="3692">
          <cell r="G3692" t="str">
            <v>次</v>
          </cell>
        </row>
        <row r="3692">
          <cell r="I3692">
            <v>1210</v>
          </cell>
          <cell r="J3692">
            <v>1140</v>
          </cell>
          <cell r="K3692">
            <v>1070</v>
          </cell>
          <cell r="L3692">
            <v>1000</v>
          </cell>
          <cell r="M3692">
            <v>900</v>
          </cell>
        </row>
        <row r="3693">
          <cell r="C3693">
            <v>310903004</v>
          </cell>
          <cell r="D3693" t="str">
            <v>小肠镜检查</v>
          </cell>
          <cell r="E3693" t="str">
            <v>含活检</v>
          </cell>
        </row>
        <row r="3693">
          <cell r="G3693" t="str">
            <v>次</v>
          </cell>
          <cell r="H3693" t="str">
            <v>电子镜、双气囊小肠镜加收60元</v>
          </cell>
          <cell r="I3693">
            <v>133</v>
          </cell>
          <cell r="J3693">
            <v>125</v>
          </cell>
          <cell r="K3693">
            <v>118</v>
          </cell>
          <cell r="L3693">
            <v>110</v>
          </cell>
          <cell r="M3693">
            <v>99</v>
          </cell>
        </row>
        <row r="3694">
          <cell r="C3694" t="str">
            <v>310903004-1</v>
          </cell>
          <cell r="D3694" t="str">
            <v>小肠镜检查(电子镜加收)</v>
          </cell>
        </row>
        <row r="3694">
          <cell r="G3694" t="str">
            <v>次</v>
          </cell>
        </row>
        <row r="3694">
          <cell r="I3694">
            <v>60</v>
          </cell>
          <cell r="J3694">
            <v>60</v>
          </cell>
          <cell r="K3694">
            <v>60</v>
          </cell>
          <cell r="L3694">
            <v>60</v>
          </cell>
          <cell r="M3694">
            <v>60</v>
          </cell>
        </row>
        <row r="3695">
          <cell r="C3695" t="str">
            <v>310903004-2</v>
          </cell>
          <cell r="D3695" t="str">
            <v>小肠镜检查(双气囊小肠镜加收)</v>
          </cell>
        </row>
        <row r="3695">
          <cell r="G3695" t="str">
            <v>次</v>
          </cell>
        </row>
        <row r="3695">
          <cell r="I3695">
            <v>60</v>
          </cell>
          <cell r="J3695">
            <v>60</v>
          </cell>
          <cell r="K3695">
            <v>60</v>
          </cell>
          <cell r="L3695">
            <v>60</v>
          </cell>
          <cell r="M3695">
            <v>60</v>
          </cell>
        </row>
        <row r="3696">
          <cell r="C3696">
            <v>310903005</v>
          </cell>
          <cell r="D3696" t="str">
            <v>纤维结肠镜检查</v>
          </cell>
          <cell r="E3696" t="str">
            <v>含活检。不含直肠检查。</v>
          </cell>
        </row>
        <row r="3696">
          <cell r="G3696" t="str">
            <v>次</v>
          </cell>
          <cell r="H3696" t="str">
            <v>电子镜加收60元</v>
          </cell>
          <cell r="I3696">
            <v>150</v>
          </cell>
          <cell r="J3696">
            <v>140</v>
          </cell>
          <cell r="K3696">
            <v>132</v>
          </cell>
          <cell r="L3696">
            <v>124</v>
          </cell>
          <cell r="M3696">
            <v>111.6</v>
          </cell>
        </row>
        <row r="3697">
          <cell r="C3697" t="str">
            <v>310903005-1</v>
          </cell>
          <cell r="D3697" t="str">
            <v>纤维结肠镜检查(电子镜加收)</v>
          </cell>
        </row>
        <row r="3697">
          <cell r="G3697" t="str">
            <v>次</v>
          </cell>
        </row>
        <row r="3697">
          <cell r="I3697">
            <v>60</v>
          </cell>
          <cell r="J3697">
            <v>60</v>
          </cell>
          <cell r="K3697">
            <v>60</v>
          </cell>
          <cell r="L3697">
            <v>60</v>
          </cell>
          <cell r="M3697">
            <v>60</v>
          </cell>
        </row>
        <row r="3698">
          <cell r="C3698">
            <v>310903006</v>
          </cell>
          <cell r="D3698" t="str">
            <v>乙状结肠镜检查</v>
          </cell>
          <cell r="E3698" t="str">
            <v>含活检</v>
          </cell>
        </row>
        <row r="3698">
          <cell r="G3698" t="str">
            <v>次</v>
          </cell>
          <cell r="H3698" t="str">
            <v>电子镜加收60元</v>
          </cell>
          <cell r="I3698">
            <v>50</v>
          </cell>
          <cell r="J3698">
            <v>47</v>
          </cell>
          <cell r="K3698">
            <v>44</v>
          </cell>
          <cell r="L3698">
            <v>41</v>
          </cell>
          <cell r="M3698">
            <v>37</v>
          </cell>
        </row>
        <row r="3699">
          <cell r="C3699" t="str">
            <v>310903006-1</v>
          </cell>
          <cell r="D3699" t="str">
            <v>乙状结肠镜检查(电子镜加收)</v>
          </cell>
        </row>
        <row r="3699">
          <cell r="G3699" t="str">
            <v>次</v>
          </cell>
        </row>
        <row r="3699">
          <cell r="I3699">
            <v>60</v>
          </cell>
          <cell r="J3699">
            <v>60</v>
          </cell>
          <cell r="K3699">
            <v>60</v>
          </cell>
          <cell r="L3699">
            <v>60</v>
          </cell>
          <cell r="M3699">
            <v>60</v>
          </cell>
        </row>
        <row r="3700">
          <cell r="C3700">
            <v>310903007</v>
          </cell>
          <cell r="D3700" t="str">
            <v>经内镜肠道球囊扩张术</v>
          </cell>
        </row>
        <row r="3700">
          <cell r="F3700" t="str">
            <v>球囊</v>
          </cell>
          <cell r="G3700" t="str">
            <v>次</v>
          </cell>
        </row>
        <row r="3700">
          <cell r="I3700">
            <v>363</v>
          </cell>
          <cell r="J3700">
            <v>342</v>
          </cell>
          <cell r="K3700">
            <v>321</v>
          </cell>
          <cell r="L3700">
            <v>300</v>
          </cell>
          <cell r="M3700">
            <v>270</v>
          </cell>
        </row>
        <row r="3701">
          <cell r="C3701">
            <v>310903008</v>
          </cell>
          <cell r="D3701" t="str">
            <v>经内镜肠道支架置入术</v>
          </cell>
          <cell r="E3701" t="str">
            <v>包括取出术</v>
          </cell>
          <cell r="F3701" t="str">
            <v>支架</v>
          </cell>
          <cell r="G3701" t="str">
            <v>次</v>
          </cell>
        </row>
        <row r="3701">
          <cell r="I3701">
            <v>424</v>
          </cell>
          <cell r="J3701">
            <v>399</v>
          </cell>
          <cell r="K3701">
            <v>375</v>
          </cell>
          <cell r="L3701">
            <v>350</v>
          </cell>
          <cell r="M3701">
            <v>315</v>
          </cell>
        </row>
        <row r="3702">
          <cell r="C3702" t="str">
            <v>310903008-1</v>
          </cell>
          <cell r="D3702" t="str">
            <v>经内镜肠道支架置入术(取出术)</v>
          </cell>
        </row>
        <row r="3702">
          <cell r="G3702" t="str">
            <v>次</v>
          </cell>
        </row>
        <row r="3702">
          <cell r="I3702">
            <v>424</v>
          </cell>
          <cell r="J3702">
            <v>399</v>
          </cell>
          <cell r="K3702">
            <v>375</v>
          </cell>
          <cell r="L3702">
            <v>350</v>
          </cell>
          <cell r="M3702">
            <v>315</v>
          </cell>
        </row>
        <row r="3703">
          <cell r="C3703">
            <v>310903009</v>
          </cell>
          <cell r="D3703" t="str">
            <v>经内镜结肠治疗</v>
          </cell>
          <cell r="E3703" t="str">
            <v>包括液疗、药疗、取异物</v>
          </cell>
        </row>
        <row r="3703">
          <cell r="G3703" t="str">
            <v>次</v>
          </cell>
        </row>
        <row r="3703">
          <cell r="I3703">
            <v>363</v>
          </cell>
          <cell r="J3703">
            <v>342</v>
          </cell>
          <cell r="K3703">
            <v>321</v>
          </cell>
          <cell r="L3703">
            <v>300</v>
          </cell>
          <cell r="M3703">
            <v>270</v>
          </cell>
        </row>
        <row r="3704">
          <cell r="C3704" t="str">
            <v>310903009-1</v>
          </cell>
          <cell r="D3704" t="str">
            <v>经内镜结肠治疗(液疗)</v>
          </cell>
        </row>
        <row r="3704">
          <cell r="G3704" t="str">
            <v>次</v>
          </cell>
        </row>
        <row r="3704">
          <cell r="I3704">
            <v>363</v>
          </cell>
          <cell r="J3704">
            <v>342</v>
          </cell>
          <cell r="K3704">
            <v>321</v>
          </cell>
          <cell r="L3704">
            <v>300</v>
          </cell>
          <cell r="M3704">
            <v>270</v>
          </cell>
        </row>
        <row r="3705">
          <cell r="C3705" t="str">
            <v>310903009-2</v>
          </cell>
          <cell r="D3705" t="str">
            <v>经内镜结肠治疗(药疗)</v>
          </cell>
        </row>
        <row r="3705">
          <cell r="G3705" t="str">
            <v>次</v>
          </cell>
        </row>
        <row r="3705">
          <cell r="I3705">
            <v>363</v>
          </cell>
          <cell r="J3705">
            <v>342</v>
          </cell>
          <cell r="K3705">
            <v>321</v>
          </cell>
          <cell r="L3705">
            <v>300</v>
          </cell>
          <cell r="M3705">
            <v>270</v>
          </cell>
        </row>
        <row r="3706">
          <cell r="C3706" t="str">
            <v>310903009-3</v>
          </cell>
          <cell r="D3706" t="str">
            <v>经内镜结肠治疗(取异物)</v>
          </cell>
        </row>
        <row r="3706">
          <cell r="G3706" t="str">
            <v>次</v>
          </cell>
        </row>
        <row r="3706">
          <cell r="I3706">
            <v>363</v>
          </cell>
          <cell r="J3706">
            <v>342</v>
          </cell>
          <cell r="K3706">
            <v>321</v>
          </cell>
          <cell r="L3706">
            <v>300</v>
          </cell>
          <cell r="M3706">
            <v>270</v>
          </cell>
        </row>
        <row r="3707">
          <cell r="C3707">
            <v>310903010</v>
          </cell>
          <cell r="D3707" t="str">
            <v>经肠镜特殊治疗</v>
          </cell>
          <cell r="E3707" t="str">
            <v>指电凝法</v>
          </cell>
        </row>
        <row r="3707">
          <cell r="G3707" t="str">
            <v>次</v>
          </cell>
          <cell r="H3707" t="str">
            <v>微波、激光、电切法加收20元</v>
          </cell>
          <cell r="I3707">
            <v>388</v>
          </cell>
          <cell r="J3707">
            <v>358</v>
          </cell>
          <cell r="K3707">
            <v>330</v>
          </cell>
          <cell r="L3707">
            <v>304</v>
          </cell>
          <cell r="M3707">
            <v>275</v>
          </cell>
        </row>
        <row r="3708">
          <cell r="C3708" t="str">
            <v>310903010-1</v>
          </cell>
          <cell r="D3708" t="str">
            <v>经肠镜特殊治疗(微波加收)</v>
          </cell>
        </row>
        <row r="3708">
          <cell r="G3708" t="str">
            <v>次</v>
          </cell>
        </row>
        <row r="3708">
          <cell r="I3708">
            <v>20</v>
          </cell>
          <cell r="J3708">
            <v>20</v>
          </cell>
          <cell r="K3708">
            <v>20</v>
          </cell>
          <cell r="L3708">
            <v>20</v>
          </cell>
          <cell r="M3708">
            <v>20</v>
          </cell>
        </row>
        <row r="3709">
          <cell r="C3709" t="str">
            <v>310903010-2</v>
          </cell>
          <cell r="D3709" t="str">
            <v>经肠镜特殊治疗(激光加收)</v>
          </cell>
        </row>
        <row r="3709">
          <cell r="G3709" t="str">
            <v>次</v>
          </cell>
        </row>
        <row r="3709">
          <cell r="I3709">
            <v>20</v>
          </cell>
          <cell r="J3709">
            <v>20</v>
          </cell>
          <cell r="K3709">
            <v>20</v>
          </cell>
          <cell r="L3709">
            <v>20</v>
          </cell>
          <cell r="M3709">
            <v>20</v>
          </cell>
        </row>
        <row r="3710">
          <cell r="C3710" t="str">
            <v>310903010-3</v>
          </cell>
          <cell r="D3710" t="str">
            <v>经肠镜特殊治疗(电切法加收)</v>
          </cell>
        </row>
        <row r="3710">
          <cell r="G3710" t="str">
            <v>次</v>
          </cell>
        </row>
        <row r="3710">
          <cell r="I3710">
            <v>20</v>
          </cell>
          <cell r="J3710">
            <v>20</v>
          </cell>
          <cell r="K3710">
            <v>20</v>
          </cell>
          <cell r="L3710">
            <v>20</v>
          </cell>
          <cell r="M3710">
            <v>20</v>
          </cell>
        </row>
        <row r="3711">
          <cell r="C3711">
            <v>310903011</v>
          </cell>
          <cell r="D3711" t="str">
            <v>先天性巨结肠清洁洗肠术</v>
          </cell>
          <cell r="E3711" t="str">
            <v>含乙状结肠镜置管，分次灌洗30-120分钟</v>
          </cell>
        </row>
        <row r="3711">
          <cell r="G3711" t="str">
            <v>次</v>
          </cell>
        </row>
        <row r="3711">
          <cell r="I3711">
            <v>121</v>
          </cell>
          <cell r="J3711">
            <v>114</v>
          </cell>
          <cell r="K3711">
            <v>107</v>
          </cell>
          <cell r="L3711">
            <v>100</v>
          </cell>
          <cell r="M3711">
            <v>90</v>
          </cell>
        </row>
        <row r="3712">
          <cell r="C3712">
            <v>310903012</v>
          </cell>
          <cell r="D3712" t="str">
            <v>肠套叠手法复位</v>
          </cell>
          <cell r="E3712" t="str">
            <v>包括嵌顿疝手法复位</v>
          </cell>
        </row>
        <row r="3712">
          <cell r="G3712" t="str">
            <v>次</v>
          </cell>
        </row>
        <row r="3712">
          <cell r="I3712">
            <v>48</v>
          </cell>
          <cell r="J3712">
            <v>46</v>
          </cell>
          <cell r="K3712">
            <v>43</v>
          </cell>
          <cell r="L3712">
            <v>40</v>
          </cell>
          <cell r="M3712">
            <v>36</v>
          </cell>
        </row>
        <row r="3713">
          <cell r="C3713" t="str">
            <v>310903012-1</v>
          </cell>
          <cell r="D3713" t="str">
            <v>肠套叠手法复位(嵌顿疝手法复位)</v>
          </cell>
        </row>
        <row r="3713">
          <cell r="G3713" t="str">
            <v>次</v>
          </cell>
        </row>
        <row r="3713">
          <cell r="I3713">
            <v>48</v>
          </cell>
          <cell r="J3713">
            <v>46</v>
          </cell>
          <cell r="K3713">
            <v>43</v>
          </cell>
          <cell r="L3713">
            <v>40</v>
          </cell>
          <cell r="M3713">
            <v>36</v>
          </cell>
        </row>
        <row r="3714">
          <cell r="C3714">
            <v>310903013</v>
          </cell>
          <cell r="D3714" t="str">
            <v>肠套叠充气造影及整复</v>
          </cell>
          <cell r="E3714" t="str">
            <v>含临床操作及注气设备使用</v>
          </cell>
        </row>
        <row r="3714">
          <cell r="G3714" t="str">
            <v>次</v>
          </cell>
        </row>
        <row r="3714">
          <cell r="I3714">
            <v>218</v>
          </cell>
          <cell r="J3714">
            <v>205</v>
          </cell>
          <cell r="K3714">
            <v>193</v>
          </cell>
          <cell r="L3714">
            <v>180</v>
          </cell>
          <cell r="M3714">
            <v>162</v>
          </cell>
        </row>
        <row r="3715">
          <cell r="C3715">
            <v>310903014</v>
          </cell>
          <cell r="D3715" t="str">
            <v>胶囊内镜检查</v>
          </cell>
          <cell r="E3715" t="str">
            <v>含检查留测、图像分析、图文报告</v>
          </cell>
          <cell r="F3715" t="str">
            <v>胶囊内镜</v>
          </cell>
          <cell r="G3715" t="str">
            <v>次</v>
          </cell>
        </row>
        <row r="3715">
          <cell r="I3715">
            <v>870</v>
          </cell>
          <cell r="J3715">
            <v>810</v>
          </cell>
          <cell r="K3715">
            <v>760</v>
          </cell>
          <cell r="L3715">
            <v>700</v>
          </cell>
          <cell r="M3715">
            <v>630</v>
          </cell>
        </row>
        <row r="3716">
          <cell r="C3716">
            <v>310903015</v>
          </cell>
          <cell r="D3716" t="str">
            <v>内镜逆行阑尾炎治疗术</v>
          </cell>
          <cell r="E3716" t="str">
            <v>经内镜冲洗阑尾、取出粪石或狭窄扩张、引流减压，治疗阑尾炎。出具图文报告。</v>
          </cell>
        </row>
        <row r="3716">
          <cell r="G3716" t="str">
            <v>次</v>
          </cell>
        </row>
        <row r="3716">
          <cell r="I3716" t="str">
            <v>待定</v>
          </cell>
        </row>
        <row r="3717">
          <cell r="C3717">
            <v>310904</v>
          </cell>
          <cell r="D3717" t="str">
            <v>直肠肛门诊疗</v>
          </cell>
        </row>
        <row r="3718">
          <cell r="C3718">
            <v>310904001</v>
          </cell>
          <cell r="D3718" t="str">
            <v>直肠镜检查</v>
          </cell>
          <cell r="E3718" t="str">
            <v>含活检；包括直肠取活检术</v>
          </cell>
        </row>
        <row r="3718">
          <cell r="G3718" t="str">
            <v>次</v>
          </cell>
        </row>
        <row r="3718">
          <cell r="I3718">
            <v>36</v>
          </cell>
          <cell r="J3718">
            <v>34</v>
          </cell>
          <cell r="K3718">
            <v>32</v>
          </cell>
          <cell r="L3718">
            <v>30</v>
          </cell>
          <cell r="M3718">
            <v>27</v>
          </cell>
        </row>
        <row r="3719">
          <cell r="C3719" t="str">
            <v>310904001-1</v>
          </cell>
          <cell r="D3719" t="str">
            <v>直肠镜检查(直肠取活检术)</v>
          </cell>
        </row>
        <row r="3719">
          <cell r="G3719" t="str">
            <v>次</v>
          </cell>
        </row>
        <row r="3719">
          <cell r="I3719">
            <v>36</v>
          </cell>
          <cell r="J3719">
            <v>34</v>
          </cell>
          <cell r="K3719">
            <v>32</v>
          </cell>
          <cell r="L3719">
            <v>30</v>
          </cell>
          <cell r="M3719">
            <v>27</v>
          </cell>
        </row>
        <row r="3720">
          <cell r="C3720">
            <v>310904002</v>
          </cell>
          <cell r="D3720" t="str">
            <v>肛门直肠测压</v>
          </cell>
          <cell r="E3720" t="str">
            <v>含直肠5-10cm置气囊、肛门内括约肌置气囊、直肠气囊充气加压、扫描计录曲线、内括约肌松驰反射、肛门内括约肌长度、最大缩窄压、最大耐宽量、最小感应阈测定</v>
          </cell>
        </row>
        <row r="3720">
          <cell r="G3720" t="str">
            <v>次</v>
          </cell>
        </row>
        <row r="3720">
          <cell r="I3720">
            <v>94</v>
          </cell>
          <cell r="J3720">
            <v>89</v>
          </cell>
          <cell r="K3720">
            <v>83</v>
          </cell>
          <cell r="L3720">
            <v>78</v>
          </cell>
          <cell r="M3720">
            <v>70.2</v>
          </cell>
        </row>
        <row r="3721">
          <cell r="C3721">
            <v>310904003</v>
          </cell>
          <cell r="D3721" t="str">
            <v>肛门镜检查</v>
          </cell>
          <cell r="E3721" t="str">
            <v>含活检、穿刺</v>
          </cell>
        </row>
        <row r="3721">
          <cell r="G3721" t="str">
            <v>次</v>
          </cell>
        </row>
        <row r="3721">
          <cell r="I3721">
            <v>30</v>
          </cell>
          <cell r="J3721">
            <v>26</v>
          </cell>
          <cell r="K3721">
            <v>24</v>
          </cell>
          <cell r="L3721">
            <v>22</v>
          </cell>
          <cell r="M3721">
            <v>20</v>
          </cell>
        </row>
        <row r="3722">
          <cell r="C3722">
            <v>310904004</v>
          </cell>
          <cell r="D3722" t="str">
            <v>肛门指检</v>
          </cell>
        </row>
        <row r="3722">
          <cell r="G3722" t="str">
            <v>次</v>
          </cell>
        </row>
        <row r="3722">
          <cell r="I3722">
            <v>6</v>
          </cell>
          <cell r="J3722">
            <v>6</v>
          </cell>
          <cell r="K3722">
            <v>5</v>
          </cell>
          <cell r="L3722">
            <v>5</v>
          </cell>
          <cell r="M3722">
            <v>4.5</v>
          </cell>
        </row>
        <row r="3723">
          <cell r="C3723">
            <v>310904005</v>
          </cell>
          <cell r="D3723" t="str">
            <v>肛直肠肌电测量</v>
          </cell>
        </row>
        <row r="3723">
          <cell r="G3723" t="str">
            <v>次</v>
          </cell>
        </row>
        <row r="3723">
          <cell r="I3723">
            <v>85</v>
          </cell>
          <cell r="J3723">
            <v>80</v>
          </cell>
          <cell r="K3723">
            <v>75</v>
          </cell>
          <cell r="L3723">
            <v>70</v>
          </cell>
          <cell r="M3723">
            <v>63</v>
          </cell>
        </row>
        <row r="3724">
          <cell r="C3724">
            <v>310904006</v>
          </cell>
          <cell r="D3724" t="str">
            <v>直肠肛门特殊治疗</v>
          </cell>
          <cell r="E3724" t="str">
            <v>指电凝法</v>
          </cell>
        </row>
        <row r="3724">
          <cell r="G3724" t="str">
            <v>次</v>
          </cell>
          <cell r="H3724" t="str">
            <v>微波、激光减收10元</v>
          </cell>
          <cell r="I3724">
            <v>119</v>
          </cell>
          <cell r="J3724">
            <v>113</v>
          </cell>
          <cell r="K3724">
            <v>106</v>
          </cell>
          <cell r="L3724">
            <v>100</v>
          </cell>
          <cell r="M3724">
            <v>90</v>
          </cell>
        </row>
        <row r="3725">
          <cell r="C3725" t="str">
            <v>310904006-1</v>
          </cell>
          <cell r="D3725" t="str">
            <v>直肠肛门特殊治疗(微波)</v>
          </cell>
        </row>
        <row r="3725">
          <cell r="G3725" t="str">
            <v>次</v>
          </cell>
        </row>
        <row r="3725">
          <cell r="I3725">
            <v>109</v>
          </cell>
          <cell r="J3725">
            <v>103</v>
          </cell>
          <cell r="K3725">
            <v>96</v>
          </cell>
          <cell r="L3725">
            <v>90</v>
          </cell>
          <cell r="M3725">
            <v>80</v>
          </cell>
        </row>
        <row r="3726">
          <cell r="C3726" t="str">
            <v>310904006-2</v>
          </cell>
          <cell r="D3726" t="str">
            <v>直肠肛门特殊治疗(激光)</v>
          </cell>
        </row>
        <row r="3726">
          <cell r="G3726" t="str">
            <v>次</v>
          </cell>
        </row>
        <row r="3726">
          <cell r="I3726">
            <v>109</v>
          </cell>
          <cell r="J3726">
            <v>103</v>
          </cell>
          <cell r="K3726">
            <v>96</v>
          </cell>
          <cell r="L3726">
            <v>90</v>
          </cell>
          <cell r="M3726">
            <v>80</v>
          </cell>
        </row>
        <row r="3727">
          <cell r="C3727">
            <v>310904007</v>
          </cell>
          <cell r="D3727" t="str">
            <v>肛门皮下组织美兰注射神经阻滞术</v>
          </cell>
        </row>
        <row r="3727">
          <cell r="G3727" t="str">
            <v>次</v>
          </cell>
        </row>
        <row r="3727">
          <cell r="I3727">
            <v>61</v>
          </cell>
          <cell r="J3727">
            <v>57</v>
          </cell>
          <cell r="K3727">
            <v>54</v>
          </cell>
          <cell r="L3727">
            <v>50</v>
          </cell>
          <cell r="M3727">
            <v>45</v>
          </cell>
        </row>
        <row r="3728">
          <cell r="C3728">
            <v>310904008</v>
          </cell>
          <cell r="D3728" t="str">
            <v>便秘及腹泻的生物反馈治疗</v>
          </cell>
        </row>
        <row r="3728">
          <cell r="G3728" t="str">
            <v>次</v>
          </cell>
        </row>
        <row r="3728">
          <cell r="I3728">
            <v>36</v>
          </cell>
          <cell r="J3728">
            <v>34</v>
          </cell>
          <cell r="K3728">
            <v>32</v>
          </cell>
          <cell r="L3728">
            <v>30</v>
          </cell>
          <cell r="M3728">
            <v>27</v>
          </cell>
        </row>
        <row r="3729">
          <cell r="C3729">
            <v>310905</v>
          </cell>
          <cell r="D3729" t="str">
            <v>消化系统其他诊疗</v>
          </cell>
        </row>
        <row r="3730">
          <cell r="C3730">
            <v>310905001</v>
          </cell>
          <cell r="D3730" t="str">
            <v>腹腔穿刺术</v>
          </cell>
          <cell r="E3730" t="str">
            <v>包括抽液、注药</v>
          </cell>
        </row>
        <row r="3730">
          <cell r="G3730" t="str">
            <v>次</v>
          </cell>
          <cell r="H3730" t="str">
            <v>放腹水治疗加收20元</v>
          </cell>
          <cell r="I3730">
            <v>60</v>
          </cell>
          <cell r="J3730">
            <v>56</v>
          </cell>
          <cell r="K3730">
            <v>53</v>
          </cell>
          <cell r="L3730">
            <v>49</v>
          </cell>
          <cell r="M3730">
            <v>45</v>
          </cell>
        </row>
        <row r="3731">
          <cell r="C3731" t="str">
            <v>310905001-1</v>
          </cell>
          <cell r="D3731" t="str">
            <v>腹腔穿刺术(放腹水治疗加收)</v>
          </cell>
        </row>
        <row r="3731">
          <cell r="G3731" t="str">
            <v>次</v>
          </cell>
        </row>
        <row r="3731">
          <cell r="I3731">
            <v>20</v>
          </cell>
          <cell r="J3731">
            <v>20</v>
          </cell>
          <cell r="K3731">
            <v>20</v>
          </cell>
          <cell r="L3731">
            <v>20</v>
          </cell>
          <cell r="M3731">
            <v>20</v>
          </cell>
        </row>
        <row r="3732">
          <cell r="C3732" t="str">
            <v>310905001-2</v>
          </cell>
          <cell r="D3732" t="str">
            <v>腹腔穿刺术(抽液)</v>
          </cell>
        </row>
        <row r="3732">
          <cell r="G3732" t="str">
            <v>次</v>
          </cell>
        </row>
        <row r="3732">
          <cell r="I3732">
            <v>60</v>
          </cell>
          <cell r="J3732">
            <v>56</v>
          </cell>
          <cell r="K3732">
            <v>53</v>
          </cell>
          <cell r="L3732">
            <v>49</v>
          </cell>
          <cell r="M3732">
            <v>45</v>
          </cell>
        </row>
        <row r="3733">
          <cell r="C3733" t="str">
            <v>310905001-3</v>
          </cell>
          <cell r="D3733" t="str">
            <v>腹腔穿刺术(注药)</v>
          </cell>
        </row>
        <row r="3733">
          <cell r="G3733" t="str">
            <v>次</v>
          </cell>
        </row>
        <row r="3733">
          <cell r="I3733">
            <v>60</v>
          </cell>
          <cell r="J3733">
            <v>56</v>
          </cell>
          <cell r="K3733">
            <v>53</v>
          </cell>
          <cell r="L3733">
            <v>49</v>
          </cell>
          <cell r="M3733">
            <v>45</v>
          </cell>
        </row>
        <row r="3734">
          <cell r="C3734">
            <v>310905002</v>
          </cell>
          <cell r="D3734" t="str">
            <v>腹水直接回输治疗</v>
          </cell>
        </row>
        <row r="3734">
          <cell r="G3734" t="str">
            <v>次</v>
          </cell>
          <cell r="H3734" t="str">
            <v>超滤回输加收70元</v>
          </cell>
          <cell r="I3734">
            <v>266</v>
          </cell>
          <cell r="J3734">
            <v>251</v>
          </cell>
          <cell r="K3734">
            <v>235</v>
          </cell>
          <cell r="L3734">
            <v>220</v>
          </cell>
          <cell r="M3734">
            <v>198</v>
          </cell>
        </row>
        <row r="3735">
          <cell r="C3735" t="str">
            <v>310905002-1</v>
          </cell>
          <cell r="D3735" t="str">
            <v>腹水直接回输治疗(超滤回输加收)</v>
          </cell>
        </row>
        <row r="3735">
          <cell r="G3735" t="str">
            <v>次</v>
          </cell>
        </row>
        <row r="3735">
          <cell r="I3735">
            <v>70</v>
          </cell>
          <cell r="J3735">
            <v>70</v>
          </cell>
          <cell r="K3735">
            <v>70</v>
          </cell>
          <cell r="L3735">
            <v>70</v>
          </cell>
          <cell r="M3735">
            <v>70</v>
          </cell>
        </row>
        <row r="3736">
          <cell r="C3736">
            <v>310905003</v>
          </cell>
          <cell r="D3736" t="str">
            <v>肝穿刺术</v>
          </cell>
          <cell r="E3736" t="str">
            <v>含活检</v>
          </cell>
        </row>
        <row r="3736">
          <cell r="G3736" t="str">
            <v>次</v>
          </cell>
        </row>
        <row r="3736">
          <cell r="I3736">
            <v>145</v>
          </cell>
          <cell r="J3736">
            <v>137</v>
          </cell>
          <cell r="K3736">
            <v>128</v>
          </cell>
          <cell r="L3736">
            <v>120</v>
          </cell>
          <cell r="M3736">
            <v>108</v>
          </cell>
        </row>
        <row r="3737">
          <cell r="C3737">
            <v>310905004</v>
          </cell>
          <cell r="D3737" t="str">
            <v>经皮肝穿刺门静脉插管术</v>
          </cell>
          <cell r="E3737" t="str">
            <v>包括化疗、栓塞</v>
          </cell>
        </row>
        <row r="3737">
          <cell r="G3737" t="str">
            <v>次</v>
          </cell>
        </row>
        <row r="3737">
          <cell r="I3737">
            <v>460</v>
          </cell>
          <cell r="J3737">
            <v>433</v>
          </cell>
          <cell r="K3737">
            <v>407</v>
          </cell>
          <cell r="L3737">
            <v>380</v>
          </cell>
          <cell r="M3737">
            <v>342</v>
          </cell>
        </row>
        <row r="3738">
          <cell r="C3738" t="str">
            <v>310905004-1</v>
          </cell>
          <cell r="D3738" t="str">
            <v>经皮肝穿刺门静脉插管术(化疗)</v>
          </cell>
        </row>
        <row r="3738">
          <cell r="G3738" t="str">
            <v>次</v>
          </cell>
        </row>
        <row r="3738">
          <cell r="I3738">
            <v>460</v>
          </cell>
          <cell r="J3738">
            <v>433</v>
          </cell>
          <cell r="K3738">
            <v>407</v>
          </cell>
          <cell r="L3738">
            <v>380</v>
          </cell>
          <cell r="M3738">
            <v>342</v>
          </cell>
        </row>
        <row r="3739">
          <cell r="C3739" t="str">
            <v>310905004-2</v>
          </cell>
          <cell r="D3739" t="str">
            <v>经皮肝穿刺门静脉插管术(栓塞)</v>
          </cell>
        </row>
        <row r="3739">
          <cell r="G3739" t="str">
            <v>次</v>
          </cell>
        </row>
        <row r="3739">
          <cell r="I3739">
            <v>460</v>
          </cell>
          <cell r="J3739">
            <v>433</v>
          </cell>
          <cell r="K3739">
            <v>407</v>
          </cell>
          <cell r="L3739">
            <v>380</v>
          </cell>
          <cell r="M3739">
            <v>342</v>
          </cell>
        </row>
        <row r="3740">
          <cell r="C3740">
            <v>310905005</v>
          </cell>
          <cell r="D3740" t="str">
            <v>经皮穿刺肝肿物特殊治疗</v>
          </cell>
          <cell r="E3740" t="str">
            <v>指药物</v>
          </cell>
        </row>
        <row r="3740">
          <cell r="G3740" t="str">
            <v>次</v>
          </cell>
          <cell r="H3740" t="str">
            <v>激光、微波、90钇等法可分别加收50元</v>
          </cell>
          <cell r="I3740">
            <v>121</v>
          </cell>
          <cell r="J3740">
            <v>114</v>
          </cell>
          <cell r="K3740">
            <v>107</v>
          </cell>
          <cell r="L3740">
            <v>100</v>
          </cell>
          <cell r="M3740">
            <v>90</v>
          </cell>
        </row>
        <row r="3741">
          <cell r="C3741" t="str">
            <v>310905005-1</v>
          </cell>
          <cell r="D3741" t="str">
            <v>经皮穿刺肝肿物特殊治疗(激光法加收)</v>
          </cell>
        </row>
        <row r="3741">
          <cell r="G3741" t="str">
            <v>次</v>
          </cell>
        </row>
        <row r="3741">
          <cell r="I3741">
            <v>50</v>
          </cell>
          <cell r="J3741">
            <v>50</v>
          </cell>
          <cell r="K3741">
            <v>50</v>
          </cell>
          <cell r="L3741">
            <v>50</v>
          </cell>
          <cell r="M3741">
            <v>50</v>
          </cell>
        </row>
        <row r="3742">
          <cell r="C3742" t="str">
            <v>310905005-2</v>
          </cell>
          <cell r="D3742" t="str">
            <v>经皮穿刺肝肿物特殊治疗(微波法加收)</v>
          </cell>
        </row>
        <row r="3742">
          <cell r="G3742" t="str">
            <v>次</v>
          </cell>
        </row>
        <row r="3742">
          <cell r="I3742">
            <v>50</v>
          </cell>
          <cell r="J3742">
            <v>50</v>
          </cell>
          <cell r="K3742">
            <v>50</v>
          </cell>
          <cell r="L3742">
            <v>50</v>
          </cell>
          <cell r="M3742">
            <v>50</v>
          </cell>
        </row>
        <row r="3743">
          <cell r="C3743" t="str">
            <v>310905005-3</v>
          </cell>
          <cell r="D3743" t="str">
            <v>经皮穿刺肝肿物特殊治疗(90钇法加收)</v>
          </cell>
        </row>
        <row r="3743">
          <cell r="G3743" t="str">
            <v>次</v>
          </cell>
        </row>
        <row r="3743">
          <cell r="I3743">
            <v>50</v>
          </cell>
          <cell r="J3743">
            <v>50</v>
          </cell>
          <cell r="K3743">
            <v>50</v>
          </cell>
          <cell r="L3743">
            <v>50</v>
          </cell>
          <cell r="M3743">
            <v>50</v>
          </cell>
        </row>
        <row r="3744">
          <cell r="C3744">
            <v>310905006</v>
          </cell>
          <cell r="D3744" t="str">
            <v>胆道镜检查</v>
          </cell>
        </row>
        <row r="3744">
          <cell r="G3744" t="str">
            <v>次</v>
          </cell>
          <cell r="H3744" t="str">
            <v>超选择造影加收50元、电子镜加收</v>
          </cell>
          <cell r="I3744">
            <v>121</v>
          </cell>
          <cell r="J3744">
            <v>114</v>
          </cell>
          <cell r="K3744">
            <v>107</v>
          </cell>
          <cell r="L3744">
            <v>100</v>
          </cell>
          <cell r="M3744">
            <v>90</v>
          </cell>
        </row>
        <row r="3745">
          <cell r="C3745" t="str">
            <v>310905006-1</v>
          </cell>
          <cell r="D3745" t="str">
            <v>胆道镜检查(超选择造影加收)</v>
          </cell>
        </row>
        <row r="3745">
          <cell r="G3745" t="str">
            <v>次</v>
          </cell>
        </row>
        <row r="3745">
          <cell r="I3745">
            <v>50</v>
          </cell>
          <cell r="J3745">
            <v>50</v>
          </cell>
          <cell r="K3745">
            <v>50</v>
          </cell>
          <cell r="L3745">
            <v>50</v>
          </cell>
          <cell r="M3745">
            <v>50</v>
          </cell>
        </row>
        <row r="3746">
          <cell r="C3746" t="str">
            <v>310905006-2</v>
          </cell>
          <cell r="D3746" t="str">
            <v>胆道镜检查(电子镜加收)</v>
          </cell>
        </row>
        <row r="3746">
          <cell r="G3746" t="str">
            <v>次</v>
          </cell>
        </row>
        <row r="3746">
          <cell r="I3746" t="str">
            <v>待定</v>
          </cell>
        </row>
        <row r="3747">
          <cell r="C3747">
            <v>310905007</v>
          </cell>
          <cell r="D3747" t="str">
            <v>腹腔镜检查</v>
          </cell>
          <cell r="E3747" t="str">
            <v>含活检</v>
          </cell>
        </row>
        <row r="3747">
          <cell r="G3747" t="str">
            <v>次</v>
          </cell>
        </row>
        <row r="3747">
          <cell r="I3747">
            <v>242</v>
          </cell>
          <cell r="J3747">
            <v>228</v>
          </cell>
          <cell r="K3747">
            <v>214</v>
          </cell>
          <cell r="L3747">
            <v>200</v>
          </cell>
          <cell r="M3747">
            <v>180</v>
          </cell>
        </row>
        <row r="3748">
          <cell r="C3748">
            <v>310905008</v>
          </cell>
          <cell r="D3748" t="str">
            <v>膈下脓肿穿刺引流术</v>
          </cell>
          <cell r="E3748" t="str">
            <v>包括腹腔脓肿、胆汁穿刺引流；不含超声定位引导</v>
          </cell>
        </row>
        <row r="3748">
          <cell r="G3748" t="str">
            <v>次</v>
          </cell>
        </row>
        <row r="3748">
          <cell r="I3748">
            <v>145</v>
          </cell>
          <cell r="J3748">
            <v>137</v>
          </cell>
          <cell r="K3748">
            <v>128</v>
          </cell>
          <cell r="L3748">
            <v>120</v>
          </cell>
          <cell r="M3748">
            <v>108</v>
          </cell>
        </row>
        <row r="3749">
          <cell r="C3749" t="str">
            <v>310905008-1</v>
          </cell>
          <cell r="D3749" t="str">
            <v>膈下脓肿穿刺引流术(腹腔脓肿)</v>
          </cell>
        </row>
        <row r="3749">
          <cell r="G3749" t="str">
            <v>次</v>
          </cell>
        </row>
        <row r="3749">
          <cell r="I3749">
            <v>145</v>
          </cell>
          <cell r="J3749">
            <v>137</v>
          </cell>
          <cell r="K3749">
            <v>128</v>
          </cell>
          <cell r="L3749">
            <v>120</v>
          </cell>
          <cell r="M3749">
            <v>108</v>
          </cell>
        </row>
        <row r="3750">
          <cell r="C3750" t="str">
            <v>310905008-2</v>
          </cell>
          <cell r="D3750" t="str">
            <v>膈下脓肿穿刺引流术(胆汁穿刺引流)</v>
          </cell>
        </row>
        <row r="3750">
          <cell r="G3750" t="str">
            <v>次</v>
          </cell>
        </row>
        <row r="3750">
          <cell r="I3750">
            <v>145</v>
          </cell>
          <cell r="J3750">
            <v>137</v>
          </cell>
          <cell r="K3750">
            <v>128</v>
          </cell>
          <cell r="L3750">
            <v>120</v>
          </cell>
          <cell r="M3750">
            <v>108</v>
          </cell>
        </row>
        <row r="3751">
          <cell r="C3751">
            <v>310905009</v>
          </cell>
          <cell r="D3751" t="str">
            <v>肝囊肿硬化剂注射治疗</v>
          </cell>
          <cell r="E3751" t="str">
            <v>不含超声定位引导</v>
          </cell>
        </row>
        <row r="3751">
          <cell r="G3751" t="str">
            <v>次</v>
          </cell>
        </row>
        <row r="3751">
          <cell r="I3751">
            <v>182</v>
          </cell>
          <cell r="J3751">
            <v>171</v>
          </cell>
          <cell r="K3751">
            <v>161</v>
          </cell>
          <cell r="L3751">
            <v>150</v>
          </cell>
          <cell r="M3751">
            <v>135</v>
          </cell>
        </row>
        <row r="3752">
          <cell r="C3752">
            <v>310905010</v>
          </cell>
          <cell r="D3752" t="str">
            <v>经皮肝穿胆道引流术(PTCD)</v>
          </cell>
          <cell r="E3752" t="str">
            <v>不含超声定位引导或X线引导</v>
          </cell>
        </row>
        <row r="3752">
          <cell r="G3752" t="str">
            <v>次</v>
          </cell>
        </row>
        <row r="3752">
          <cell r="I3752">
            <v>327</v>
          </cell>
          <cell r="J3752">
            <v>308</v>
          </cell>
          <cell r="K3752">
            <v>289</v>
          </cell>
          <cell r="L3752">
            <v>270</v>
          </cell>
          <cell r="M3752">
            <v>243</v>
          </cell>
        </row>
        <row r="3753">
          <cell r="C3753">
            <v>310905011</v>
          </cell>
          <cell r="D3753" t="str">
            <v>经内镜胆管内引流术＋支架置入术</v>
          </cell>
          <cell r="E3753" t="str">
            <v>不含X线监视</v>
          </cell>
          <cell r="F3753" t="str">
            <v>支架</v>
          </cell>
          <cell r="G3753" t="str">
            <v>次</v>
          </cell>
        </row>
        <row r="3753">
          <cell r="I3753">
            <v>787</v>
          </cell>
          <cell r="J3753">
            <v>741</v>
          </cell>
          <cell r="K3753">
            <v>696</v>
          </cell>
          <cell r="L3753">
            <v>650</v>
          </cell>
          <cell r="M3753">
            <v>585</v>
          </cell>
        </row>
        <row r="3754">
          <cell r="C3754">
            <v>310905012</v>
          </cell>
          <cell r="D3754" t="str">
            <v>经内镜鼻胆管引流术(ENBD)</v>
          </cell>
        </row>
        <row r="3754">
          <cell r="G3754" t="str">
            <v>次</v>
          </cell>
        </row>
        <row r="3754">
          <cell r="I3754">
            <v>726</v>
          </cell>
          <cell r="J3754">
            <v>684</v>
          </cell>
          <cell r="K3754">
            <v>642</v>
          </cell>
          <cell r="L3754">
            <v>600</v>
          </cell>
          <cell r="M3754">
            <v>540</v>
          </cell>
        </row>
        <row r="3755">
          <cell r="C3755">
            <v>310905013</v>
          </cell>
          <cell r="D3755" t="str">
            <v>经胆道镜瘘管取石术</v>
          </cell>
          <cell r="E3755" t="str">
            <v>包括肝内、外胆道结石取出</v>
          </cell>
        </row>
        <row r="3755">
          <cell r="G3755" t="str">
            <v>次</v>
          </cell>
        </row>
        <row r="3755">
          <cell r="I3755">
            <v>605</v>
          </cell>
          <cell r="J3755">
            <v>570</v>
          </cell>
          <cell r="K3755">
            <v>535</v>
          </cell>
          <cell r="L3755">
            <v>500</v>
          </cell>
          <cell r="M3755">
            <v>450</v>
          </cell>
        </row>
        <row r="3756">
          <cell r="C3756" t="str">
            <v>310905013-1</v>
          </cell>
          <cell r="D3756" t="str">
            <v>经胆道镜瘘管取石术(肝内结石取出)</v>
          </cell>
        </row>
        <row r="3756">
          <cell r="G3756" t="str">
            <v>次</v>
          </cell>
        </row>
        <row r="3756">
          <cell r="I3756">
            <v>605</v>
          </cell>
          <cell r="J3756">
            <v>570</v>
          </cell>
          <cell r="K3756">
            <v>535</v>
          </cell>
          <cell r="L3756">
            <v>500</v>
          </cell>
          <cell r="M3756">
            <v>450</v>
          </cell>
        </row>
        <row r="3757">
          <cell r="C3757" t="str">
            <v>310905013-2</v>
          </cell>
          <cell r="D3757" t="str">
            <v>经胆道镜瘘管取石术(外胆道结石取出)</v>
          </cell>
        </row>
        <row r="3757">
          <cell r="G3757" t="str">
            <v>次</v>
          </cell>
        </row>
        <row r="3757">
          <cell r="I3757">
            <v>605</v>
          </cell>
          <cell r="J3757">
            <v>570</v>
          </cell>
          <cell r="K3757">
            <v>535</v>
          </cell>
          <cell r="L3757">
            <v>500</v>
          </cell>
          <cell r="M3757">
            <v>450</v>
          </cell>
        </row>
        <row r="3758">
          <cell r="C3758">
            <v>310905014</v>
          </cell>
          <cell r="D3758" t="str">
            <v>经胆道镜胆道结石取出术</v>
          </cell>
          <cell r="E3758" t="str">
            <v>含插管引流</v>
          </cell>
        </row>
        <row r="3758">
          <cell r="G3758" t="str">
            <v>次</v>
          </cell>
        </row>
        <row r="3758">
          <cell r="I3758">
            <v>617</v>
          </cell>
          <cell r="J3758">
            <v>581</v>
          </cell>
          <cell r="K3758">
            <v>546</v>
          </cell>
          <cell r="L3758">
            <v>510</v>
          </cell>
          <cell r="M3758">
            <v>459</v>
          </cell>
        </row>
        <row r="3759">
          <cell r="C3759">
            <v>310905015</v>
          </cell>
          <cell r="D3759" t="str">
            <v>经皮胆囊超声碎石取石术</v>
          </cell>
          <cell r="E3759" t="str">
            <v>含胆囊穿刺后超声碎石、取出结石；不含超声引导</v>
          </cell>
        </row>
        <row r="3759">
          <cell r="G3759" t="str">
            <v>次</v>
          </cell>
        </row>
        <row r="3759">
          <cell r="I3759">
            <v>545</v>
          </cell>
          <cell r="J3759">
            <v>513</v>
          </cell>
          <cell r="K3759">
            <v>482</v>
          </cell>
          <cell r="L3759">
            <v>450</v>
          </cell>
          <cell r="M3759">
            <v>405</v>
          </cell>
        </row>
        <row r="3760">
          <cell r="C3760">
            <v>310905016</v>
          </cell>
          <cell r="D3760" t="str">
            <v>经皮经肝胆道镜取石术</v>
          </cell>
        </row>
        <row r="3760">
          <cell r="G3760" t="str">
            <v>次</v>
          </cell>
        </row>
        <row r="3760">
          <cell r="I3760">
            <v>666</v>
          </cell>
          <cell r="J3760">
            <v>627</v>
          </cell>
          <cell r="K3760">
            <v>589</v>
          </cell>
          <cell r="L3760">
            <v>550</v>
          </cell>
          <cell r="M3760">
            <v>495</v>
          </cell>
        </row>
        <row r="3761">
          <cell r="C3761">
            <v>310905017</v>
          </cell>
          <cell r="D3761" t="str">
            <v>经皮经肝胆道镜胆管狭窄内瘘术</v>
          </cell>
        </row>
        <row r="3761">
          <cell r="G3761" t="str">
            <v>次</v>
          </cell>
        </row>
        <row r="3761">
          <cell r="I3761">
            <v>605</v>
          </cell>
          <cell r="J3761">
            <v>570</v>
          </cell>
          <cell r="K3761">
            <v>535</v>
          </cell>
          <cell r="L3761">
            <v>500</v>
          </cell>
          <cell r="M3761">
            <v>450</v>
          </cell>
        </row>
        <row r="3762">
          <cell r="C3762">
            <v>310905018</v>
          </cell>
          <cell r="D3762" t="str">
            <v>经内镜十二指肠狭窄支架置入术</v>
          </cell>
        </row>
        <row r="3762">
          <cell r="F3762" t="str">
            <v>支架</v>
          </cell>
          <cell r="G3762" t="str">
            <v>次</v>
          </cell>
        </row>
        <row r="3762">
          <cell r="I3762">
            <v>605</v>
          </cell>
          <cell r="J3762">
            <v>570</v>
          </cell>
          <cell r="K3762">
            <v>535</v>
          </cell>
          <cell r="L3762">
            <v>500</v>
          </cell>
          <cell r="M3762">
            <v>450</v>
          </cell>
        </row>
        <row r="3763">
          <cell r="C3763">
            <v>310905019</v>
          </cell>
          <cell r="D3763" t="str">
            <v>经内镜胰管内引流术</v>
          </cell>
          <cell r="E3763" t="str">
            <v>包括胰腺囊肿内引流</v>
          </cell>
        </row>
        <row r="3763">
          <cell r="G3763" t="str">
            <v>次</v>
          </cell>
        </row>
        <row r="3763">
          <cell r="I3763">
            <v>605</v>
          </cell>
          <cell r="J3763">
            <v>570</v>
          </cell>
          <cell r="K3763">
            <v>535</v>
          </cell>
          <cell r="L3763">
            <v>500</v>
          </cell>
          <cell r="M3763">
            <v>450</v>
          </cell>
        </row>
        <row r="3764">
          <cell r="C3764" t="str">
            <v>310905019-1</v>
          </cell>
          <cell r="D3764" t="str">
            <v>经内镜胰管内引流术(胰腺囊肿内引流)</v>
          </cell>
        </row>
        <row r="3764">
          <cell r="G3764" t="str">
            <v>次</v>
          </cell>
        </row>
        <row r="3764">
          <cell r="I3764">
            <v>605</v>
          </cell>
          <cell r="J3764">
            <v>570</v>
          </cell>
          <cell r="K3764">
            <v>535</v>
          </cell>
          <cell r="L3764">
            <v>500</v>
          </cell>
          <cell r="M3764">
            <v>450</v>
          </cell>
        </row>
        <row r="3765">
          <cell r="C3765">
            <v>310905020</v>
          </cell>
          <cell r="D3765" t="str">
            <v>经内镜胰胆管扩张术＋支架置入术</v>
          </cell>
        </row>
        <row r="3765">
          <cell r="F3765" t="str">
            <v>支架</v>
          </cell>
          <cell r="G3765" t="str">
            <v>次</v>
          </cell>
          <cell r="H3765" t="str">
            <v>双管加收50%</v>
          </cell>
          <cell r="I3765">
            <v>1090</v>
          </cell>
          <cell r="J3765">
            <v>1030</v>
          </cell>
          <cell r="K3765">
            <v>960</v>
          </cell>
          <cell r="L3765">
            <v>900</v>
          </cell>
          <cell r="M3765">
            <v>810</v>
          </cell>
        </row>
        <row r="3766">
          <cell r="C3766" t="str">
            <v>310905020-1</v>
          </cell>
          <cell r="D3766" t="str">
            <v>经内镜胰胆管扩张术＋支架置入术(双管加收)</v>
          </cell>
        </row>
        <row r="3766">
          <cell r="G3766" t="str">
            <v>次</v>
          </cell>
        </row>
        <row r="3766">
          <cell r="I3766">
            <v>0.5</v>
          </cell>
          <cell r="J3766">
            <v>0.5</v>
          </cell>
          <cell r="K3766">
            <v>0.5</v>
          </cell>
          <cell r="L3766">
            <v>0.5</v>
          </cell>
          <cell r="M3766">
            <v>0.5</v>
          </cell>
        </row>
        <row r="3767">
          <cell r="C3767">
            <v>310905021</v>
          </cell>
          <cell r="D3767" t="str">
            <v>胆道球囊扩张术</v>
          </cell>
        </row>
        <row r="3767">
          <cell r="F3767" t="str">
            <v>球囊</v>
          </cell>
          <cell r="G3767" t="str">
            <v>次</v>
          </cell>
        </row>
        <row r="3767">
          <cell r="I3767">
            <v>484</v>
          </cell>
          <cell r="J3767">
            <v>456</v>
          </cell>
          <cell r="K3767">
            <v>428</v>
          </cell>
          <cell r="L3767">
            <v>400</v>
          </cell>
          <cell r="M3767">
            <v>360</v>
          </cell>
        </row>
        <row r="3768">
          <cell r="C3768">
            <v>310905022</v>
          </cell>
          <cell r="D3768" t="str">
            <v>胆道支架置入术</v>
          </cell>
        </row>
        <row r="3768">
          <cell r="F3768" t="str">
            <v>支架</v>
          </cell>
          <cell r="G3768" t="str">
            <v>次</v>
          </cell>
        </row>
        <row r="3768">
          <cell r="I3768">
            <v>666</v>
          </cell>
          <cell r="J3768">
            <v>627</v>
          </cell>
          <cell r="K3768">
            <v>589</v>
          </cell>
          <cell r="L3768">
            <v>550</v>
          </cell>
          <cell r="M3768">
            <v>495</v>
          </cell>
        </row>
        <row r="3769">
          <cell r="C3769">
            <v>310905023</v>
          </cell>
          <cell r="D3769" t="str">
            <v>人工肝治疗</v>
          </cell>
        </row>
        <row r="3769">
          <cell r="G3769" t="str">
            <v>次</v>
          </cell>
        </row>
        <row r="3769">
          <cell r="I3769">
            <v>968</v>
          </cell>
          <cell r="J3769">
            <v>912</v>
          </cell>
          <cell r="K3769">
            <v>856</v>
          </cell>
          <cell r="L3769">
            <v>800</v>
          </cell>
          <cell r="M3769">
            <v>720</v>
          </cell>
        </row>
        <row r="3770">
          <cell r="C3770">
            <v>310905024</v>
          </cell>
          <cell r="D3770" t="str">
            <v>经内镜胆管内超声检查术</v>
          </cell>
        </row>
        <row r="3770">
          <cell r="G3770" t="str">
            <v>次</v>
          </cell>
        </row>
        <row r="3770">
          <cell r="I3770" t="str">
            <v>待定</v>
          </cell>
        </row>
        <row r="3771">
          <cell r="C3771">
            <v>310905025</v>
          </cell>
          <cell r="D3771" t="str">
            <v>消化道造瘘管换管术</v>
          </cell>
          <cell r="E3771" t="str">
            <v>包括胃、胆道、空肠造瘘</v>
          </cell>
        </row>
        <row r="3771">
          <cell r="G3771" t="str">
            <v>次</v>
          </cell>
        </row>
        <row r="3771">
          <cell r="I3771">
            <v>580</v>
          </cell>
          <cell r="J3771">
            <v>540</v>
          </cell>
          <cell r="K3771">
            <v>500</v>
          </cell>
          <cell r="L3771">
            <v>460</v>
          </cell>
          <cell r="M3771">
            <v>414</v>
          </cell>
        </row>
        <row r="3772">
          <cell r="C3772" t="str">
            <v>310905025-1</v>
          </cell>
          <cell r="D3772" t="str">
            <v>消化道造瘘管换管术(胃造瘘)</v>
          </cell>
        </row>
        <row r="3772">
          <cell r="G3772" t="str">
            <v>次</v>
          </cell>
        </row>
        <row r="3772">
          <cell r="I3772">
            <v>580</v>
          </cell>
          <cell r="J3772">
            <v>540</v>
          </cell>
          <cell r="K3772">
            <v>500</v>
          </cell>
          <cell r="L3772">
            <v>460</v>
          </cell>
          <cell r="M3772">
            <v>414</v>
          </cell>
        </row>
        <row r="3773">
          <cell r="C3773" t="str">
            <v>310905025-2</v>
          </cell>
          <cell r="D3773" t="str">
            <v>消化道造瘘管换管术(胆道造瘘)</v>
          </cell>
        </row>
        <row r="3773">
          <cell r="G3773" t="str">
            <v>次</v>
          </cell>
        </row>
        <row r="3773">
          <cell r="I3773">
            <v>580</v>
          </cell>
          <cell r="J3773">
            <v>540</v>
          </cell>
          <cell r="K3773">
            <v>500</v>
          </cell>
          <cell r="L3773">
            <v>460</v>
          </cell>
          <cell r="M3773">
            <v>414</v>
          </cell>
        </row>
        <row r="3774">
          <cell r="C3774" t="str">
            <v>310905025-3</v>
          </cell>
          <cell r="D3774" t="str">
            <v>消化道造瘘管换管术(空肠造瘘)</v>
          </cell>
        </row>
        <row r="3774">
          <cell r="G3774" t="str">
            <v>次</v>
          </cell>
        </row>
        <row r="3774">
          <cell r="I3774">
            <v>580</v>
          </cell>
          <cell r="J3774">
            <v>540</v>
          </cell>
          <cell r="K3774">
            <v>500</v>
          </cell>
          <cell r="L3774">
            <v>460</v>
          </cell>
          <cell r="M3774">
            <v>414</v>
          </cell>
        </row>
        <row r="3775">
          <cell r="C3775">
            <v>310905026</v>
          </cell>
          <cell r="D3775" t="str">
            <v>超声诊断仪肝纤维化无创诊断</v>
          </cell>
          <cell r="E3775" t="str">
            <v>利用肝脏瞬时弹性成像技术测量肝脏硬度值，同时肝脏脂肪变性定量诊断技术(CAP)对脂肪肝进行定量诊断，图文报告。</v>
          </cell>
        </row>
        <row r="3775">
          <cell r="G3775" t="str">
            <v>次</v>
          </cell>
        </row>
        <row r="3775">
          <cell r="I3775">
            <v>157</v>
          </cell>
          <cell r="J3775">
            <v>148</v>
          </cell>
          <cell r="K3775">
            <v>140</v>
          </cell>
          <cell r="L3775">
            <v>132</v>
          </cell>
          <cell r="M3775">
            <v>125</v>
          </cell>
        </row>
        <row r="3776">
          <cell r="C3776">
            <v>310905027</v>
          </cell>
          <cell r="D3776" t="str">
            <v>经电子内镜消化道异物取出术</v>
          </cell>
          <cell r="E3776" t="str">
            <v>经消化腔管道插入电子内镜寻找异物，使用相关工具取异物。</v>
          </cell>
          <cell r="F3776" t="str">
            <v>一次性圈套器、一次性网篮、一次性异物钳</v>
          </cell>
          <cell r="G3776" t="str">
            <v>次</v>
          </cell>
          <cell r="H3776" t="str">
            <v>不包括食道异物取出。</v>
          </cell>
          <cell r="I3776">
            <v>434</v>
          </cell>
          <cell r="J3776">
            <v>398</v>
          </cell>
          <cell r="K3776">
            <v>362</v>
          </cell>
          <cell r="L3776">
            <v>326</v>
          </cell>
          <cell r="M3776">
            <v>290</v>
          </cell>
        </row>
        <row r="3777">
          <cell r="C3777">
            <v>310905028</v>
          </cell>
          <cell r="D3777" t="str">
            <v>肝脏储备功能测定</v>
          </cell>
          <cell r="E3777" t="str">
            <v>摆位，消毒，推注药物，将检查仪与患者连接，监测记录，出具肝脏储备功能定量诊断报告。</v>
          </cell>
        </row>
        <row r="3777">
          <cell r="G3777" t="str">
            <v>次</v>
          </cell>
        </row>
        <row r="3777">
          <cell r="I3777">
            <v>92</v>
          </cell>
          <cell r="J3777">
            <v>84</v>
          </cell>
          <cell r="K3777">
            <v>77</v>
          </cell>
          <cell r="L3777">
            <v>69</v>
          </cell>
          <cell r="M3777">
            <v>61</v>
          </cell>
        </row>
        <row r="3778">
          <cell r="C3778">
            <v>310905034</v>
          </cell>
          <cell r="D3778" t="str">
            <v>标准化粪菌制备</v>
          </cell>
          <cell r="E3778" t="str">
            <v>供体筛查、粪便采集、粪菌分离纯化粪菌保存</v>
          </cell>
        </row>
        <row r="3778">
          <cell r="G3778" t="str">
            <v>次</v>
          </cell>
        </row>
        <row r="3779">
          <cell r="C3779" t="str">
            <v>FPA01603</v>
          </cell>
          <cell r="D3779" t="str">
            <v>内镜色素检查</v>
          </cell>
          <cell r="E3779" t="str">
            <v>内镜下于病变部位喷洒染色药物或电子染色，以暴露病变部位黏膜及边界。图文报告。不含监护。</v>
          </cell>
        </row>
        <row r="3779">
          <cell r="G3779" t="str">
            <v>次</v>
          </cell>
        </row>
        <row r="3779">
          <cell r="I3779">
            <v>365</v>
          </cell>
          <cell r="J3779">
            <v>344</v>
          </cell>
          <cell r="K3779">
            <v>325</v>
          </cell>
          <cell r="L3779">
            <v>306</v>
          </cell>
          <cell r="M3779">
            <v>289</v>
          </cell>
        </row>
        <row r="3780">
          <cell r="C3780">
            <v>3110</v>
          </cell>
          <cell r="D3780" t="str">
            <v>10．泌尿系统</v>
          </cell>
        </row>
        <row r="3780">
          <cell r="F3780" t="str">
            <v>取石网篮</v>
          </cell>
        </row>
        <row r="3781">
          <cell r="C3781">
            <v>311000001</v>
          </cell>
          <cell r="D3781" t="str">
            <v>腹膜透析置管术</v>
          </cell>
          <cell r="E3781" t="str">
            <v>包括拔管术</v>
          </cell>
        </row>
        <row r="3781">
          <cell r="G3781" t="str">
            <v>次</v>
          </cell>
          <cell r="H3781" t="str">
            <v>拔管术每次30元</v>
          </cell>
          <cell r="I3781">
            <v>290</v>
          </cell>
          <cell r="J3781">
            <v>274</v>
          </cell>
          <cell r="K3781">
            <v>257</v>
          </cell>
          <cell r="L3781">
            <v>240</v>
          </cell>
          <cell r="M3781">
            <v>223</v>
          </cell>
        </row>
        <row r="3782">
          <cell r="C3782" t="str">
            <v>311000001-1</v>
          </cell>
          <cell r="D3782" t="str">
            <v>腹膜透析管(拔管术)</v>
          </cell>
        </row>
        <row r="3782">
          <cell r="G3782" t="str">
            <v>次</v>
          </cell>
        </row>
        <row r="3782">
          <cell r="I3782">
            <v>30</v>
          </cell>
          <cell r="J3782">
            <v>30</v>
          </cell>
          <cell r="K3782">
            <v>30</v>
          </cell>
          <cell r="L3782">
            <v>30</v>
          </cell>
          <cell r="M3782">
            <v>30</v>
          </cell>
        </row>
        <row r="3783">
          <cell r="C3783">
            <v>311000002</v>
          </cell>
          <cell r="D3783" t="str">
            <v>腹透机自动腹膜透析</v>
          </cell>
        </row>
        <row r="3783">
          <cell r="G3783" t="str">
            <v>小时</v>
          </cell>
        </row>
        <row r="3783">
          <cell r="I3783">
            <v>8</v>
          </cell>
          <cell r="J3783">
            <v>8</v>
          </cell>
          <cell r="K3783">
            <v>7</v>
          </cell>
          <cell r="L3783">
            <v>7</v>
          </cell>
          <cell r="M3783">
            <v>6</v>
          </cell>
        </row>
        <row r="3784">
          <cell r="C3784">
            <v>311000003</v>
          </cell>
          <cell r="D3784" t="str">
            <v>腹膜透析换液</v>
          </cell>
          <cell r="E3784" t="str">
            <v>含腹透液加温、加药、腹透换液操作及培训</v>
          </cell>
        </row>
        <row r="3784">
          <cell r="G3784" t="str">
            <v>次</v>
          </cell>
        </row>
        <row r="3784">
          <cell r="I3784">
            <v>12</v>
          </cell>
          <cell r="J3784">
            <v>11</v>
          </cell>
          <cell r="K3784">
            <v>11</v>
          </cell>
          <cell r="L3784">
            <v>10</v>
          </cell>
          <cell r="M3784">
            <v>9</v>
          </cell>
        </row>
        <row r="3785">
          <cell r="C3785">
            <v>311000004</v>
          </cell>
          <cell r="D3785" t="str">
            <v>腹膜透析换管</v>
          </cell>
        </row>
        <row r="3785">
          <cell r="G3785" t="str">
            <v>次</v>
          </cell>
        </row>
        <row r="3785">
          <cell r="I3785">
            <v>30</v>
          </cell>
          <cell r="J3785">
            <v>29</v>
          </cell>
          <cell r="K3785">
            <v>27</v>
          </cell>
          <cell r="L3785">
            <v>25</v>
          </cell>
          <cell r="M3785">
            <v>22.5</v>
          </cell>
        </row>
        <row r="3786">
          <cell r="C3786">
            <v>311000005</v>
          </cell>
          <cell r="D3786" t="str">
            <v>腹膜平衡试验</v>
          </cell>
          <cell r="E3786" t="str">
            <v>含定时、分段取腹腔液；不含化验检查</v>
          </cell>
        </row>
        <row r="3786">
          <cell r="G3786" t="str">
            <v>次</v>
          </cell>
        </row>
        <row r="3786">
          <cell r="I3786">
            <v>121</v>
          </cell>
          <cell r="J3786">
            <v>114</v>
          </cell>
          <cell r="K3786">
            <v>107</v>
          </cell>
          <cell r="L3786">
            <v>100</v>
          </cell>
          <cell r="M3786">
            <v>90</v>
          </cell>
        </row>
        <row r="3787">
          <cell r="C3787">
            <v>311000006</v>
          </cell>
          <cell r="D3787" t="str">
            <v>血液透析</v>
          </cell>
          <cell r="E3787" t="str">
            <v>包括碳酸液透析或醋酸液透析</v>
          </cell>
          <cell r="F3787" t="str">
            <v>透析器和管路材料除外</v>
          </cell>
          <cell r="G3787" t="str">
            <v>次</v>
          </cell>
        </row>
        <row r="3787">
          <cell r="I3787">
            <v>418</v>
          </cell>
          <cell r="J3787">
            <v>389</v>
          </cell>
          <cell r="K3787">
            <v>360</v>
          </cell>
          <cell r="L3787">
            <v>324</v>
          </cell>
          <cell r="M3787">
            <v>292</v>
          </cell>
        </row>
        <row r="3788">
          <cell r="C3788" t="str">
            <v>311000006-1</v>
          </cell>
          <cell r="D3788" t="str">
            <v>血液透析(碳酸液透析)</v>
          </cell>
        </row>
        <row r="3788">
          <cell r="G3788" t="str">
            <v>次</v>
          </cell>
        </row>
        <row r="3788">
          <cell r="I3788">
            <v>418</v>
          </cell>
          <cell r="J3788">
            <v>389</v>
          </cell>
          <cell r="K3788">
            <v>360</v>
          </cell>
          <cell r="L3788">
            <v>324</v>
          </cell>
          <cell r="M3788">
            <v>292</v>
          </cell>
        </row>
        <row r="3789">
          <cell r="C3789" t="str">
            <v>311000006-2</v>
          </cell>
          <cell r="D3789" t="str">
            <v>血液透析(醋酸液透析)</v>
          </cell>
        </row>
        <row r="3789">
          <cell r="G3789" t="str">
            <v>次</v>
          </cell>
        </row>
        <row r="3789">
          <cell r="I3789">
            <v>418</v>
          </cell>
          <cell r="J3789">
            <v>389</v>
          </cell>
          <cell r="K3789">
            <v>360</v>
          </cell>
          <cell r="L3789">
            <v>324</v>
          </cell>
          <cell r="M3789">
            <v>292</v>
          </cell>
        </row>
        <row r="3790">
          <cell r="C3790">
            <v>311000007</v>
          </cell>
          <cell r="D3790" t="str">
            <v>血液滤过</v>
          </cell>
          <cell r="E3790" t="str">
            <v>含透析液、置换液</v>
          </cell>
        </row>
        <row r="3790">
          <cell r="G3790" t="str">
            <v>次</v>
          </cell>
        </row>
        <row r="3790">
          <cell r="I3790">
            <v>350</v>
          </cell>
          <cell r="J3790">
            <v>327</v>
          </cell>
          <cell r="K3790">
            <v>307</v>
          </cell>
          <cell r="L3790">
            <v>289</v>
          </cell>
          <cell r="M3790">
            <v>260.1</v>
          </cell>
        </row>
        <row r="3791">
          <cell r="C3791">
            <v>311000008</v>
          </cell>
          <cell r="D3791" t="str">
            <v>血液透析滤过</v>
          </cell>
          <cell r="E3791" t="str">
            <v>含透析液、置换液</v>
          </cell>
          <cell r="F3791" t="str">
            <v>乙肝、丙肝、HIV、梅毒传染病患者，透析器和管路材料除外</v>
          </cell>
          <cell r="G3791" t="str">
            <v>次</v>
          </cell>
        </row>
        <row r="3791">
          <cell r="I3791">
            <v>491</v>
          </cell>
          <cell r="J3791">
            <v>457</v>
          </cell>
          <cell r="K3791">
            <v>423</v>
          </cell>
          <cell r="L3791">
            <v>378</v>
          </cell>
          <cell r="M3791">
            <v>340</v>
          </cell>
        </row>
        <row r="3792">
          <cell r="C3792">
            <v>311000009</v>
          </cell>
          <cell r="D3792" t="str">
            <v>连续性血浆滤过吸附</v>
          </cell>
        </row>
        <row r="3792">
          <cell r="F3792" t="str">
            <v>滤器</v>
          </cell>
          <cell r="G3792" t="str">
            <v>次</v>
          </cell>
        </row>
        <row r="3792">
          <cell r="I3792">
            <v>133</v>
          </cell>
          <cell r="J3792">
            <v>125</v>
          </cell>
          <cell r="K3792">
            <v>118</v>
          </cell>
          <cell r="L3792">
            <v>110</v>
          </cell>
          <cell r="M3792">
            <v>99</v>
          </cell>
        </row>
        <row r="3793">
          <cell r="C3793">
            <v>311000010</v>
          </cell>
          <cell r="D3793" t="str">
            <v>血液灌流</v>
          </cell>
          <cell r="E3793" t="str">
            <v>含透析、透析液</v>
          </cell>
          <cell r="F3793" t="str">
            <v>血液灌流器</v>
          </cell>
          <cell r="G3793" t="str">
            <v>次</v>
          </cell>
        </row>
        <row r="3793">
          <cell r="I3793">
            <v>424</v>
          </cell>
          <cell r="J3793">
            <v>399</v>
          </cell>
          <cell r="K3793">
            <v>375</v>
          </cell>
          <cell r="L3793">
            <v>350</v>
          </cell>
          <cell r="M3793">
            <v>315</v>
          </cell>
        </row>
        <row r="3794">
          <cell r="C3794">
            <v>311000011</v>
          </cell>
          <cell r="D3794" t="str">
            <v>连续性血液净化</v>
          </cell>
          <cell r="E3794" t="str">
            <v>含置换液、透析液；包括人工法、机器法</v>
          </cell>
          <cell r="F3794" t="str">
            <v>滤器、管道</v>
          </cell>
          <cell r="G3794" t="str">
            <v>小时</v>
          </cell>
          <cell r="H3794" t="str">
            <v>机器法加收30元</v>
          </cell>
          <cell r="I3794">
            <v>100</v>
          </cell>
          <cell r="J3794">
            <v>95</v>
          </cell>
          <cell r="K3794">
            <v>90</v>
          </cell>
          <cell r="L3794">
            <v>85</v>
          </cell>
          <cell r="M3794">
            <v>76.5</v>
          </cell>
        </row>
        <row r="3795">
          <cell r="C3795" t="str">
            <v>311000011-1</v>
          </cell>
          <cell r="D3795" t="str">
            <v>连续性血液净化(机器法加收)</v>
          </cell>
        </row>
        <row r="3795">
          <cell r="G3795" t="str">
            <v>小时</v>
          </cell>
        </row>
        <row r="3795">
          <cell r="I3795">
            <v>30</v>
          </cell>
          <cell r="J3795">
            <v>30</v>
          </cell>
          <cell r="K3795">
            <v>30</v>
          </cell>
          <cell r="L3795">
            <v>30</v>
          </cell>
          <cell r="M3795">
            <v>30</v>
          </cell>
        </row>
        <row r="3796">
          <cell r="C3796" t="str">
            <v>311000011-2</v>
          </cell>
          <cell r="D3796" t="str">
            <v>连续性血液净化(人工法)</v>
          </cell>
        </row>
        <row r="3796">
          <cell r="G3796" t="str">
            <v>小时</v>
          </cell>
        </row>
        <row r="3796">
          <cell r="I3796">
            <v>100</v>
          </cell>
          <cell r="J3796">
            <v>95</v>
          </cell>
          <cell r="K3796">
            <v>90</v>
          </cell>
          <cell r="L3796">
            <v>85</v>
          </cell>
          <cell r="M3796">
            <v>76.5</v>
          </cell>
        </row>
        <row r="3797">
          <cell r="C3797">
            <v>311000012</v>
          </cell>
          <cell r="D3797" t="str">
            <v>血透监测</v>
          </cell>
          <cell r="E3797" t="str">
            <v>包括血温、血压、血容量、在线尿素监测</v>
          </cell>
        </row>
        <row r="3797">
          <cell r="G3797" t="str">
            <v>次</v>
          </cell>
        </row>
        <row r="3798">
          <cell r="C3798" t="str">
            <v>311000012-1</v>
          </cell>
          <cell r="D3798" t="str">
            <v>血透监测(血温)</v>
          </cell>
        </row>
        <row r="3798">
          <cell r="G3798" t="str">
            <v>次</v>
          </cell>
        </row>
        <row r="3798">
          <cell r="I3798">
            <v>15</v>
          </cell>
          <cell r="J3798">
            <v>14</v>
          </cell>
          <cell r="K3798">
            <v>13</v>
          </cell>
          <cell r="L3798">
            <v>12</v>
          </cell>
          <cell r="M3798">
            <v>11</v>
          </cell>
        </row>
        <row r="3799">
          <cell r="C3799" t="str">
            <v>311000012-2</v>
          </cell>
          <cell r="D3799" t="str">
            <v>血透监测(血压)</v>
          </cell>
        </row>
        <row r="3799">
          <cell r="G3799" t="str">
            <v>次</v>
          </cell>
        </row>
        <row r="3799">
          <cell r="I3799">
            <v>15</v>
          </cell>
          <cell r="J3799">
            <v>14</v>
          </cell>
          <cell r="K3799">
            <v>13</v>
          </cell>
          <cell r="L3799">
            <v>12</v>
          </cell>
          <cell r="M3799">
            <v>11</v>
          </cell>
        </row>
        <row r="3800">
          <cell r="C3800" t="str">
            <v>311000012-3</v>
          </cell>
          <cell r="D3800" t="str">
            <v>血透监测(血容量)</v>
          </cell>
        </row>
        <row r="3800">
          <cell r="G3800" t="str">
            <v>次</v>
          </cell>
        </row>
        <row r="3800">
          <cell r="I3800">
            <v>15</v>
          </cell>
          <cell r="J3800">
            <v>14</v>
          </cell>
          <cell r="K3800">
            <v>13</v>
          </cell>
          <cell r="L3800">
            <v>12</v>
          </cell>
          <cell r="M3800">
            <v>11</v>
          </cell>
        </row>
        <row r="3801">
          <cell r="C3801" t="str">
            <v>311000012-4</v>
          </cell>
          <cell r="D3801" t="str">
            <v>血透监测(在线尿素)</v>
          </cell>
        </row>
        <row r="3801">
          <cell r="G3801" t="str">
            <v>次</v>
          </cell>
        </row>
        <row r="3801">
          <cell r="I3801">
            <v>15</v>
          </cell>
          <cell r="J3801">
            <v>14</v>
          </cell>
          <cell r="K3801">
            <v>13</v>
          </cell>
          <cell r="L3801">
            <v>12</v>
          </cell>
          <cell r="M3801">
            <v>11</v>
          </cell>
        </row>
        <row r="3802">
          <cell r="C3802">
            <v>311000013</v>
          </cell>
          <cell r="D3802" t="str">
            <v>结肠透析</v>
          </cell>
          <cell r="E3802" t="str">
            <v>包括人工法、机器法</v>
          </cell>
        </row>
        <row r="3802">
          <cell r="G3802" t="str">
            <v>次</v>
          </cell>
        </row>
        <row r="3803">
          <cell r="C3803" t="str">
            <v>311000013-1</v>
          </cell>
          <cell r="D3803" t="str">
            <v>结肠透析(人工法)</v>
          </cell>
        </row>
        <row r="3803">
          <cell r="G3803" t="str">
            <v>次</v>
          </cell>
        </row>
        <row r="3803">
          <cell r="I3803">
            <v>48</v>
          </cell>
          <cell r="J3803">
            <v>46</v>
          </cell>
          <cell r="K3803">
            <v>43</v>
          </cell>
          <cell r="L3803">
            <v>40</v>
          </cell>
          <cell r="M3803">
            <v>36</v>
          </cell>
        </row>
        <row r="3804">
          <cell r="C3804" t="str">
            <v>311000013-2</v>
          </cell>
          <cell r="D3804" t="str">
            <v>结肠透析(机器法)</v>
          </cell>
        </row>
        <row r="3804">
          <cell r="G3804" t="str">
            <v>次</v>
          </cell>
        </row>
        <row r="3804">
          <cell r="I3804">
            <v>48</v>
          </cell>
          <cell r="J3804">
            <v>46</v>
          </cell>
          <cell r="K3804">
            <v>43</v>
          </cell>
          <cell r="L3804">
            <v>40</v>
          </cell>
          <cell r="M3804">
            <v>36</v>
          </cell>
        </row>
        <row r="3805">
          <cell r="C3805">
            <v>311000014</v>
          </cell>
          <cell r="D3805" t="str">
            <v>肾盂测压</v>
          </cell>
        </row>
        <row r="3805">
          <cell r="G3805" t="str">
            <v>单侧</v>
          </cell>
        </row>
        <row r="3805">
          <cell r="I3805">
            <v>133</v>
          </cell>
          <cell r="J3805">
            <v>125</v>
          </cell>
          <cell r="K3805">
            <v>118</v>
          </cell>
          <cell r="L3805">
            <v>110</v>
          </cell>
          <cell r="M3805">
            <v>99</v>
          </cell>
        </row>
        <row r="3806">
          <cell r="C3806">
            <v>311000015</v>
          </cell>
          <cell r="D3806" t="str">
            <v>肾穿刺术</v>
          </cell>
          <cell r="E3806" t="str">
            <v>含活检；包括造瘘、囊肿硬化治疗等；不含影像学引导</v>
          </cell>
        </row>
        <row r="3806">
          <cell r="G3806" t="str">
            <v>单侧</v>
          </cell>
        </row>
        <row r="3806">
          <cell r="I3806">
            <v>206</v>
          </cell>
          <cell r="J3806">
            <v>194</v>
          </cell>
          <cell r="K3806">
            <v>182</v>
          </cell>
          <cell r="L3806">
            <v>170</v>
          </cell>
          <cell r="M3806">
            <v>153</v>
          </cell>
        </row>
        <row r="3807">
          <cell r="C3807" t="str">
            <v>311000015-1</v>
          </cell>
          <cell r="D3807" t="str">
            <v>肾穿刺术(造瘘)</v>
          </cell>
        </row>
        <row r="3807">
          <cell r="G3807" t="str">
            <v>单侧</v>
          </cell>
        </row>
        <row r="3807">
          <cell r="I3807">
            <v>206</v>
          </cell>
          <cell r="J3807">
            <v>194</v>
          </cell>
          <cell r="K3807">
            <v>182</v>
          </cell>
          <cell r="L3807">
            <v>170</v>
          </cell>
          <cell r="M3807">
            <v>153</v>
          </cell>
        </row>
        <row r="3808">
          <cell r="C3808" t="str">
            <v>311000015-2</v>
          </cell>
          <cell r="D3808" t="str">
            <v>肾穿刺术(囊肿硬化治疗)</v>
          </cell>
        </row>
        <row r="3808">
          <cell r="G3808" t="str">
            <v>单侧</v>
          </cell>
        </row>
        <row r="3808">
          <cell r="I3808">
            <v>206</v>
          </cell>
          <cell r="J3808">
            <v>194</v>
          </cell>
          <cell r="K3808">
            <v>182</v>
          </cell>
          <cell r="L3808">
            <v>170</v>
          </cell>
          <cell r="M3808">
            <v>153</v>
          </cell>
        </row>
        <row r="3809">
          <cell r="C3809">
            <v>311000016</v>
          </cell>
          <cell r="D3809" t="str">
            <v>肾封闭术</v>
          </cell>
        </row>
        <row r="3809">
          <cell r="G3809" t="str">
            <v>次</v>
          </cell>
        </row>
        <row r="3809">
          <cell r="I3809">
            <v>61</v>
          </cell>
          <cell r="J3809">
            <v>57</v>
          </cell>
          <cell r="K3809">
            <v>54</v>
          </cell>
          <cell r="L3809">
            <v>50</v>
          </cell>
          <cell r="M3809">
            <v>45</v>
          </cell>
        </row>
        <row r="3810">
          <cell r="C3810">
            <v>311000017</v>
          </cell>
          <cell r="D3810" t="str">
            <v>肾周脓肿引流术</v>
          </cell>
          <cell r="E3810" t="str">
            <v>包括积液引流术</v>
          </cell>
        </row>
        <row r="3810">
          <cell r="G3810" t="str">
            <v>次</v>
          </cell>
        </row>
        <row r="3810">
          <cell r="I3810">
            <v>330</v>
          </cell>
          <cell r="J3810">
            <v>310</v>
          </cell>
          <cell r="K3810">
            <v>290</v>
          </cell>
          <cell r="L3810">
            <v>270</v>
          </cell>
          <cell r="M3810">
            <v>243</v>
          </cell>
        </row>
        <row r="3811">
          <cell r="C3811" t="str">
            <v>311000017-1</v>
          </cell>
          <cell r="D3811" t="str">
            <v>肾周脓肿引流术(积液引流术)</v>
          </cell>
        </row>
        <row r="3811">
          <cell r="G3811" t="str">
            <v>次</v>
          </cell>
        </row>
        <row r="3811">
          <cell r="I3811">
            <v>330</v>
          </cell>
          <cell r="J3811">
            <v>310</v>
          </cell>
          <cell r="K3811">
            <v>290</v>
          </cell>
          <cell r="L3811">
            <v>270</v>
          </cell>
          <cell r="M3811">
            <v>243</v>
          </cell>
        </row>
        <row r="3812">
          <cell r="C3812">
            <v>311000018</v>
          </cell>
          <cell r="D3812" t="str">
            <v>经皮肾盂镜检查</v>
          </cell>
          <cell r="E3812" t="str">
            <v>含活检、肾上腺活检</v>
          </cell>
        </row>
        <row r="3812">
          <cell r="G3812" t="str">
            <v>单侧</v>
          </cell>
        </row>
        <row r="3812">
          <cell r="I3812">
            <v>424</v>
          </cell>
          <cell r="J3812">
            <v>399</v>
          </cell>
          <cell r="K3812">
            <v>375</v>
          </cell>
          <cell r="L3812">
            <v>350</v>
          </cell>
          <cell r="M3812">
            <v>315</v>
          </cell>
        </row>
        <row r="3813">
          <cell r="C3813">
            <v>311000019</v>
          </cell>
          <cell r="D3813" t="str">
            <v>经皮肾盂镜取石术</v>
          </cell>
          <cell r="E3813" t="str">
            <v>包括肾上腺肿瘤切除、取异物</v>
          </cell>
        </row>
        <row r="3813">
          <cell r="G3813" t="str">
            <v>次</v>
          </cell>
        </row>
        <row r="3813">
          <cell r="I3813">
            <v>600</v>
          </cell>
          <cell r="J3813">
            <v>561</v>
          </cell>
          <cell r="K3813">
            <v>526</v>
          </cell>
          <cell r="L3813">
            <v>496</v>
          </cell>
          <cell r="M3813">
            <v>446</v>
          </cell>
        </row>
        <row r="3814">
          <cell r="C3814" t="str">
            <v>311000019-1</v>
          </cell>
          <cell r="D3814" t="str">
            <v>经皮肾盂镜取石术(肾上腺肿瘤切除)</v>
          </cell>
        </row>
        <row r="3814">
          <cell r="G3814" t="str">
            <v>次</v>
          </cell>
        </row>
        <row r="3814">
          <cell r="I3814">
            <v>600</v>
          </cell>
          <cell r="J3814">
            <v>561</v>
          </cell>
          <cell r="K3814">
            <v>526</v>
          </cell>
          <cell r="L3814">
            <v>496</v>
          </cell>
          <cell r="M3814">
            <v>446</v>
          </cell>
        </row>
        <row r="3815">
          <cell r="C3815" t="str">
            <v>311000019-2</v>
          </cell>
          <cell r="D3815" t="str">
            <v>经皮肾盂镜取石术(取异物)</v>
          </cell>
        </row>
        <row r="3815">
          <cell r="G3815" t="str">
            <v>次</v>
          </cell>
        </row>
        <row r="3815">
          <cell r="I3815">
            <v>600</v>
          </cell>
          <cell r="J3815">
            <v>561</v>
          </cell>
          <cell r="K3815">
            <v>526</v>
          </cell>
          <cell r="L3815">
            <v>496</v>
          </cell>
          <cell r="M3815">
            <v>446</v>
          </cell>
        </row>
        <row r="3816">
          <cell r="C3816">
            <v>311000020</v>
          </cell>
          <cell r="D3816" t="str">
            <v>经尿道输尿管镜检查</v>
          </cell>
          <cell r="E3816" t="str">
            <v>含活检；包括取异物</v>
          </cell>
        </row>
        <row r="3816">
          <cell r="G3816" t="str">
            <v>单侧</v>
          </cell>
        </row>
        <row r="3816">
          <cell r="I3816">
            <v>315</v>
          </cell>
          <cell r="J3816">
            <v>296</v>
          </cell>
          <cell r="K3816">
            <v>278</v>
          </cell>
          <cell r="L3816">
            <v>260</v>
          </cell>
          <cell r="M3816">
            <v>234</v>
          </cell>
        </row>
        <row r="3817">
          <cell r="C3817" t="str">
            <v>311000020-1</v>
          </cell>
          <cell r="D3817" t="str">
            <v>经尿道输尿管镜检查(取异物)</v>
          </cell>
        </row>
        <row r="3817">
          <cell r="G3817" t="str">
            <v>单侧</v>
          </cell>
        </row>
        <row r="3817">
          <cell r="I3817">
            <v>315</v>
          </cell>
          <cell r="J3817">
            <v>296</v>
          </cell>
          <cell r="K3817">
            <v>278</v>
          </cell>
          <cell r="L3817">
            <v>260</v>
          </cell>
          <cell r="M3817">
            <v>234</v>
          </cell>
        </row>
        <row r="3818">
          <cell r="C3818">
            <v>311000021</v>
          </cell>
          <cell r="D3818" t="str">
            <v>经膀胱镜输尿管插管术</v>
          </cell>
        </row>
        <row r="3818">
          <cell r="G3818" t="str">
            <v>单侧</v>
          </cell>
        </row>
        <row r="3818">
          <cell r="I3818">
            <v>182</v>
          </cell>
          <cell r="J3818">
            <v>171</v>
          </cell>
          <cell r="K3818">
            <v>161</v>
          </cell>
          <cell r="L3818">
            <v>150</v>
          </cell>
          <cell r="M3818">
            <v>135</v>
          </cell>
        </row>
        <row r="3819">
          <cell r="C3819">
            <v>311000022</v>
          </cell>
          <cell r="D3819" t="str">
            <v>经皮输尿管内管置入术</v>
          </cell>
        </row>
        <row r="3819">
          <cell r="G3819" t="str">
            <v>次</v>
          </cell>
        </row>
        <row r="3819">
          <cell r="I3819">
            <v>666</v>
          </cell>
          <cell r="J3819">
            <v>627</v>
          </cell>
          <cell r="K3819">
            <v>589</v>
          </cell>
          <cell r="L3819">
            <v>550</v>
          </cell>
          <cell r="M3819">
            <v>495</v>
          </cell>
        </row>
        <row r="3820">
          <cell r="C3820">
            <v>311000023</v>
          </cell>
          <cell r="D3820" t="str">
            <v>经输尿管镜肿瘤切除术</v>
          </cell>
          <cell r="E3820" t="str">
            <v>指液电法</v>
          </cell>
        </row>
        <row r="3820">
          <cell r="G3820" t="str">
            <v>次</v>
          </cell>
          <cell r="H3820" t="str">
            <v>激光法加收100元</v>
          </cell>
          <cell r="I3820">
            <v>605</v>
          </cell>
          <cell r="J3820">
            <v>570</v>
          </cell>
          <cell r="K3820">
            <v>535</v>
          </cell>
          <cell r="L3820">
            <v>500</v>
          </cell>
          <cell r="M3820">
            <v>465</v>
          </cell>
        </row>
        <row r="3821">
          <cell r="C3821" t="str">
            <v>311000023-1</v>
          </cell>
          <cell r="D3821" t="str">
            <v>经输尿管镜肿瘤切除术(激光法加收)</v>
          </cell>
        </row>
        <row r="3821">
          <cell r="G3821" t="str">
            <v>次</v>
          </cell>
        </row>
        <row r="3821">
          <cell r="I3821">
            <v>100</v>
          </cell>
          <cell r="J3821">
            <v>100</v>
          </cell>
          <cell r="K3821">
            <v>100</v>
          </cell>
          <cell r="L3821">
            <v>100</v>
          </cell>
          <cell r="M3821">
            <v>100</v>
          </cell>
        </row>
        <row r="3822">
          <cell r="C3822">
            <v>311000024</v>
          </cell>
          <cell r="D3822" t="str">
            <v>经膀胱镜输尿管扩张术</v>
          </cell>
        </row>
        <row r="3822">
          <cell r="G3822" t="str">
            <v>次</v>
          </cell>
        </row>
        <row r="3822">
          <cell r="I3822">
            <v>194</v>
          </cell>
          <cell r="J3822">
            <v>182</v>
          </cell>
          <cell r="K3822">
            <v>171</v>
          </cell>
          <cell r="L3822">
            <v>160</v>
          </cell>
          <cell r="M3822">
            <v>144</v>
          </cell>
        </row>
        <row r="3823">
          <cell r="C3823">
            <v>311000025</v>
          </cell>
          <cell r="D3823" t="str">
            <v>经输尿管镜输尿管扩张术</v>
          </cell>
        </row>
        <row r="3823">
          <cell r="G3823" t="str">
            <v>次</v>
          </cell>
        </row>
        <row r="3823">
          <cell r="I3823">
            <v>278</v>
          </cell>
          <cell r="J3823">
            <v>262</v>
          </cell>
          <cell r="K3823">
            <v>246</v>
          </cell>
          <cell r="L3823">
            <v>230</v>
          </cell>
          <cell r="M3823">
            <v>207</v>
          </cell>
        </row>
        <row r="3824">
          <cell r="C3824">
            <v>311000026</v>
          </cell>
          <cell r="D3824" t="str">
            <v>经输尿管镜碎石取石术</v>
          </cell>
        </row>
        <row r="3824">
          <cell r="G3824" t="str">
            <v>次</v>
          </cell>
          <cell r="H3824" t="str">
            <v>弹道法加收200元。 激光法加收630元</v>
          </cell>
          <cell r="I3824">
            <v>753</v>
          </cell>
          <cell r="J3824">
            <v>697</v>
          </cell>
          <cell r="K3824">
            <v>645</v>
          </cell>
          <cell r="L3824">
            <v>597</v>
          </cell>
          <cell r="M3824">
            <v>543</v>
          </cell>
        </row>
        <row r="3825">
          <cell r="C3825" t="str">
            <v>311000026-1</v>
          </cell>
          <cell r="D3825" t="str">
            <v>经输尿管镜碎石取石术(弹道法加收)</v>
          </cell>
        </row>
        <row r="3825">
          <cell r="G3825" t="str">
            <v>次</v>
          </cell>
        </row>
        <row r="3825">
          <cell r="I3825">
            <v>200</v>
          </cell>
          <cell r="J3825">
            <v>200</v>
          </cell>
          <cell r="K3825">
            <v>200</v>
          </cell>
          <cell r="L3825">
            <v>200</v>
          </cell>
          <cell r="M3825">
            <v>200</v>
          </cell>
        </row>
        <row r="3826">
          <cell r="C3826" t="str">
            <v>311000026-2</v>
          </cell>
          <cell r="D3826" t="str">
            <v>经输尿管镜碎石取石术（激光法加收）</v>
          </cell>
        </row>
        <row r="3826">
          <cell r="G3826" t="str">
            <v>次</v>
          </cell>
        </row>
        <row r="3826">
          <cell r="I3826">
            <v>630</v>
          </cell>
          <cell r="J3826">
            <v>630</v>
          </cell>
          <cell r="K3826">
            <v>630</v>
          </cell>
          <cell r="L3826">
            <v>630</v>
          </cell>
          <cell r="M3826">
            <v>630</v>
          </cell>
        </row>
        <row r="3827">
          <cell r="C3827">
            <v>311000027</v>
          </cell>
          <cell r="D3827" t="str">
            <v>经膀胱镜输尿管支架置入术</v>
          </cell>
          <cell r="E3827" t="str">
            <v>包括取出术</v>
          </cell>
          <cell r="F3827" t="str">
            <v>支架</v>
          </cell>
          <cell r="G3827" t="str">
            <v>次</v>
          </cell>
        </row>
        <row r="3827">
          <cell r="I3827">
            <v>157</v>
          </cell>
          <cell r="J3827">
            <v>148</v>
          </cell>
          <cell r="K3827">
            <v>139</v>
          </cell>
          <cell r="L3827">
            <v>130</v>
          </cell>
          <cell r="M3827">
            <v>117</v>
          </cell>
        </row>
        <row r="3828">
          <cell r="C3828" t="str">
            <v>311000027-1</v>
          </cell>
          <cell r="D3828" t="str">
            <v>经膀胱镜输尿管支架(取出术)</v>
          </cell>
        </row>
        <row r="3828">
          <cell r="G3828" t="str">
            <v>次</v>
          </cell>
        </row>
        <row r="3828">
          <cell r="I3828">
            <v>157</v>
          </cell>
          <cell r="J3828">
            <v>148</v>
          </cell>
          <cell r="K3828">
            <v>139</v>
          </cell>
          <cell r="L3828">
            <v>130</v>
          </cell>
          <cell r="M3828">
            <v>117</v>
          </cell>
        </row>
        <row r="3829">
          <cell r="C3829">
            <v>311000028</v>
          </cell>
          <cell r="D3829" t="str">
            <v>经输尿管镜支架置入术</v>
          </cell>
          <cell r="E3829" t="str">
            <v>包括取出术</v>
          </cell>
          <cell r="F3829" t="str">
            <v>支架</v>
          </cell>
          <cell r="G3829" t="str">
            <v>次</v>
          </cell>
        </row>
        <row r="3829">
          <cell r="I3829">
            <v>484</v>
          </cell>
          <cell r="J3829">
            <v>456</v>
          </cell>
          <cell r="K3829">
            <v>428</v>
          </cell>
          <cell r="L3829">
            <v>400</v>
          </cell>
          <cell r="M3829">
            <v>360</v>
          </cell>
        </row>
        <row r="3830">
          <cell r="C3830" t="str">
            <v>311000028-1</v>
          </cell>
          <cell r="D3830" t="str">
            <v>经输尿管镜支架(取出术)</v>
          </cell>
        </row>
        <row r="3830">
          <cell r="G3830" t="str">
            <v>次</v>
          </cell>
        </row>
        <row r="3830">
          <cell r="I3830">
            <v>484</v>
          </cell>
          <cell r="J3830">
            <v>456</v>
          </cell>
          <cell r="K3830">
            <v>428</v>
          </cell>
          <cell r="L3830">
            <v>400</v>
          </cell>
          <cell r="M3830">
            <v>360</v>
          </cell>
        </row>
        <row r="3831">
          <cell r="C3831">
            <v>311000029</v>
          </cell>
          <cell r="D3831" t="str">
            <v>输尿管支架管冲洗</v>
          </cell>
        </row>
        <row r="3831">
          <cell r="G3831" t="str">
            <v>次</v>
          </cell>
        </row>
        <row r="3831">
          <cell r="I3831">
            <v>8</v>
          </cell>
          <cell r="J3831">
            <v>8</v>
          </cell>
          <cell r="K3831">
            <v>7</v>
          </cell>
          <cell r="L3831">
            <v>7</v>
          </cell>
          <cell r="M3831">
            <v>6.3</v>
          </cell>
        </row>
        <row r="3832">
          <cell r="C3832">
            <v>311000030</v>
          </cell>
          <cell r="D3832" t="str">
            <v>膀胱注射</v>
          </cell>
        </row>
        <row r="3832">
          <cell r="G3832" t="str">
            <v>次</v>
          </cell>
        </row>
        <row r="3832">
          <cell r="I3832">
            <v>18</v>
          </cell>
          <cell r="J3832">
            <v>17</v>
          </cell>
          <cell r="K3832">
            <v>16</v>
          </cell>
          <cell r="L3832">
            <v>15</v>
          </cell>
          <cell r="M3832">
            <v>13.5</v>
          </cell>
        </row>
        <row r="3833">
          <cell r="C3833">
            <v>311000031</v>
          </cell>
          <cell r="D3833" t="str">
            <v>膀胱灌注</v>
          </cell>
        </row>
        <row r="3833">
          <cell r="G3833" t="str">
            <v>次</v>
          </cell>
        </row>
        <row r="3833">
          <cell r="I3833">
            <v>18</v>
          </cell>
          <cell r="J3833">
            <v>17</v>
          </cell>
          <cell r="K3833">
            <v>16</v>
          </cell>
          <cell r="L3833">
            <v>15</v>
          </cell>
          <cell r="M3833">
            <v>13.5</v>
          </cell>
        </row>
        <row r="3834">
          <cell r="C3834">
            <v>311000032</v>
          </cell>
          <cell r="D3834" t="str">
            <v>膀胱区封闭</v>
          </cell>
        </row>
        <row r="3834">
          <cell r="G3834" t="str">
            <v>次</v>
          </cell>
        </row>
        <row r="3834">
          <cell r="I3834">
            <v>18</v>
          </cell>
          <cell r="J3834">
            <v>17</v>
          </cell>
          <cell r="K3834">
            <v>16</v>
          </cell>
          <cell r="L3834">
            <v>15</v>
          </cell>
          <cell r="M3834">
            <v>13.5</v>
          </cell>
        </row>
        <row r="3835">
          <cell r="C3835">
            <v>311000033</v>
          </cell>
          <cell r="D3835" t="str">
            <v>膀胱穿刺造瘘术</v>
          </cell>
        </row>
        <row r="3835">
          <cell r="G3835" t="str">
            <v>次</v>
          </cell>
        </row>
        <row r="3835">
          <cell r="I3835">
            <v>182</v>
          </cell>
          <cell r="J3835">
            <v>171</v>
          </cell>
          <cell r="K3835">
            <v>161</v>
          </cell>
          <cell r="L3835">
            <v>150</v>
          </cell>
          <cell r="M3835">
            <v>135</v>
          </cell>
        </row>
        <row r="3836">
          <cell r="C3836">
            <v>311000034</v>
          </cell>
          <cell r="D3836" t="str">
            <v>膀胱镜尿道镜检查</v>
          </cell>
          <cell r="E3836" t="str">
            <v>含活检；包括取异物</v>
          </cell>
        </row>
        <row r="3836">
          <cell r="G3836" t="str">
            <v>次</v>
          </cell>
        </row>
        <row r="3836">
          <cell r="I3836">
            <v>121</v>
          </cell>
          <cell r="J3836">
            <v>114</v>
          </cell>
          <cell r="K3836">
            <v>107</v>
          </cell>
          <cell r="L3836">
            <v>100</v>
          </cell>
          <cell r="M3836">
            <v>90</v>
          </cell>
        </row>
        <row r="3837">
          <cell r="C3837" t="str">
            <v>311000034-1</v>
          </cell>
          <cell r="D3837" t="str">
            <v>膀胱镜尿道镜检查(取异物)</v>
          </cell>
        </row>
        <row r="3837">
          <cell r="G3837" t="str">
            <v>次</v>
          </cell>
        </row>
        <row r="3837">
          <cell r="I3837">
            <v>121</v>
          </cell>
          <cell r="J3837">
            <v>114</v>
          </cell>
          <cell r="K3837">
            <v>107</v>
          </cell>
          <cell r="L3837">
            <v>100</v>
          </cell>
          <cell r="M3837">
            <v>90</v>
          </cell>
        </row>
        <row r="3838">
          <cell r="C3838">
            <v>311000035</v>
          </cell>
          <cell r="D3838" t="str">
            <v>经膀胱镜尿道镜特殊治疗</v>
          </cell>
        </row>
        <row r="3838">
          <cell r="G3838" t="str">
            <v>次</v>
          </cell>
          <cell r="H3838" t="str">
            <v>激光、电灼等法可分别计价</v>
          </cell>
        </row>
        <row r="3839">
          <cell r="C3839" t="str">
            <v>311000035-1</v>
          </cell>
          <cell r="D3839" t="str">
            <v>经膀胱镜尿道镜特殊治疗(电灼法)</v>
          </cell>
        </row>
        <row r="3839">
          <cell r="G3839" t="str">
            <v>次</v>
          </cell>
        </row>
        <row r="3839">
          <cell r="I3839">
            <v>24</v>
          </cell>
          <cell r="J3839">
            <v>23</v>
          </cell>
          <cell r="K3839">
            <v>21</v>
          </cell>
          <cell r="L3839">
            <v>20</v>
          </cell>
          <cell r="M3839">
            <v>18</v>
          </cell>
        </row>
        <row r="3840">
          <cell r="C3840" t="str">
            <v>311000035-2</v>
          </cell>
          <cell r="D3840" t="str">
            <v>经膀胱镜尿道镜特殊治疗(激光法)</v>
          </cell>
        </row>
        <row r="3840">
          <cell r="G3840" t="str">
            <v>次</v>
          </cell>
        </row>
        <row r="3840">
          <cell r="I3840">
            <v>97</v>
          </cell>
          <cell r="J3840">
            <v>91</v>
          </cell>
          <cell r="K3840">
            <v>86</v>
          </cell>
          <cell r="L3840">
            <v>80</v>
          </cell>
          <cell r="M3840">
            <v>72</v>
          </cell>
        </row>
        <row r="3841">
          <cell r="C3841">
            <v>311000036</v>
          </cell>
          <cell r="D3841" t="str">
            <v>尿道狭窄扩张术</v>
          </cell>
        </row>
        <row r="3841">
          <cell r="F3841" t="str">
            <v>丝状探条</v>
          </cell>
          <cell r="G3841" t="str">
            <v>次</v>
          </cell>
        </row>
        <row r="3841">
          <cell r="I3841">
            <v>33</v>
          </cell>
          <cell r="J3841">
            <v>31</v>
          </cell>
          <cell r="K3841">
            <v>29</v>
          </cell>
          <cell r="L3841">
            <v>27</v>
          </cell>
          <cell r="M3841">
            <v>24.3</v>
          </cell>
        </row>
        <row r="3842">
          <cell r="C3842">
            <v>311000037</v>
          </cell>
          <cell r="D3842" t="str">
            <v>经尿道治疗尿失禁</v>
          </cell>
          <cell r="E3842" t="str">
            <v>含硬化剂局部注射</v>
          </cell>
        </row>
        <row r="3842">
          <cell r="G3842" t="str">
            <v>次</v>
          </cell>
        </row>
        <row r="3842">
          <cell r="I3842">
            <v>121</v>
          </cell>
          <cell r="J3842">
            <v>114</v>
          </cell>
          <cell r="K3842">
            <v>107</v>
          </cell>
          <cell r="L3842">
            <v>100</v>
          </cell>
          <cell r="M3842">
            <v>90</v>
          </cell>
        </row>
        <row r="3843">
          <cell r="C3843">
            <v>311000038</v>
          </cell>
          <cell r="D3843" t="str">
            <v>尿流率检测</v>
          </cell>
        </row>
        <row r="3843">
          <cell r="G3843" t="str">
            <v>次</v>
          </cell>
        </row>
        <row r="3843">
          <cell r="I3843">
            <v>61</v>
          </cell>
          <cell r="J3843">
            <v>57</v>
          </cell>
          <cell r="K3843">
            <v>54</v>
          </cell>
          <cell r="L3843">
            <v>50</v>
          </cell>
          <cell r="M3843">
            <v>45</v>
          </cell>
        </row>
        <row r="3844">
          <cell r="C3844">
            <v>311000039</v>
          </cell>
          <cell r="D3844" t="str">
            <v>尿流动力学检测</v>
          </cell>
          <cell r="E3844" t="str">
            <v>不含摄片</v>
          </cell>
        </row>
        <row r="3844">
          <cell r="G3844" t="str">
            <v>次</v>
          </cell>
        </row>
        <row r="3844">
          <cell r="I3844">
            <v>182</v>
          </cell>
          <cell r="J3844">
            <v>171</v>
          </cell>
          <cell r="K3844">
            <v>161</v>
          </cell>
          <cell r="L3844">
            <v>150</v>
          </cell>
          <cell r="M3844">
            <v>135</v>
          </cell>
        </row>
        <row r="3845">
          <cell r="C3845">
            <v>311000040</v>
          </cell>
          <cell r="D3845" t="str">
            <v>体外冲击波碎石</v>
          </cell>
          <cell r="E3845" t="str">
            <v>含影像学监测；不含摄片</v>
          </cell>
        </row>
        <row r="3845">
          <cell r="G3845" t="str">
            <v>次</v>
          </cell>
        </row>
        <row r="3845">
          <cell r="I3845">
            <v>847</v>
          </cell>
          <cell r="J3845">
            <v>798</v>
          </cell>
          <cell r="K3845">
            <v>749</v>
          </cell>
          <cell r="L3845">
            <v>700</v>
          </cell>
          <cell r="M3845">
            <v>630</v>
          </cell>
        </row>
        <row r="3846">
          <cell r="C3846">
            <v>311000041</v>
          </cell>
          <cell r="D3846" t="str">
            <v>家庭自动腹膜透析远程监测</v>
          </cell>
          <cell r="E3846" t="str">
            <v>对在院外自行使用自动腹膜透析机的患者，通过远程腹膜透析数据传输系统，远程监测、收集患者灌入量、流出量、超滤量、灌注时间、留置时间及引流时间等各项数据，标注或提示异常数据，医疗机构专业医师根据不少于一周的监测数据出具分析报告、调整治疗方案。</v>
          </cell>
        </row>
        <row r="3846">
          <cell r="G3846" t="str">
            <v>次</v>
          </cell>
          <cell r="H3846" t="str">
            <v>限1周不超过1次。</v>
          </cell>
          <cell r="I3846">
            <v>74</v>
          </cell>
          <cell r="J3846">
            <v>68</v>
          </cell>
          <cell r="K3846">
            <v>62</v>
          </cell>
          <cell r="L3846">
            <v>56</v>
          </cell>
        </row>
        <row r="3847">
          <cell r="C3847">
            <v>311000042</v>
          </cell>
          <cell r="D3847" t="str">
            <v>家庭腹膜透析治疗</v>
          </cell>
          <cell r="E3847" t="str">
            <v>对院外自行进行腹膜透析治疗的患者按照《腹膜透析标准操作规程》（SOP） 进行规范的培训、指导、随访，以及患者定期回到医院，由腹透医生或护士对患者临床状况进行评估（含出口处及隧道评估、导管相关并发症评估、腹膜炎危险因素评估、生存质量、营养及心理状态评估、透析处方和药物调整、处理 患者居家透析常见问题）。每月至少随访 1 次，记录随访、评估及指导情况。</v>
          </cell>
          <cell r="F3847" t="str">
            <v>碘伏帽</v>
          </cell>
          <cell r="G3847" t="str">
            <v>月</v>
          </cell>
        </row>
        <row r="3847">
          <cell r="I3847">
            <v>213</v>
          </cell>
          <cell r="J3847">
            <v>195</v>
          </cell>
          <cell r="K3847">
            <v>178</v>
          </cell>
          <cell r="L3847">
            <v>160</v>
          </cell>
          <cell r="M3847">
            <v>142</v>
          </cell>
        </row>
        <row r="3848">
          <cell r="C3848">
            <v>311000043</v>
          </cell>
          <cell r="D3848" t="str">
            <v>功能不良内瘘溶栓术</v>
          </cell>
          <cell r="E3848" t="str">
            <v>对于内瘘在使用过程中出现出血不畅， 不能保证足够的血流量供血液净化治 疗，经过一系列检查考虑有血栓形成， 需要用溶栓药物治疗内瘘功能不良。一般用溶栓药物注射进瘘管，保留一段时间后观察内瘘通畅程度是否改善。</v>
          </cell>
        </row>
        <row r="3848">
          <cell r="G3848" t="str">
            <v>次</v>
          </cell>
        </row>
        <row r="3848">
          <cell r="I3848">
            <v>73</v>
          </cell>
          <cell r="J3848">
            <v>67</v>
          </cell>
          <cell r="K3848">
            <v>61</v>
          </cell>
          <cell r="L3848">
            <v>55</v>
          </cell>
          <cell r="M3848">
            <v>49</v>
          </cell>
        </row>
        <row r="3849">
          <cell r="C3849">
            <v>3111</v>
          </cell>
          <cell r="D3849" t="str">
            <v>11．男性生殖系统</v>
          </cell>
        </row>
        <row r="3850">
          <cell r="C3850">
            <v>311100001</v>
          </cell>
          <cell r="D3850" t="str">
            <v>小儿包茎气囊导管扩张术</v>
          </cell>
        </row>
        <row r="3850">
          <cell r="F3850" t="str">
            <v>气囊导管</v>
          </cell>
          <cell r="G3850" t="str">
            <v>次</v>
          </cell>
        </row>
        <row r="3850">
          <cell r="I3850">
            <v>36</v>
          </cell>
          <cell r="J3850">
            <v>34</v>
          </cell>
          <cell r="K3850">
            <v>32</v>
          </cell>
          <cell r="L3850">
            <v>30</v>
          </cell>
          <cell r="M3850">
            <v>27</v>
          </cell>
        </row>
        <row r="3851">
          <cell r="C3851">
            <v>311100002</v>
          </cell>
          <cell r="D3851" t="str">
            <v>嵌顿包茎手法复位术</v>
          </cell>
        </row>
        <row r="3851">
          <cell r="G3851" t="str">
            <v>次</v>
          </cell>
        </row>
        <row r="3851">
          <cell r="I3851">
            <v>41</v>
          </cell>
          <cell r="J3851">
            <v>39</v>
          </cell>
          <cell r="K3851">
            <v>36</v>
          </cell>
          <cell r="L3851">
            <v>34</v>
          </cell>
          <cell r="M3851">
            <v>30.6</v>
          </cell>
        </row>
        <row r="3852">
          <cell r="C3852">
            <v>311100003</v>
          </cell>
          <cell r="D3852" t="str">
            <v>夜间阴茎胀大试验</v>
          </cell>
          <cell r="E3852" t="str">
            <v>含硬度计法</v>
          </cell>
        </row>
        <row r="3852">
          <cell r="G3852" t="str">
            <v>次</v>
          </cell>
        </row>
        <row r="3852">
          <cell r="I3852">
            <v>24</v>
          </cell>
          <cell r="J3852">
            <v>23</v>
          </cell>
          <cell r="K3852">
            <v>21</v>
          </cell>
          <cell r="L3852">
            <v>20</v>
          </cell>
          <cell r="M3852">
            <v>18</v>
          </cell>
        </row>
        <row r="3853">
          <cell r="C3853">
            <v>311100004</v>
          </cell>
          <cell r="D3853" t="str">
            <v>阴茎超声血流图检查</v>
          </cell>
        </row>
        <row r="3853">
          <cell r="G3853" t="str">
            <v>次</v>
          </cell>
        </row>
        <row r="3853">
          <cell r="I3853">
            <v>73</v>
          </cell>
          <cell r="J3853">
            <v>68</v>
          </cell>
          <cell r="K3853">
            <v>64</v>
          </cell>
          <cell r="L3853">
            <v>60</v>
          </cell>
          <cell r="M3853">
            <v>54</v>
          </cell>
        </row>
        <row r="3854">
          <cell r="C3854">
            <v>311100005</v>
          </cell>
          <cell r="D3854" t="str">
            <v>阴茎勃起神经检查</v>
          </cell>
          <cell r="E3854" t="str">
            <v>含肌电图检查</v>
          </cell>
        </row>
        <row r="3854">
          <cell r="G3854" t="str">
            <v>次</v>
          </cell>
        </row>
        <row r="3854">
          <cell r="I3854">
            <v>121</v>
          </cell>
          <cell r="J3854">
            <v>114</v>
          </cell>
          <cell r="K3854">
            <v>107</v>
          </cell>
          <cell r="L3854">
            <v>100</v>
          </cell>
          <cell r="M3854">
            <v>90</v>
          </cell>
        </row>
        <row r="3855">
          <cell r="C3855">
            <v>311100006</v>
          </cell>
          <cell r="D3855" t="str">
            <v>睾丸阴茎海绵体活检术</v>
          </cell>
          <cell r="E3855" t="str">
            <v>包括穿刺、切开、取精</v>
          </cell>
        </row>
        <row r="3855">
          <cell r="G3855" t="str">
            <v>次</v>
          </cell>
        </row>
        <row r="3855">
          <cell r="I3855">
            <v>133</v>
          </cell>
          <cell r="J3855">
            <v>125</v>
          </cell>
          <cell r="K3855">
            <v>118</v>
          </cell>
          <cell r="L3855">
            <v>110</v>
          </cell>
          <cell r="M3855">
            <v>99</v>
          </cell>
        </row>
        <row r="3856">
          <cell r="C3856" t="str">
            <v>311100006-1</v>
          </cell>
          <cell r="D3856" t="str">
            <v>睾丸阴茎海绵体活检术(穿刺)</v>
          </cell>
        </row>
        <row r="3856">
          <cell r="G3856" t="str">
            <v>次</v>
          </cell>
        </row>
        <row r="3856">
          <cell r="I3856">
            <v>133</v>
          </cell>
          <cell r="J3856">
            <v>125</v>
          </cell>
          <cell r="K3856">
            <v>118</v>
          </cell>
          <cell r="L3856">
            <v>110</v>
          </cell>
          <cell r="M3856">
            <v>99</v>
          </cell>
        </row>
        <row r="3857">
          <cell r="C3857" t="str">
            <v>311100006-2</v>
          </cell>
          <cell r="D3857" t="str">
            <v>睾丸阴茎海绵体活检术(切开)</v>
          </cell>
        </row>
        <row r="3857">
          <cell r="G3857" t="str">
            <v>次</v>
          </cell>
        </row>
        <row r="3857">
          <cell r="I3857">
            <v>133</v>
          </cell>
          <cell r="J3857">
            <v>125</v>
          </cell>
          <cell r="K3857">
            <v>118</v>
          </cell>
          <cell r="L3857">
            <v>110</v>
          </cell>
          <cell r="M3857">
            <v>99</v>
          </cell>
        </row>
        <row r="3858">
          <cell r="C3858">
            <v>311100009</v>
          </cell>
          <cell r="D3858" t="str">
            <v>阴茎海绵体内药物注射</v>
          </cell>
        </row>
        <row r="3858">
          <cell r="G3858" t="str">
            <v>次</v>
          </cell>
        </row>
        <row r="3858">
          <cell r="I3858">
            <v>24</v>
          </cell>
          <cell r="J3858">
            <v>23</v>
          </cell>
          <cell r="K3858">
            <v>21</v>
          </cell>
          <cell r="L3858">
            <v>20</v>
          </cell>
          <cell r="M3858">
            <v>18</v>
          </cell>
        </row>
        <row r="3859">
          <cell r="C3859">
            <v>311100010</v>
          </cell>
          <cell r="D3859" t="str">
            <v>阴茎赘生物电灼术</v>
          </cell>
          <cell r="E3859" t="str">
            <v>包括冷冻术</v>
          </cell>
        </row>
        <row r="3859">
          <cell r="G3859" t="str">
            <v>次</v>
          </cell>
        </row>
        <row r="3859">
          <cell r="I3859">
            <v>73</v>
          </cell>
          <cell r="J3859">
            <v>68</v>
          </cell>
          <cell r="K3859">
            <v>64</v>
          </cell>
          <cell r="L3859">
            <v>60</v>
          </cell>
          <cell r="M3859">
            <v>54</v>
          </cell>
        </row>
        <row r="3860">
          <cell r="C3860" t="str">
            <v>311100010-1</v>
          </cell>
          <cell r="D3860" t="str">
            <v>阴茎赘生物电灼术(冷冻术)</v>
          </cell>
        </row>
        <row r="3860">
          <cell r="G3860" t="str">
            <v>次</v>
          </cell>
        </row>
        <row r="3860">
          <cell r="I3860">
            <v>73</v>
          </cell>
          <cell r="J3860">
            <v>68</v>
          </cell>
          <cell r="K3860">
            <v>64</v>
          </cell>
          <cell r="L3860">
            <v>60</v>
          </cell>
          <cell r="M3860">
            <v>54</v>
          </cell>
        </row>
        <row r="3861">
          <cell r="C3861">
            <v>311100011</v>
          </cell>
          <cell r="D3861" t="str">
            <v>阴茎动脉测压术</v>
          </cell>
        </row>
        <row r="3861">
          <cell r="G3861" t="str">
            <v>次</v>
          </cell>
        </row>
        <row r="3861">
          <cell r="I3861">
            <v>97</v>
          </cell>
          <cell r="J3861">
            <v>91</v>
          </cell>
          <cell r="K3861">
            <v>86</v>
          </cell>
          <cell r="L3861">
            <v>80</v>
          </cell>
          <cell r="M3861">
            <v>72</v>
          </cell>
        </row>
        <row r="3862">
          <cell r="C3862">
            <v>311100012</v>
          </cell>
          <cell r="D3862" t="str">
            <v>阴茎海绵体灌流治疗术</v>
          </cell>
        </row>
        <row r="3862">
          <cell r="G3862" t="str">
            <v>次</v>
          </cell>
        </row>
        <row r="3862">
          <cell r="I3862">
            <v>363</v>
          </cell>
          <cell r="J3862">
            <v>342</v>
          </cell>
          <cell r="K3862">
            <v>321</v>
          </cell>
          <cell r="L3862">
            <v>300</v>
          </cell>
          <cell r="M3862">
            <v>270</v>
          </cell>
        </row>
        <row r="3863">
          <cell r="C3863">
            <v>311100013</v>
          </cell>
          <cell r="D3863" t="str">
            <v>B超引导下前列腺活检术</v>
          </cell>
        </row>
        <row r="3863">
          <cell r="G3863" t="str">
            <v>次</v>
          </cell>
        </row>
        <row r="3863">
          <cell r="I3863">
            <v>54</v>
          </cell>
          <cell r="J3863">
            <v>51</v>
          </cell>
          <cell r="K3863">
            <v>48</v>
          </cell>
          <cell r="L3863">
            <v>45</v>
          </cell>
          <cell r="M3863">
            <v>40.5</v>
          </cell>
        </row>
        <row r="3864">
          <cell r="C3864">
            <v>311100014</v>
          </cell>
          <cell r="D3864" t="str">
            <v>前列腺针吸细胞学活检术</v>
          </cell>
        </row>
        <row r="3864">
          <cell r="G3864" t="str">
            <v>次</v>
          </cell>
        </row>
        <row r="3864">
          <cell r="I3864">
            <v>48</v>
          </cell>
          <cell r="J3864">
            <v>46</v>
          </cell>
          <cell r="K3864">
            <v>43</v>
          </cell>
          <cell r="L3864">
            <v>40</v>
          </cell>
          <cell r="M3864">
            <v>36</v>
          </cell>
        </row>
        <row r="3865">
          <cell r="C3865">
            <v>311100015</v>
          </cell>
          <cell r="D3865" t="str">
            <v>前列腺按摩</v>
          </cell>
        </row>
        <row r="3865">
          <cell r="G3865" t="str">
            <v>次</v>
          </cell>
        </row>
        <row r="3865">
          <cell r="I3865">
            <v>18</v>
          </cell>
          <cell r="J3865">
            <v>17</v>
          </cell>
          <cell r="K3865">
            <v>16</v>
          </cell>
          <cell r="L3865">
            <v>15</v>
          </cell>
          <cell r="M3865">
            <v>13.5</v>
          </cell>
        </row>
        <row r="3866">
          <cell r="C3866">
            <v>311100016</v>
          </cell>
          <cell r="D3866" t="str">
            <v>前列腺注射</v>
          </cell>
        </row>
        <row r="3866">
          <cell r="G3866" t="str">
            <v>次</v>
          </cell>
        </row>
        <row r="3866">
          <cell r="I3866">
            <v>28</v>
          </cell>
          <cell r="J3866">
            <v>26</v>
          </cell>
          <cell r="K3866">
            <v>25</v>
          </cell>
          <cell r="L3866">
            <v>23</v>
          </cell>
          <cell r="M3866">
            <v>20.7</v>
          </cell>
        </row>
        <row r="3867">
          <cell r="C3867">
            <v>311100017</v>
          </cell>
          <cell r="D3867" t="str">
            <v>前列腺特殊治疗</v>
          </cell>
          <cell r="E3867" t="str">
            <v>指微波法</v>
          </cell>
        </row>
        <row r="3867">
          <cell r="G3867" t="str">
            <v>次</v>
          </cell>
          <cell r="H3867" t="str">
            <v>激光、射频法加收35元</v>
          </cell>
          <cell r="I3867">
            <v>91</v>
          </cell>
          <cell r="J3867">
            <v>86</v>
          </cell>
          <cell r="K3867">
            <v>80</v>
          </cell>
          <cell r="L3867">
            <v>75</v>
          </cell>
          <cell r="M3867">
            <v>67.5</v>
          </cell>
        </row>
        <row r="3868">
          <cell r="C3868" t="str">
            <v>311100017-1</v>
          </cell>
          <cell r="D3868" t="str">
            <v>前列腺特殊治疗(激光加收)</v>
          </cell>
        </row>
        <row r="3868">
          <cell r="G3868" t="str">
            <v>次</v>
          </cell>
        </row>
        <row r="3868">
          <cell r="I3868">
            <v>35</v>
          </cell>
          <cell r="J3868">
            <v>35</v>
          </cell>
          <cell r="K3868">
            <v>35</v>
          </cell>
          <cell r="L3868">
            <v>35</v>
          </cell>
          <cell r="M3868">
            <v>35</v>
          </cell>
        </row>
        <row r="3869">
          <cell r="C3869" t="str">
            <v>311100017-2</v>
          </cell>
          <cell r="D3869" t="str">
            <v>前列腺特殊治疗(射频法加收)</v>
          </cell>
        </row>
        <row r="3869">
          <cell r="G3869" t="str">
            <v>次</v>
          </cell>
        </row>
        <row r="3869">
          <cell r="I3869">
            <v>35</v>
          </cell>
          <cell r="J3869">
            <v>35</v>
          </cell>
          <cell r="K3869">
            <v>35</v>
          </cell>
          <cell r="L3869">
            <v>35</v>
          </cell>
          <cell r="M3869">
            <v>35</v>
          </cell>
        </row>
        <row r="3870">
          <cell r="C3870">
            <v>311100018</v>
          </cell>
          <cell r="D3870" t="str">
            <v>鞘膜积液穿刺抽液术</v>
          </cell>
        </row>
        <row r="3870">
          <cell r="F3870" t="str">
            <v>硬化剂</v>
          </cell>
          <cell r="G3870" t="str">
            <v>次</v>
          </cell>
        </row>
        <row r="3870">
          <cell r="I3870">
            <v>36</v>
          </cell>
          <cell r="J3870">
            <v>34</v>
          </cell>
          <cell r="K3870">
            <v>32</v>
          </cell>
          <cell r="L3870">
            <v>30</v>
          </cell>
          <cell r="M3870">
            <v>27</v>
          </cell>
        </row>
        <row r="3871">
          <cell r="C3871">
            <v>311100020</v>
          </cell>
          <cell r="D3871" t="str">
            <v>取精术</v>
          </cell>
          <cell r="E3871" t="str">
            <v>服务产出：通过手术方式获取精子。价格构成：所定价格涵盖穿刺、分离、获取精子评估过程中的人力资源和基本物质消耗。</v>
          </cell>
        </row>
        <row r="3871">
          <cell r="G3871" t="str">
            <v>次</v>
          </cell>
        </row>
        <row r="3871">
          <cell r="I3871">
            <v>534</v>
          </cell>
          <cell r="J3871">
            <v>489</v>
          </cell>
          <cell r="K3871">
            <v>445</v>
          </cell>
          <cell r="L3871">
            <v>400</v>
          </cell>
          <cell r="M3871">
            <v>355</v>
          </cell>
        </row>
        <row r="3872">
          <cell r="C3872" t="str">
            <v>311100020-1</v>
          </cell>
          <cell r="D3872" t="str">
            <v>取精术-显微镜下操作（加收）</v>
          </cell>
        </row>
        <row r="3872">
          <cell r="G3872" t="str">
            <v>次</v>
          </cell>
        </row>
        <row r="3872">
          <cell r="I3872">
            <v>2828</v>
          </cell>
          <cell r="J3872">
            <v>2592</v>
          </cell>
          <cell r="K3872">
            <v>2357</v>
          </cell>
          <cell r="L3872">
            <v>2121</v>
          </cell>
          <cell r="M3872">
            <v>1885</v>
          </cell>
        </row>
        <row r="3873">
          <cell r="C3873">
            <v>3112</v>
          </cell>
          <cell r="D3873" t="str">
            <v>12．女性生殖系统及孕产(含新生儿诊疗)</v>
          </cell>
        </row>
        <row r="3874">
          <cell r="C3874">
            <v>311201</v>
          </cell>
          <cell r="D3874" t="str">
            <v>女性生殖系统及孕产诊疗</v>
          </cell>
        </row>
        <row r="3875">
          <cell r="C3875">
            <v>311201001</v>
          </cell>
          <cell r="D3875" t="str">
            <v>荧光检查</v>
          </cell>
          <cell r="E3875" t="str">
            <v>包括会阴、阴道、宫颈部位病变检查</v>
          </cell>
        </row>
        <row r="3875">
          <cell r="G3875" t="str">
            <v>每个部位</v>
          </cell>
        </row>
        <row r="3875">
          <cell r="I3875">
            <v>21</v>
          </cell>
          <cell r="J3875">
            <v>19</v>
          </cell>
          <cell r="K3875">
            <v>18</v>
          </cell>
          <cell r="L3875">
            <v>17</v>
          </cell>
          <cell r="M3875">
            <v>15.3</v>
          </cell>
        </row>
        <row r="3876">
          <cell r="C3876" t="str">
            <v>311201001-1</v>
          </cell>
          <cell r="D3876" t="str">
            <v>荧光检查(会阴部位病变)</v>
          </cell>
        </row>
        <row r="3876">
          <cell r="G3876" t="str">
            <v>每个部位</v>
          </cell>
        </row>
        <row r="3876">
          <cell r="I3876">
            <v>21</v>
          </cell>
          <cell r="J3876">
            <v>19</v>
          </cell>
          <cell r="K3876">
            <v>18</v>
          </cell>
          <cell r="L3876">
            <v>17</v>
          </cell>
          <cell r="M3876">
            <v>15.3</v>
          </cell>
        </row>
        <row r="3877">
          <cell r="C3877" t="str">
            <v>311201001-2</v>
          </cell>
          <cell r="D3877" t="str">
            <v>荧光检查(阴道部位病变)</v>
          </cell>
        </row>
        <row r="3877">
          <cell r="G3877" t="str">
            <v>每个部位</v>
          </cell>
        </row>
        <row r="3877">
          <cell r="I3877">
            <v>21</v>
          </cell>
          <cell r="J3877">
            <v>19</v>
          </cell>
          <cell r="K3877">
            <v>18</v>
          </cell>
          <cell r="L3877">
            <v>17</v>
          </cell>
          <cell r="M3877">
            <v>15.3</v>
          </cell>
        </row>
        <row r="3878">
          <cell r="C3878" t="str">
            <v>311201001-3</v>
          </cell>
          <cell r="D3878" t="str">
            <v>荧光检查(宫颈部位病变)</v>
          </cell>
        </row>
        <row r="3878">
          <cell r="G3878" t="str">
            <v>每个部位</v>
          </cell>
        </row>
        <row r="3878">
          <cell r="I3878">
            <v>21</v>
          </cell>
          <cell r="J3878">
            <v>19</v>
          </cell>
          <cell r="K3878">
            <v>18</v>
          </cell>
          <cell r="L3878">
            <v>17</v>
          </cell>
          <cell r="M3878">
            <v>15.3</v>
          </cell>
        </row>
        <row r="3879">
          <cell r="C3879">
            <v>311201002</v>
          </cell>
          <cell r="D3879" t="str">
            <v>外阴活检术</v>
          </cell>
        </row>
        <row r="3879">
          <cell r="G3879" t="str">
            <v>次</v>
          </cell>
        </row>
        <row r="3879">
          <cell r="I3879">
            <v>21</v>
          </cell>
          <cell r="J3879">
            <v>19</v>
          </cell>
          <cell r="K3879">
            <v>18</v>
          </cell>
          <cell r="L3879">
            <v>17</v>
          </cell>
          <cell r="M3879">
            <v>15.3</v>
          </cell>
        </row>
        <row r="3880">
          <cell r="C3880">
            <v>311201003</v>
          </cell>
          <cell r="D3880" t="str">
            <v>外阴病光照射治疗</v>
          </cell>
          <cell r="E3880" t="str">
            <v>包括光谱治疗、远红外线治疗</v>
          </cell>
        </row>
        <row r="3880">
          <cell r="G3880" t="str">
            <v>30分钟</v>
          </cell>
        </row>
        <row r="3880">
          <cell r="I3880">
            <v>11</v>
          </cell>
          <cell r="J3880">
            <v>10</v>
          </cell>
          <cell r="K3880">
            <v>10</v>
          </cell>
          <cell r="L3880">
            <v>9</v>
          </cell>
          <cell r="M3880">
            <v>8.1</v>
          </cell>
        </row>
        <row r="3881">
          <cell r="C3881" t="str">
            <v>311201003-1</v>
          </cell>
          <cell r="D3881" t="str">
            <v>外阴病光照射治疗(光谱治疗)</v>
          </cell>
        </row>
        <row r="3881">
          <cell r="G3881" t="str">
            <v>30分钟</v>
          </cell>
        </row>
        <row r="3881">
          <cell r="I3881">
            <v>11</v>
          </cell>
          <cell r="J3881">
            <v>10</v>
          </cell>
          <cell r="K3881">
            <v>10</v>
          </cell>
          <cell r="L3881">
            <v>9</v>
          </cell>
          <cell r="M3881">
            <v>8.1</v>
          </cell>
        </row>
        <row r="3882">
          <cell r="C3882" t="str">
            <v>311201003-2</v>
          </cell>
          <cell r="D3882" t="str">
            <v>外阴病光照射治疗(远红外线治疗)</v>
          </cell>
        </row>
        <row r="3882">
          <cell r="G3882" t="str">
            <v>30分钟</v>
          </cell>
        </row>
        <row r="3882">
          <cell r="I3882">
            <v>11</v>
          </cell>
          <cell r="J3882">
            <v>10</v>
          </cell>
          <cell r="K3882">
            <v>10</v>
          </cell>
          <cell r="L3882">
            <v>9</v>
          </cell>
          <cell r="M3882">
            <v>8.1</v>
          </cell>
        </row>
        <row r="3883">
          <cell r="C3883">
            <v>311201004</v>
          </cell>
          <cell r="D3883" t="str">
            <v>阴道镜检查</v>
          </cell>
        </row>
        <row r="3883">
          <cell r="G3883" t="str">
            <v>次</v>
          </cell>
          <cell r="H3883" t="str">
            <v>电子镜加收10元</v>
          </cell>
          <cell r="I3883">
            <v>21</v>
          </cell>
          <cell r="J3883">
            <v>19</v>
          </cell>
          <cell r="K3883">
            <v>18</v>
          </cell>
          <cell r="L3883">
            <v>17</v>
          </cell>
          <cell r="M3883">
            <v>15.3</v>
          </cell>
        </row>
        <row r="3884">
          <cell r="C3884" t="str">
            <v>311201004-1</v>
          </cell>
          <cell r="D3884" t="str">
            <v>阴道镜检查(电子镜加收)</v>
          </cell>
        </row>
        <row r="3884">
          <cell r="G3884" t="str">
            <v>次</v>
          </cell>
        </row>
        <row r="3884">
          <cell r="I3884">
            <v>10</v>
          </cell>
          <cell r="J3884">
            <v>10</v>
          </cell>
          <cell r="K3884">
            <v>10</v>
          </cell>
          <cell r="L3884">
            <v>10</v>
          </cell>
          <cell r="M3884">
            <v>10</v>
          </cell>
        </row>
        <row r="3885">
          <cell r="C3885">
            <v>311201005</v>
          </cell>
          <cell r="D3885" t="str">
            <v>阴道填塞</v>
          </cell>
        </row>
        <row r="3885">
          <cell r="G3885" t="str">
            <v>次</v>
          </cell>
        </row>
        <row r="3885">
          <cell r="I3885">
            <v>24</v>
          </cell>
          <cell r="J3885">
            <v>23</v>
          </cell>
          <cell r="K3885">
            <v>21</v>
          </cell>
          <cell r="L3885">
            <v>20</v>
          </cell>
          <cell r="M3885">
            <v>18</v>
          </cell>
        </row>
        <row r="3886">
          <cell r="C3886">
            <v>311201006</v>
          </cell>
          <cell r="D3886" t="str">
            <v>阴道灌洗上药</v>
          </cell>
        </row>
        <row r="3886">
          <cell r="G3886" t="str">
            <v>次</v>
          </cell>
        </row>
        <row r="3886">
          <cell r="I3886">
            <v>12</v>
          </cell>
          <cell r="J3886">
            <v>11</v>
          </cell>
          <cell r="K3886">
            <v>11</v>
          </cell>
          <cell r="L3886">
            <v>10</v>
          </cell>
          <cell r="M3886">
            <v>9</v>
          </cell>
        </row>
        <row r="3887">
          <cell r="C3887">
            <v>311201007</v>
          </cell>
          <cell r="D3887" t="str">
            <v>后穹窿穿刺术</v>
          </cell>
          <cell r="E3887" t="str">
            <v>包括后穹窿注射</v>
          </cell>
        </row>
        <row r="3887">
          <cell r="G3887" t="str">
            <v>次</v>
          </cell>
        </row>
        <row r="3887">
          <cell r="I3887">
            <v>48</v>
          </cell>
          <cell r="J3887">
            <v>46</v>
          </cell>
          <cell r="K3887">
            <v>43</v>
          </cell>
          <cell r="L3887">
            <v>40</v>
          </cell>
          <cell r="M3887">
            <v>36</v>
          </cell>
        </row>
        <row r="3888">
          <cell r="C3888" t="str">
            <v>311201007-1</v>
          </cell>
          <cell r="D3888" t="str">
            <v>后穹窿穿刺术(后穹窿注射)</v>
          </cell>
        </row>
        <row r="3888">
          <cell r="G3888" t="str">
            <v>次</v>
          </cell>
        </row>
        <row r="3888">
          <cell r="I3888">
            <v>48</v>
          </cell>
          <cell r="J3888">
            <v>46</v>
          </cell>
          <cell r="K3888">
            <v>43</v>
          </cell>
          <cell r="L3888">
            <v>40</v>
          </cell>
          <cell r="M3888">
            <v>36</v>
          </cell>
        </row>
        <row r="3889">
          <cell r="C3889">
            <v>311201008</v>
          </cell>
          <cell r="D3889" t="str">
            <v>宫颈活检术</v>
          </cell>
          <cell r="E3889" t="str">
            <v>包括阴道壁活检及阴道囊肿穿刺术</v>
          </cell>
        </row>
        <row r="3889">
          <cell r="G3889" t="str">
            <v>次</v>
          </cell>
          <cell r="H3889" t="str">
            <v>阴道囊肿穿刺术加收20元</v>
          </cell>
          <cell r="I3889">
            <v>30</v>
          </cell>
          <cell r="J3889">
            <v>29</v>
          </cell>
          <cell r="K3889">
            <v>27</v>
          </cell>
          <cell r="L3889">
            <v>25</v>
          </cell>
          <cell r="M3889">
            <v>22.5</v>
          </cell>
        </row>
        <row r="3890">
          <cell r="C3890" t="str">
            <v>311201008-1</v>
          </cell>
          <cell r="D3890" t="str">
            <v>宫颈活检术(阴道囊肿穿刺术加收)</v>
          </cell>
        </row>
        <row r="3890">
          <cell r="G3890" t="str">
            <v>次</v>
          </cell>
        </row>
        <row r="3890">
          <cell r="I3890">
            <v>20</v>
          </cell>
          <cell r="J3890">
            <v>20</v>
          </cell>
          <cell r="K3890">
            <v>20</v>
          </cell>
          <cell r="L3890">
            <v>20</v>
          </cell>
          <cell r="M3890">
            <v>20</v>
          </cell>
        </row>
        <row r="3891">
          <cell r="C3891" t="str">
            <v>311201008-2</v>
          </cell>
          <cell r="D3891" t="str">
            <v>宫颈活检术(阴道壁活检)</v>
          </cell>
        </row>
        <row r="3891">
          <cell r="G3891" t="str">
            <v>次</v>
          </cell>
        </row>
        <row r="3891">
          <cell r="I3891">
            <v>30</v>
          </cell>
          <cell r="J3891">
            <v>29</v>
          </cell>
          <cell r="K3891">
            <v>27</v>
          </cell>
          <cell r="L3891">
            <v>25</v>
          </cell>
          <cell r="M3891">
            <v>22.5</v>
          </cell>
        </row>
        <row r="3892">
          <cell r="C3892">
            <v>311201009</v>
          </cell>
          <cell r="D3892" t="str">
            <v>宫颈注射</v>
          </cell>
          <cell r="E3892" t="str">
            <v>包括宫颈封闭、阴道侧穹窿封闭、上药</v>
          </cell>
        </row>
        <row r="3892">
          <cell r="G3892" t="str">
            <v>次</v>
          </cell>
        </row>
        <row r="3892">
          <cell r="I3892">
            <v>15</v>
          </cell>
          <cell r="J3892">
            <v>14</v>
          </cell>
          <cell r="K3892">
            <v>13</v>
          </cell>
          <cell r="L3892">
            <v>12</v>
          </cell>
          <cell r="M3892">
            <v>10.8</v>
          </cell>
        </row>
        <row r="3893">
          <cell r="C3893" t="str">
            <v>311201009-1</v>
          </cell>
          <cell r="D3893" t="str">
            <v>宫颈注射(宫颈封闭)</v>
          </cell>
        </row>
        <row r="3893">
          <cell r="G3893" t="str">
            <v>次</v>
          </cell>
        </row>
        <row r="3893">
          <cell r="I3893">
            <v>15</v>
          </cell>
          <cell r="J3893">
            <v>14</v>
          </cell>
          <cell r="K3893">
            <v>13</v>
          </cell>
          <cell r="L3893">
            <v>12</v>
          </cell>
          <cell r="M3893">
            <v>10.8</v>
          </cell>
        </row>
        <row r="3894">
          <cell r="C3894" t="str">
            <v>311201009-2</v>
          </cell>
          <cell r="D3894" t="str">
            <v>宫颈注射(阴道侧穹窿封闭)</v>
          </cell>
        </row>
        <row r="3894">
          <cell r="G3894" t="str">
            <v>次</v>
          </cell>
        </row>
        <row r="3894">
          <cell r="I3894">
            <v>15</v>
          </cell>
          <cell r="J3894">
            <v>14</v>
          </cell>
          <cell r="K3894">
            <v>13</v>
          </cell>
          <cell r="L3894">
            <v>12</v>
          </cell>
          <cell r="M3894">
            <v>10.8</v>
          </cell>
        </row>
        <row r="3895">
          <cell r="C3895" t="str">
            <v>311201009-3</v>
          </cell>
          <cell r="D3895" t="str">
            <v>宫颈注射(上药)</v>
          </cell>
        </row>
        <row r="3895">
          <cell r="G3895" t="str">
            <v>次</v>
          </cell>
        </row>
        <row r="3895">
          <cell r="I3895">
            <v>15</v>
          </cell>
          <cell r="J3895">
            <v>14</v>
          </cell>
          <cell r="K3895">
            <v>13</v>
          </cell>
          <cell r="L3895">
            <v>12</v>
          </cell>
          <cell r="M3895">
            <v>10.8</v>
          </cell>
        </row>
        <row r="3896">
          <cell r="C3896">
            <v>311201010</v>
          </cell>
          <cell r="D3896" t="str">
            <v>宫颈扩张术</v>
          </cell>
          <cell r="E3896" t="str">
            <v>含宫颈插管</v>
          </cell>
        </row>
        <row r="3896">
          <cell r="G3896" t="str">
            <v>次</v>
          </cell>
        </row>
        <row r="3896">
          <cell r="I3896">
            <v>18</v>
          </cell>
          <cell r="J3896">
            <v>17</v>
          </cell>
          <cell r="K3896">
            <v>16</v>
          </cell>
          <cell r="L3896">
            <v>15</v>
          </cell>
          <cell r="M3896">
            <v>13.5</v>
          </cell>
        </row>
        <row r="3897">
          <cell r="C3897">
            <v>311201011</v>
          </cell>
          <cell r="D3897" t="str">
            <v>宫颈内口探查术</v>
          </cell>
        </row>
        <row r="3897">
          <cell r="G3897" t="str">
            <v>次</v>
          </cell>
        </row>
        <row r="3897">
          <cell r="I3897">
            <v>18</v>
          </cell>
          <cell r="J3897">
            <v>17</v>
          </cell>
          <cell r="K3897">
            <v>16</v>
          </cell>
          <cell r="L3897">
            <v>15</v>
          </cell>
          <cell r="M3897">
            <v>13.5</v>
          </cell>
        </row>
        <row r="3898">
          <cell r="C3898">
            <v>311201012</v>
          </cell>
          <cell r="D3898" t="str">
            <v>子宫托治疗</v>
          </cell>
          <cell r="E3898" t="str">
            <v>含配戴、指导</v>
          </cell>
        </row>
        <row r="3898">
          <cell r="G3898" t="str">
            <v>次</v>
          </cell>
        </row>
        <row r="3898">
          <cell r="I3898">
            <v>24</v>
          </cell>
          <cell r="J3898">
            <v>23</v>
          </cell>
          <cell r="K3898">
            <v>21</v>
          </cell>
          <cell r="L3898">
            <v>20</v>
          </cell>
          <cell r="M3898">
            <v>18</v>
          </cell>
        </row>
        <row r="3899">
          <cell r="C3899">
            <v>311201013</v>
          </cell>
          <cell r="D3899" t="str">
            <v>子宫内膜活检术</v>
          </cell>
        </row>
        <row r="3899">
          <cell r="G3899" t="str">
            <v>次</v>
          </cell>
        </row>
        <row r="3899">
          <cell r="I3899">
            <v>54</v>
          </cell>
          <cell r="J3899">
            <v>51</v>
          </cell>
          <cell r="K3899">
            <v>48</v>
          </cell>
          <cell r="L3899">
            <v>45</v>
          </cell>
          <cell r="M3899">
            <v>40.5</v>
          </cell>
        </row>
        <row r="3900">
          <cell r="C3900">
            <v>311201014</v>
          </cell>
          <cell r="D3900" t="str">
            <v>子宫直肠凹封闭术</v>
          </cell>
        </row>
        <row r="3900">
          <cell r="G3900" t="str">
            <v>次</v>
          </cell>
        </row>
        <row r="3900">
          <cell r="I3900">
            <v>24</v>
          </cell>
          <cell r="J3900">
            <v>23</v>
          </cell>
          <cell r="K3900">
            <v>21</v>
          </cell>
          <cell r="L3900">
            <v>20</v>
          </cell>
          <cell r="M3900">
            <v>18</v>
          </cell>
        </row>
        <row r="3901">
          <cell r="C3901">
            <v>311201015</v>
          </cell>
          <cell r="D3901" t="str">
            <v>子宫输卵管通液术</v>
          </cell>
          <cell r="E3901" t="str">
            <v>包括通气、注药</v>
          </cell>
        </row>
        <row r="3901">
          <cell r="G3901" t="str">
            <v>次</v>
          </cell>
        </row>
        <row r="3901">
          <cell r="I3901">
            <v>67</v>
          </cell>
          <cell r="J3901">
            <v>63</v>
          </cell>
          <cell r="K3901">
            <v>59</v>
          </cell>
          <cell r="L3901">
            <v>55</v>
          </cell>
          <cell r="M3901">
            <v>49.5</v>
          </cell>
        </row>
        <row r="3902">
          <cell r="C3902" t="str">
            <v>311201015-1</v>
          </cell>
          <cell r="D3902" t="str">
            <v>子宫输卵管通液术(通气)</v>
          </cell>
        </row>
        <row r="3902">
          <cell r="G3902" t="str">
            <v>次</v>
          </cell>
        </row>
        <row r="3902">
          <cell r="I3902">
            <v>67</v>
          </cell>
          <cell r="J3902">
            <v>63</v>
          </cell>
          <cell r="K3902">
            <v>59</v>
          </cell>
          <cell r="L3902">
            <v>55</v>
          </cell>
          <cell r="M3902">
            <v>49.5</v>
          </cell>
        </row>
        <row r="3903">
          <cell r="C3903" t="str">
            <v>311201015-2</v>
          </cell>
          <cell r="D3903" t="str">
            <v>子宫输卵管通液术(注药)</v>
          </cell>
        </row>
        <row r="3903">
          <cell r="G3903" t="str">
            <v>次</v>
          </cell>
        </row>
        <row r="3903">
          <cell r="I3903">
            <v>67</v>
          </cell>
          <cell r="J3903">
            <v>63</v>
          </cell>
          <cell r="K3903">
            <v>59</v>
          </cell>
          <cell r="L3903">
            <v>55</v>
          </cell>
          <cell r="M3903">
            <v>49.5</v>
          </cell>
        </row>
        <row r="3904">
          <cell r="C3904">
            <v>311201016</v>
          </cell>
          <cell r="D3904" t="str">
            <v>子宫内翻复位术</v>
          </cell>
          <cell r="E3904" t="str">
            <v>指手法复位</v>
          </cell>
        </row>
        <row r="3904">
          <cell r="G3904" t="str">
            <v>次</v>
          </cell>
        </row>
        <row r="3904">
          <cell r="I3904">
            <v>145</v>
          </cell>
          <cell r="J3904">
            <v>137</v>
          </cell>
          <cell r="K3904">
            <v>128</v>
          </cell>
          <cell r="L3904">
            <v>120</v>
          </cell>
          <cell r="M3904">
            <v>108</v>
          </cell>
        </row>
        <row r="3905">
          <cell r="C3905">
            <v>311201017</v>
          </cell>
          <cell r="D3905" t="str">
            <v>宫腔吸片</v>
          </cell>
        </row>
        <row r="3905">
          <cell r="G3905" t="str">
            <v>次</v>
          </cell>
        </row>
        <row r="3905">
          <cell r="I3905">
            <v>30</v>
          </cell>
          <cell r="J3905">
            <v>29</v>
          </cell>
          <cell r="K3905">
            <v>27</v>
          </cell>
          <cell r="L3905">
            <v>25</v>
          </cell>
          <cell r="M3905">
            <v>22.5</v>
          </cell>
        </row>
        <row r="3906">
          <cell r="C3906">
            <v>311201018</v>
          </cell>
          <cell r="D3906" t="str">
            <v>宫腔粘连分离术</v>
          </cell>
        </row>
        <row r="3906">
          <cell r="G3906" t="str">
            <v>次</v>
          </cell>
        </row>
        <row r="3906">
          <cell r="I3906">
            <v>80</v>
          </cell>
          <cell r="J3906">
            <v>75</v>
          </cell>
          <cell r="K3906">
            <v>70</v>
          </cell>
          <cell r="L3906">
            <v>66</v>
          </cell>
          <cell r="M3906">
            <v>59.4</v>
          </cell>
        </row>
        <row r="3907">
          <cell r="C3907">
            <v>311201019</v>
          </cell>
          <cell r="D3907" t="str">
            <v>宫腔填塞</v>
          </cell>
        </row>
        <row r="3907">
          <cell r="G3907" t="str">
            <v>次</v>
          </cell>
        </row>
        <row r="3907">
          <cell r="I3907">
            <v>121</v>
          </cell>
          <cell r="J3907">
            <v>114</v>
          </cell>
          <cell r="K3907">
            <v>107</v>
          </cell>
          <cell r="L3907">
            <v>100</v>
          </cell>
          <cell r="M3907">
            <v>90</v>
          </cell>
        </row>
        <row r="3908">
          <cell r="C3908">
            <v>311201020</v>
          </cell>
          <cell r="D3908" t="str">
            <v>妇科特殊治疗</v>
          </cell>
          <cell r="E3908" t="str">
            <v>包括外阴、阴道、宫颈等疾病；包括激光、微波、电熨、冷冻、高能聚焦超声法</v>
          </cell>
          <cell r="F3908" t="str">
            <v>宫颈炎治疗托</v>
          </cell>
          <cell r="G3908" t="str">
            <v>每个光斑、每个部位</v>
          </cell>
        </row>
        <row r="3909">
          <cell r="C3909" t="str">
            <v>311201020-1</v>
          </cell>
          <cell r="D3909" t="str">
            <v>妇科激光治疗</v>
          </cell>
        </row>
        <row r="3909">
          <cell r="G3909" t="str">
            <v>每个光斑</v>
          </cell>
        </row>
        <row r="3909">
          <cell r="I3909">
            <v>22</v>
          </cell>
          <cell r="J3909">
            <v>21</v>
          </cell>
          <cell r="K3909">
            <v>19</v>
          </cell>
          <cell r="L3909">
            <v>18</v>
          </cell>
          <cell r="M3909">
            <v>16</v>
          </cell>
        </row>
        <row r="3910">
          <cell r="C3910" t="str">
            <v>311201020-2</v>
          </cell>
          <cell r="D3910" t="str">
            <v>妇科激光治疗(外阴)</v>
          </cell>
        </row>
        <row r="3910">
          <cell r="G3910" t="str">
            <v>每个光斑</v>
          </cell>
        </row>
        <row r="3910">
          <cell r="I3910">
            <v>22</v>
          </cell>
          <cell r="J3910">
            <v>21</v>
          </cell>
          <cell r="K3910">
            <v>19</v>
          </cell>
          <cell r="L3910">
            <v>18</v>
          </cell>
          <cell r="M3910">
            <v>16</v>
          </cell>
        </row>
        <row r="3911">
          <cell r="C3911" t="str">
            <v>311201020-3</v>
          </cell>
          <cell r="D3911" t="str">
            <v>妇科激光治疗(阴道)</v>
          </cell>
        </row>
        <row r="3911">
          <cell r="G3911" t="str">
            <v>每个光斑</v>
          </cell>
        </row>
        <row r="3911">
          <cell r="I3911">
            <v>22</v>
          </cell>
          <cell r="J3911">
            <v>21</v>
          </cell>
          <cell r="K3911">
            <v>19</v>
          </cell>
          <cell r="L3911">
            <v>18</v>
          </cell>
          <cell r="M3911">
            <v>16</v>
          </cell>
        </row>
        <row r="3912">
          <cell r="C3912" t="str">
            <v>311201020-4</v>
          </cell>
          <cell r="D3912" t="str">
            <v>妇科激光治疗(宫颈)</v>
          </cell>
        </row>
        <row r="3912">
          <cell r="G3912" t="str">
            <v>每个光斑</v>
          </cell>
        </row>
        <row r="3912">
          <cell r="I3912">
            <v>22</v>
          </cell>
          <cell r="J3912">
            <v>21</v>
          </cell>
          <cell r="K3912">
            <v>19</v>
          </cell>
          <cell r="L3912">
            <v>18</v>
          </cell>
          <cell r="M3912">
            <v>16</v>
          </cell>
        </row>
        <row r="3913">
          <cell r="C3913" t="str">
            <v>311201020-5</v>
          </cell>
          <cell r="D3913" t="str">
            <v>妇科微波治疗</v>
          </cell>
        </row>
        <row r="3913">
          <cell r="G3913" t="str">
            <v>每个部位</v>
          </cell>
        </row>
        <row r="3913">
          <cell r="I3913">
            <v>22</v>
          </cell>
          <cell r="J3913">
            <v>21</v>
          </cell>
          <cell r="K3913">
            <v>19</v>
          </cell>
          <cell r="L3913">
            <v>18</v>
          </cell>
          <cell r="M3913">
            <v>16</v>
          </cell>
        </row>
        <row r="3914">
          <cell r="C3914" t="str">
            <v>311201020-6</v>
          </cell>
          <cell r="D3914" t="str">
            <v>妇科微波治疗(外阴)</v>
          </cell>
        </row>
        <row r="3914">
          <cell r="G3914" t="str">
            <v>每个部位</v>
          </cell>
        </row>
        <row r="3914">
          <cell r="I3914">
            <v>22</v>
          </cell>
          <cell r="J3914">
            <v>21</v>
          </cell>
          <cell r="K3914">
            <v>19</v>
          </cell>
          <cell r="L3914">
            <v>18</v>
          </cell>
          <cell r="M3914">
            <v>16</v>
          </cell>
        </row>
        <row r="3915">
          <cell r="C3915" t="str">
            <v>311201020-7</v>
          </cell>
          <cell r="D3915" t="str">
            <v>妇科微波治疗(阴道)</v>
          </cell>
        </row>
        <row r="3915">
          <cell r="G3915" t="str">
            <v>每个部位</v>
          </cell>
        </row>
        <row r="3915">
          <cell r="I3915">
            <v>22</v>
          </cell>
          <cell r="J3915">
            <v>21</v>
          </cell>
          <cell r="K3915">
            <v>19</v>
          </cell>
          <cell r="L3915">
            <v>18</v>
          </cell>
          <cell r="M3915">
            <v>16</v>
          </cell>
        </row>
        <row r="3916">
          <cell r="C3916" t="str">
            <v>311201020-8</v>
          </cell>
          <cell r="D3916" t="str">
            <v>妇科微波治疗(宫颈)</v>
          </cell>
        </row>
        <row r="3916">
          <cell r="G3916" t="str">
            <v>每个部位</v>
          </cell>
        </row>
        <row r="3916">
          <cell r="I3916">
            <v>22</v>
          </cell>
          <cell r="J3916">
            <v>21</v>
          </cell>
          <cell r="K3916">
            <v>19</v>
          </cell>
          <cell r="L3916">
            <v>18</v>
          </cell>
          <cell r="M3916">
            <v>16</v>
          </cell>
        </row>
        <row r="3917">
          <cell r="C3917" t="str">
            <v>311201020-9</v>
          </cell>
          <cell r="D3917" t="str">
            <v>妇科电熨、冷冻治疗</v>
          </cell>
        </row>
        <row r="3917">
          <cell r="G3917" t="str">
            <v>每个部位</v>
          </cell>
        </row>
        <row r="3917">
          <cell r="I3917">
            <v>11</v>
          </cell>
          <cell r="J3917">
            <v>10</v>
          </cell>
          <cell r="K3917">
            <v>10</v>
          </cell>
          <cell r="L3917">
            <v>9</v>
          </cell>
          <cell r="M3917">
            <v>8</v>
          </cell>
        </row>
        <row r="3918">
          <cell r="C3918" t="str">
            <v>311201020-10</v>
          </cell>
          <cell r="D3918" t="str">
            <v>妇科电熨、冷冻治疗(外阴)</v>
          </cell>
        </row>
        <row r="3918">
          <cell r="G3918" t="str">
            <v>每个部位</v>
          </cell>
        </row>
        <row r="3918">
          <cell r="I3918">
            <v>11</v>
          </cell>
          <cell r="J3918">
            <v>10</v>
          </cell>
          <cell r="K3918">
            <v>10</v>
          </cell>
          <cell r="L3918">
            <v>9</v>
          </cell>
          <cell r="M3918">
            <v>8</v>
          </cell>
        </row>
        <row r="3919">
          <cell r="C3919" t="str">
            <v>311201020-11</v>
          </cell>
          <cell r="D3919" t="str">
            <v>妇科电熨、冷冻治疗(阴道)</v>
          </cell>
        </row>
        <row r="3919">
          <cell r="G3919" t="str">
            <v>每个部位</v>
          </cell>
        </row>
        <row r="3919">
          <cell r="I3919">
            <v>11</v>
          </cell>
          <cell r="J3919">
            <v>10</v>
          </cell>
          <cell r="K3919">
            <v>10</v>
          </cell>
          <cell r="L3919">
            <v>9</v>
          </cell>
          <cell r="M3919">
            <v>8</v>
          </cell>
        </row>
        <row r="3920">
          <cell r="C3920" t="str">
            <v>311201020-12</v>
          </cell>
          <cell r="D3920" t="str">
            <v>妇科电熨、冷冻治疗(宫颈)</v>
          </cell>
        </row>
        <row r="3920">
          <cell r="G3920" t="str">
            <v>每个部位</v>
          </cell>
        </row>
        <row r="3920">
          <cell r="I3920">
            <v>11</v>
          </cell>
          <cell r="J3920">
            <v>10</v>
          </cell>
          <cell r="K3920">
            <v>10</v>
          </cell>
          <cell r="L3920">
            <v>9</v>
          </cell>
          <cell r="M3920">
            <v>8</v>
          </cell>
        </row>
        <row r="3921">
          <cell r="C3921" t="str">
            <v>311201020-13</v>
          </cell>
          <cell r="D3921" t="str">
            <v>妇科高能聚焦超声治疗</v>
          </cell>
          <cell r="E3921" t="str">
            <v>指宫颈病变</v>
          </cell>
        </row>
        <row r="3921">
          <cell r="G3921" t="str">
            <v>次</v>
          </cell>
          <cell r="H3921" t="str">
            <v>中度、重度加收。再次治疗减收</v>
          </cell>
          <cell r="I3921" t="str">
            <v>待定</v>
          </cell>
        </row>
        <row r="3922">
          <cell r="C3922" t="str">
            <v>311201020-14</v>
          </cell>
          <cell r="D3922" t="str">
            <v>妇科高能聚焦超声治疗</v>
          </cell>
          <cell r="E3922" t="str">
            <v>指外阴瘙痒</v>
          </cell>
        </row>
        <row r="3922">
          <cell r="G3922" t="str">
            <v>次</v>
          </cell>
          <cell r="H3922" t="str">
            <v>再次治疗减收</v>
          </cell>
          <cell r="I3922" t="str">
            <v>待定</v>
          </cell>
        </row>
        <row r="3923">
          <cell r="C3923" t="str">
            <v>311201020-15</v>
          </cell>
          <cell r="D3923" t="str">
            <v>妇科高能聚焦超声治疗</v>
          </cell>
          <cell r="E3923" t="str">
            <v>指外阴白斑</v>
          </cell>
        </row>
        <row r="3923">
          <cell r="G3923" t="str">
            <v>次</v>
          </cell>
          <cell r="H3923" t="str">
            <v>再次治疗减收</v>
          </cell>
          <cell r="I3923" t="str">
            <v>待定</v>
          </cell>
        </row>
        <row r="3924">
          <cell r="C3924" t="str">
            <v>311201020-16</v>
          </cell>
          <cell r="D3924" t="str">
            <v>妇科高能聚焦超声治疗(中度加收)</v>
          </cell>
          <cell r="E3924" t="str">
            <v>指宫颈病变</v>
          </cell>
        </row>
        <row r="3924">
          <cell r="G3924" t="str">
            <v>次</v>
          </cell>
        </row>
        <row r="3924">
          <cell r="I3924" t="str">
            <v>待定</v>
          </cell>
        </row>
        <row r="3925">
          <cell r="C3925" t="str">
            <v>311201020-17</v>
          </cell>
          <cell r="D3925" t="str">
            <v>妇科高能聚焦超声治疗(重度加收)</v>
          </cell>
          <cell r="E3925" t="str">
            <v>指宫颈病变</v>
          </cell>
        </row>
        <row r="3925">
          <cell r="G3925" t="str">
            <v>次</v>
          </cell>
        </row>
        <row r="3925">
          <cell r="I3925" t="str">
            <v>待定</v>
          </cell>
        </row>
        <row r="3926">
          <cell r="C3926" t="str">
            <v>311201020-18</v>
          </cell>
          <cell r="D3926" t="str">
            <v>妇科高能聚焦超声治疗(再次治疗)</v>
          </cell>
          <cell r="E3926" t="str">
            <v>指宫颈病变</v>
          </cell>
        </row>
        <row r="3926">
          <cell r="G3926" t="str">
            <v>次</v>
          </cell>
        </row>
        <row r="3926">
          <cell r="I3926" t="str">
            <v>待定</v>
          </cell>
        </row>
        <row r="3927">
          <cell r="C3927" t="str">
            <v>311201020-19</v>
          </cell>
          <cell r="D3927" t="str">
            <v>妇科高能聚焦超声治疗(再次治疗)</v>
          </cell>
          <cell r="E3927" t="str">
            <v>指外阴瘙痒</v>
          </cell>
        </row>
        <row r="3927">
          <cell r="G3927" t="str">
            <v>次</v>
          </cell>
        </row>
        <row r="3927">
          <cell r="I3927" t="str">
            <v>待定</v>
          </cell>
        </row>
        <row r="3928">
          <cell r="C3928" t="str">
            <v>311201020-20</v>
          </cell>
          <cell r="D3928" t="str">
            <v>妇科高能聚焦超声治疗(再次治疗)</v>
          </cell>
          <cell r="E3928" t="str">
            <v>指外阴白斑</v>
          </cell>
        </row>
        <row r="3928">
          <cell r="G3928" t="str">
            <v>次</v>
          </cell>
        </row>
        <row r="3928">
          <cell r="I3928" t="str">
            <v>待定</v>
          </cell>
        </row>
        <row r="3929">
          <cell r="C3929">
            <v>311201021</v>
          </cell>
          <cell r="D3929" t="str">
            <v>腹腔穿刺插管盆腔滴注术</v>
          </cell>
        </row>
        <row r="3929">
          <cell r="G3929" t="str">
            <v>次</v>
          </cell>
        </row>
        <row r="3929">
          <cell r="I3929">
            <v>54</v>
          </cell>
          <cell r="J3929">
            <v>51</v>
          </cell>
          <cell r="K3929">
            <v>48</v>
          </cell>
          <cell r="L3929">
            <v>45</v>
          </cell>
          <cell r="M3929">
            <v>40.5</v>
          </cell>
        </row>
        <row r="3930">
          <cell r="C3930">
            <v>311201022</v>
          </cell>
          <cell r="D3930" t="str">
            <v>妇科晚期恶性肿瘤减瘤术</v>
          </cell>
        </row>
        <row r="3930">
          <cell r="G3930" t="str">
            <v>次</v>
          </cell>
        </row>
        <row r="3930">
          <cell r="I3930">
            <v>1089</v>
          </cell>
          <cell r="J3930">
            <v>1026</v>
          </cell>
          <cell r="K3930">
            <v>963</v>
          </cell>
          <cell r="L3930">
            <v>900</v>
          </cell>
          <cell r="M3930">
            <v>810</v>
          </cell>
        </row>
        <row r="3931">
          <cell r="C3931">
            <v>311201023</v>
          </cell>
          <cell r="D3931" t="str">
            <v>产前检查</v>
          </cell>
          <cell r="E3931" t="str">
            <v>含测量体重、宫高、腹围、血压、骨盆内外口测量等；不含化验检查和超声检查</v>
          </cell>
        </row>
        <row r="3931">
          <cell r="G3931" t="str">
            <v>次</v>
          </cell>
        </row>
        <row r="3931">
          <cell r="I3931">
            <v>11</v>
          </cell>
          <cell r="J3931">
            <v>10</v>
          </cell>
          <cell r="K3931">
            <v>10</v>
          </cell>
          <cell r="L3931">
            <v>9</v>
          </cell>
          <cell r="M3931">
            <v>8.1</v>
          </cell>
        </row>
        <row r="3932">
          <cell r="C3932">
            <v>311201024</v>
          </cell>
          <cell r="D3932" t="str">
            <v>电子骨盆内测量</v>
          </cell>
        </row>
        <row r="3932">
          <cell r="G3932" t="str">
            <v>次</v>
          </cell>
        </row>
        <row r="3932">
          <cell r="I3932">
            <v>8</v>
          </cell>
          <cell r="J3932">
            <v>8</v>
          </cell>
          <cell r="K3932">
            <v>7</v>
          </cell>
          <cell r="L3932">
            <v>7</v>
          </cell>
          <cell r="M3932">
            <v>6.3</v>
          </cell>
        </row>
        <row r="3933">
          <cell r="C3933">
            <v>311201025</v>
          </cell>
          <cell r="D3933" t="str">
            <v>胎儿心电图</v>
          </cell>
        </row>
        <row r="3933">
          <cell r="G3933" t="str">
            <v>次</v>
          </cell>
        </row>
        <row r="3933">
          <cell r="I3933">
            <v>15</v>
          </cell>
          <cell r="J3933">
            <v>14</v>
          </cell>
          <cell r="K3933">
            <v>13</v>
          </cell>
          <cell r="L3933">
            <v>12</v>
          </cell>
          <cell r="M3933">
            <v>10.8</v>
          </cell>
        </row>
        <row r="3934">
          <cell r="C3934">
            <v>311201026</v>
          </cell>
          <cell r="D3934" t="str">
            <v>胎心监测</v>
          </cell>
        </row>
        <row r="3934">
          <cell r="G3934" t="str">
            <v>次</v>
          </cell>
        </row>
        <row r="3934">
          <cell r="I3934">
            <v>10</v>
          </cell>
          <cell r="J3934">
            <v>9</v>
          </cell>
          <cell r="K3934">
            <v>9</v>
          </cell>
          <cell r="L3934">
            <v>8</v>
          </cell>
          <cell r="M3934">
            <v>7.2</v>
          </cell>
        </row>
        <row r="3935">
          <cell r="C3935">
            <v>311201027</v>
          </cell>
          <cell r="D3935" t="str">
            <v>胎儿镜检查</v>
          </cell>
        </row>
        <row r="3935">
          <cell r="G3935" t="str">
            <v>次</v>
          </cell>
        </row>
        <row r="3935">
          <cell r="I3935">
            <v>33</v>
          </cell>
          <cell r="J3935">
            <v>31</v>
          </cell>
          <cell r="K3935">
            <v>29</v>
          </cell>
          <cell r="L3935">
            <v>27</v>
          </cell>
          <cell r="M3935">
            <v>24.3</v>
          </cell>
        </row>
        <row r="3936">
          <cell r="C3936">
            <v>311201028</v>
          </cell>
          <cell r="D3936" t="str">
            <v>胎儿脐血流监测</v>
          </cell>
          <cell r="E3936" t="str">
            <v>含脐动脉速度波形监测、搏动指数、阻力指数</v>
          </cell>
        </row>
        <row r="3936">
          <cell r="G3936" t="str">
            <v>次</v>
          </cell>
        </row>
        <row r="3936">
          <cell r="I3936">
            <v>24</v>
          </cell>
          <cell r="J3936">
            <v>23</v>
          </cell>
          <cell r="K3936">
            <v>21</v>
          </cell>
          <cell r="L3936">
            <v>20</v>
          </cell>
          <cell r="M3936">
            <v>18</v>
          </cell>
        </row>
        <row r="3937">
          <cell r="C3937">
            <v>311201029</v>
          </cell>
          <cell r="D3937" t="str">
            <v>羊膜镜检查</v>
          </cell>
        </row>
        <row r="3937">
          <cell r="G3937" t="str">
            <v>次</v>
          </cell>
        </row>
        <row r="3937">
          <cell r="I3937">
            <v>42</v>
          </cell>
          <cell r="J3937">
            <v>40</v>
          </cell>
          <cell r="K3937">
            <v>37</v>
          </cell>
          <cell r="L3937">
            <v>35</v>
          </cell>
          <cell r="M3937">
            <v>31.5</v>
          </cell>
        </row>
        <row r="3938">
          <cell r="C3938">
            <v>311201030</v>
          </cell>
          <cell r="D3938" t="str">
            <v>羊膜腔穿刺术</v>
          </cell>
          <cell r="E3938" t="str">
            <v>包括羊膜腔注药中期引产术；不含B超监测、羊水检查</v>
          </cell>
        </row>
        <row r="3938">
          <cell r="G3938" t="str">
            <v>次</v>
          </cell>
          <cell r="H3938" t="str">
            <v>产前诊断中心用于产前诊断收集羊水细胞加收70元</v>
          </cell>
          <cell r="I3938">
            <v>61</v>
          </cell>
          <cell r="J3938">
            <v>57</v>
          </cell>
          <cell r="K3938">
            <v>54</v>
          </cell>
          <cell r="L3938">
            <v>50</v>
          </cell>
          <cell r="M3938">
            <v>45</v>
          </cell>
        </row>
        <row r="3939">
          <cell r="C3939" t="str">
            <v>311201030-1</v>
          </cell>
          <cell r="D3939" t="str">
            <v>羊膜腔穿刺术(羊膜腔注药中期引产术)</v>
          </cell>
        </row>
        <row r="3939">
          <cell r="G3939" t="str">
            <v>次</v>
          </cell>
        </row>
        <row r="3939">
          <cell r="I3939">
            <v>61</v>
          </cell>
          <cell r="J3939">
            <v>57</v>
          </cell>
          <cell r="K3939">
            <v>54</v>
          </cell>
          <cell r="L3939">
            <v>50</v>
          </cell>
          <cell r="M3939">
            <v>45</v>
          </cell>
        </row>
        <row r="3940">
          <cell r="C3940" t="str">
            <v>311201030-2</v>
          </cell>
          <cell r="D3940" t="str">
            <v>羊膜腔穿刺术(产前诊断收集羊水细胞加收)</v>
          </cell>
          <cell r="E3940" t="str">
            <v/>
          </cell>
          <cell r="F3940" t="str">
            <v/>
          </cell>
          <cell r="G3940" t="str">
            <v>次</v>
          </cell>
        </row>
        <row r="3940">
          <cell r="I3940">
            <v>70</v>
          </cell>
          <cell r="J3940">
            <v>70</v>
          </cell>
          <cell r="K3940">
            <v>70</v>
          </cell>
          <cell r="L3940">
            <v>70</v>
          </cell>
          <cell r="M3940">
            <v>70</v>
          </cell>
        </row>
        <row r="3941">
          <cell r="C3941">
            <v>311201031</v>
          </cell>
          <cell r="D3941" t="str">
            <v>经皮脐静脉穿刺术</v>
          </cell>
          <cell r="E3941" t="str">
            <v>不含超声引导</v>
          </cell>
        </row>
        <row r="3941">
          <cell r="G3941" t="str">
            <v>次</v>
          </cell>
          <cell r="H3941" t="str">
            <v>产前诊断中心用于产前诊断加收200元</v>
          </cell>
          <cell r="I3941">
            <v>61</v>
          </cell>
          <cell r="J3941">
            <v>57</v>
          </cell>
          <cell r="K3941">
            <v>54</v>
          </cell>
          <cell r="L3941">
            <v>50</v>
          </cell>
          <cell r="M3941">
            <v>45</v>
          </cell>
        </row>
        <row r="3942">
          <cell r="C3942" t="str">
            <v>311201031-1</v>
          </cell>
          <cell r="D3942" t="str">
            <v>经皮脐静脉穿刺术(产前诊断加收)</v>
          </cell>
          <cell r="E3942" t="str">
            <v>不含超声引导</v>
          </cell>
          <cell r="F3942" t="str">
            <v/>
          </cell>
          <cell r="G3942" t="str">
            <v>次</v>
          </cell>
        </row>
        <row r="3942">
          <cell r="I3942">
            <v>200</v>
          </cell>
          <cell r="J3942">
            <v>200</v>
          </cell>
          <cell r="K3942">
            <v>200</v>
          </cell>
          <cell r="L3942">
            <v>200</v>
          </cell>
          <cell r="M3942">
            <v>200</v>
          </cell>
        </row>
        <row r="3943">
          <cell r="C3943">
            <v>311201032</v>
          </cell>
          <cell r="D3943" t="str">
            <v>羊水泡沫振荡试验</v>
          </cell>
        </row>
        <row r="3943">
          <cell r="G3943" t="str">
            <v>次</v>
          </cell>
        </row>
        <row r="3943">
          <cell r="I3943">
            <v>12</v>
          </cell>
          <cell r="J3943">
            <v>11</v>
          </cell>
          <cell r="K3943">
            <v>11</v>
          </cell>
          <cell r="L3943">
            <v>10</v>
          </cell>
          <cell r="M3943">
            <v>9</v>
          </cell>
        </row>
        <row r="3944">
          <cell r="C3944">
            <v>311201033</v>
          </cell>
          <cell r="D3944" t="str">
            <v>羊水中胎肺成熟度LB记数检测</v>
          </cell>
        </row>
        <row r="3944">
          <cell r="G3944" t="str">
            <v>次</v>
          </cell>
        </row>
        <row r="3944">
          <cell r="I3944">
            <v>42</v>
          </cell>
          <cell r="J3944">
            <v>40</v>
          </cell>
          <cell r="K3944">
            <v>37</v>
          </cell>
          <cell r="L3944">
            <v>35</v>
          </cell>
          <cell r="M3944">
            <v>31.5</v>
          </cell>
        </row>
        <row r="3945">
          <cell r="C3945">
            <v>311201034</v>
          </cell>
          <cell r="D3945" t="str">
            <v>羊水置换</v>
          </cell>
        </row>
        <row r="3945">
          <cell r="G3945" t="str">
            <v>次</v>
          </cell>
        </row>
        <row r="3945">
          <cell r="I3945">
            <v>242</v>
          </cell>
          <cell r="J3945">
            <v>228</v>
          </cell>
          <cell r="K3945">
            <v>214</v>
          </cell>
          <cell r="L3945">
            <v>200</v>
          </cell>
          <cell r="M3945">
            <v>180</v>
          </cell>
        </row>
        <row r="3946">
          <cell r="C3946">
            <v>311201035</v>
          </cell>
          <cell r="D3946" t="str">
            <v>性交试验</v>
          </cell>
          <cell r="E3946" t="str">
            <v>含取精液、显微镜下检查</v>
          </cell>
        </row>
        <row r="3946">
          <cell r="G3946" t="str">
            <v>次</v>
          </cell>
        </row>
        <row r="3946">
          <cell r="I3946">
            <v>15</v>
          </cell>
          <cell r="J3946">
            <v>14</v>
          </cell>
          <cell r="K3946">
            <v>13</v>
          </cell>
          <cell r="L3946">
            <v>12</v>
          </cell>
          <cell r="M3946">
            <v>10.8</v>
          </cell>
        </row>
        <row r="3947">
          <cell r="C3947">
            <v>311201038</v>
          </cell>
          <cell r="D3947" t="str">
            <v>B超下卵巢囊肿穿刺术</v>
          </cell>
        </row>
        <row r="3947">
          <cell r="F3947" t="str">
            <v>穿刺针</v>
          </cell>
          <cell r="G3947" t="str">
            <v>次</v>
          </cell>
        </row>
        <row r="3947">
          <cell r="I3947">
            <v>266</v>
          </cell>
          <cell r="J3947">
            <v>251</v>
          </cell>
          <cell r="K3947">
            <v>235</v>
          </cell>
          <cell r="L3947">
            <v>220</v>
          </cell>
          <cell r="M3947">
            <v>198</v>
          </cell>
        </row>
        <row r="3948">
          <cell r="C3948">
            <v>311201039</v>
          </cell>
          <cell r="D3948" t="str">
            <v>胎盘成熟度检测</v>
          </cell>
        </row>
        <row r="3948">
          <cell r="G3948" t="str">
            <v>次</v>
          </cell>
        </row>
        <row r="3949">
          <cell r="C3949">
            <v>311201047</v>
          </cell>
          <cell r="D3949" t="str">
            <v>输卵管绝育术</v>
          </cell>
          <cell r="E3949" t="str">
            <v>包括药物粘堵法</v>
          </cell>
        </row>
        <row r="3949">
          <cell r="G3949" t="str">
            <v>次</v>
          </cell>
        </row>
        <row r="3949">
          <cell r="I3949">
            <v>85</v>
          </cell>
          <cell r="J3949">
            <v>80</v>
          </cell>
          <cell r="K3949">
            <v>75</v>
          </cell>
          <cell r="L3949">
            <v>70</v>
          </cell>
          <cell r="M3949">
            <v>63</v>
          </cell>
        </row>
        <row r="3950">
          <cell r="C3950" t="str">
            <v>311201047-1</v>
          </cell>
          <cell r="D3950" t="str">
            <v>输卵管绝育术(药物粘堵法)</v>
          </cell>
        </row>
        <row r="3950">
          <cell r="G3950" t="str">
            <v>次</v>
          </cell>
        </row>
        <row r="3950">
          <cell r="I3950">
            <v>85</v>
          </cell>
          <cell r="J3950">
            <v>80</v>
          </cell>
          <cell r="K3950">
            <v>75</v>
          </cell>
          <cell r="L3950">
            <v>70</v>
          </cell>
          <cell r="M3950">
            <v>63</v>
          </cell>
        </row>
        <row r="3951">
          <cell r="C3951">
            <v>311201048</v>
          </cell>
          <cell r="D3951" t="str">
            <v>宫内节育器放置术</v>
          </cell>
          <cell r="E3951" t="str">
            <v>包括取出术</v>
          </cell>
          <cell r="F3951" t="str">
            <v>宫内节育器</v>
          </cell>
          <cell r="G3951" t="str">
            <v>次</v>
          </cell>
          <cell r="H3951" t="str">
            <v>双子宫上环加收20元</v>
          </cell>
          <cell r="I3951">
            <v>38</v>
          </cell>
          <cell r="J3951">
            <v>36</v>
          </cell>
          <cell r="K3951">
            <v>34</v>
          </cell>
          <cell r="L3951">
            <v>32</v>
          </cell>
          <cell r="M3951">
            <v>30</v>
          </cell>
        </row>
        <row r="3952">
          <cell r="C3952" t="str">
            <v>311201048-1</v>
          </cell>
          <cell r="D3952" t="str">
            <v>宫内节育器放置术(双子宫上环加收)</v>
          </cell>
        </row>
        <row r="3952">
          <cell r="G3952" t="str">
            <v>次</v>
          </cell>
        </row>
        <row r="3952">
          <cell r="I3952">
            <v>20</v>
          </cell>
          <cell r="J3952">
            <v>20</v>
          </cell>
          <cell r="K3952">
            <v>20</v>
          </cell>
          <cell r="L3952">
            <v>20</v>
          </cell>
          <cell r="M3952">
            <v>20</v>
          </cell>
        </row>
        <row r="3953">
          <cell r="C3953" t="str">
            <v>311201048-2</v>
          </cell>
          <cell r="D3953" t="str">
            <v>宫内节育器放置术(取出术)</v>
          </cell>
        </row>
        <row r="3953">
          <cell r="G3953" t="str">
            <v>次</v>
          </cell>
        </row>
        <row r="3953">
          <cell r="I3953">
            <v>38</v>
          </cell>
          <cell r="J3953">
            <v>36</v>
          </cell>
          <cell r="K3953">
            <v>34</v>
          </cell>
          <cell r="L3953">
            <v>32</v>
          </cell>
          <cell r="M3953">
            <v>30</v>
          </cell>
        </row>
        <row r="3954">
          <cell r="C3954">
            <v>311201049</v>
          </cell>
          <cell r="D3954" t="str">
            <v>避孕药皮下埋植术</v>
          </cell>
          <cell r="E3954" t="str">
            <v>包括皮下避孕药取出术</v>
          </cell>
        </row>
        <row r="3954">
          <cell r="G3954" t="str">
            <v>次</v>
          </cell>
        </row>
        <row r="3954">
          <cell r="I3954">
            <v>36</v>
          </cell>
          <cell r="J3954">
            <v>34</v>
          </cell>
          <cell r="K3954">
            <v>32</v>
          </cell>
          <cell r="L3954">
            <v>30</v>
          </cell>
          <cell r="M3954">
            <v>27</v>
          </cell>
        </row>
        <row r="3955">
          <cell r="C3955" t="str">
            <v>311201049-1</v>
          </cell>
          <cell r="D3955" t="str">
            <v>避孕药皮下埋植术(皮下避孕药取出术)</v>
          </cell>
        </row>
        <row r="3955">
          <cell r="G3955" t="str">
            <v>次</v>
          </cell>
        </row>
        <row r="3955">
          <cell r="I3955">
            <v>36</v>
          </cell>
          <cell r="J3955">
            <v>34</v>
          </cell>
          <cell r="K3955">
            <v>32</v>
          </cell>
          <cell r="L3955">
            <v>30</v>
          </cell>
          <cell r="M3955">
            <v>27</v>
          </cell>
        </row>
        <row r="3956">
          <cell r="C3956">
            <v>311201050</v>
          </cell>
          <cell r="D3956" t="str">
            <v>刮宫术</v>
          </cell>
          <cell r="E3956" t="str">
            <v>含常规刮宫；包括分段诊断性刮宫；不含产后刮宫、葡萄胎刮宫</v>
          </cell>
        </row>
        <row r="3956">
          <cell r="G3956" t="str">
            <v>次</v>
          </cell>
          <cell r="H3956" t="str">
            <v>宫腔可视吸引术加收，使用一次性可视吸引管单独收费。</v>
          </cell>
          <cell r="I3956">
            <v>85</v>
          </cell>
          <cell r="J3956">
            <v>80</v>
          </cell>
          <cell r="K3956">
            <v>75</v>
          </cell>
          <cell r="L3956">
            <v>70</v>
          </cell>
          <cell r="M3956">
            <v>63</v>
          </cell>
        </row>
        <row r="3957">
          <cell r="C3957" t="str">
            <v>311201050-1</v>
          </cell>
          <cell r="D3957" t="str">
            <v>刮宫术(宫腔可视吸引术加收)</v>
          </cell>
        </row>
        <row r="3957">
          <cell r="G3957" t="str">
            <v>次</v>
          </cell>
        </row>
        <row r="3957">
          <cell r="I3957" t="str">
            <v>待定</v>
          </cell>
        </row>
        <row r="3958">
          <cell r="C3958" t="str">
            <v>311201050-2</v>
          </cell>
          <cell r="D3958" t="str">
            <v>刮宫术(分段诊断性刮宫)</v>
          </cell>
        </row>
        <row r="3958">
          <cell r="G3958" t="str">
            <v>次</v>
          </cell>
        </row>
        <row r="3958">
          <cell r="I3958">
            <v>85</v>
          </cell>
          <cell r="J3958">
            <v>80</v>
          </cell>
          <cell r="K3958">
            <v>75</v>
          </cell>
          <cell r="L3958">
            <v>70</v>
          </cell>
          <cell r="M3958">
            <v>63</v>
          </cell>
        </row>
        <row r="3959">
          <cell r="C3959">
            <v>311201051</v>
          </cell>
          <cell r="D3959" t="str">
            <v>产后刮宫术</v>
          </cell>
        </row>
        <row r="3959">
          <cell r="G3959" t="str">
            <v>次</v>
          </cell>
        </row>
        <row r="3959">
          <cell r="I3959">
            <v>133</v>
          </cell>
          <cell r="J3959">
            <v>125</v>
          </cell>
          <cell r="K3959">
            <v>118</v>
          </cell>
          <cell r="L3959">
            <v>110</v>
          </cell>
          <cell r="M3959">
            <v>99</v>
          </cell>
        </row>
        <row r="3960">
          <cell r="C3960">
            <v>311201052</v>
          </cell>
          <cell r="D3960" t="str">
            <v>葡萄胎刮宫术</v>
          </cell>
        </row>
        <row r="3960">
          <cell r="G3960" t="str">
            <v>次</v>
          </cell>
        </row>
        <row r="3960">
          <cell r="I3960">
            <v>169</v>
          </cell>
          <cell r="J3960">
            <v>160</v>
          </cell>
          <cell r="K3960">
            <v>150</v>
          </cell>
          <cell r="L3960">
            <v>140</v>
          </cell>
          <cell r="M3960">
            <v>126</v>
          </cell>
        </row>
        <row r="3961">
          <cell r="C3961">
            <v>311201053</v>
          </cell>
          <cell r="D3961" t="str">
            <v>人工流产术</v>
          </cell>
          <cell r="E3961" t="str">
            <v>含宫颈扩张</v>
          </cell>
        </row>
        <row r="3961">
          <cell r="G3961" t="str">
            <v>次</v>
          </cell>
          <cell r="H3961" t="str">
            <v>畸形子宫、疤痕子宫、哺乳期子宫、钳刮术加收100元，宫腔可视吸引术加收，使用一次性可视吸引管单独收费。</v>
          </cell>
          <cell r="I3961">
            <v>133</v>
          </cell>
          <cell r="J3961">
            <v>125</v>
          </cell>
          <cell r="K3961">
            <v>118</v>
          </cell>
          <cell r="L3961">
            <v>110</v>
          </cell>
          <cell r="M3961">
            <v>99</v>
          </cell>
        </row>
        <row r="3962">
          <cell r="C3962" t="str">
            <v>311201053-1</v>
          </cell>
          <cell r="D3962" t="str">
            <v>人工流产术(畸形子宫加收)</v>
          </cell>
        </row>
        <row r="3962">
          <cell r="G3962" t="str">
            <v>次</v>
          </cell>
        </row>
        <row r="3962">
          <cell r="I3962">
            <v>100</v>
          </cell>
          <cell r="J3962">
            <v>100</v>
          </cell>
          <cell r="K3962">
            <v>100</v>
          </cell>
          <cell r="L3962">
            <v>100</v>
          </cell>
          <cell r="M3962">
            <v>100</v>
          </cell>
        </row>
        <row r="3963">
          <cell r="C3963" t="str">
            <v>311201053-2</v>
          </cell>
          <cell r="D3963" t="str">
            <v>人工流产术(疤痕子宫
加收)</v>
          </cell>
        </row>
        <row r="3963">
          <cell r="G3963" t="str">
            <v>次</v>
          </cell>
        </row>
        <row r="3963">
          <cell r="I3963">
            <v>100</v>
          </cell>
          <cell r="J3963">
            <v>100</v>
          </cell>
          <cell r="K3963">
            <v>100</v>
          </cell>
          <cell r="L3963">
            <v>100</v>
          </cell>
          <cell r="M3963">
            <v>100</v>
          </cell>
        </row>
        <row r="3964">
          <cell r="C3964" t="str">
            <v>311201053-3</v>
          </cell>
          <cell r="D3964" t="str">
            <v>人工流产术(哺乳期子宫加收)</v>
          </cell>
        </row>
        <row r="3964">
          <cell r="G3964" t="str">
            <v>次</v>
          </cell>
        </row>
        <row r="3964">
          <cell r="I3964">
            <v>100</v>
          </cell>
          <cell r="J3964">
            <v>100</v>
          </cell>
          <cell r="K3964">
            <v>100</v>
          </cell>
          <cell r="L3964">
            <v>100</v>
          </cell>
          <cell r="M3964">
            <v>100</v>
          </cell>
        </row>
        <row r="3965">
          <cell r="C3965" t="str">
            <v>311201053-4</v>
          </cell>
          <cell r="D3965" t="str">
            <v>人工流产术(钳刮术加收)</v>
          </cell>
        </row>
        <row r="3965">
          <cell r="G3965" t="str">
            <v>次</v>
          </cell>
        </row>
        <row r="3965">
          <cell r="I3965">
            <v>100</v>
          </cell>
          <cell r="J3965">
            <v>100</v>
          </cell>
          <cell r="K3965">
            <v>100</v>
          </cell>
          <cell r="L3965">
            <v>100</v>
          </cell>
          <cell r="M3965">
            <v>100</v>
          </cell>
        </row>
        <row r="3966">
          <cell r="C3966" t="str">
            <v>311201053-5</v>
          </cell>
          <cell r="D3966" t="str">
            <v>人工流产术(宫腔可视吸引术加收)</v>
          </cell>
        </row>
        <row r="3966">
          <cell r="G3966" t="str">
            <v>次</v>
          </cell>
        </row>
        <row r="3966">
          <cell r="I3966" t="str">
            <v>待定</v>
          </cell>
        </row>
        <row r="3967">
          <cell r="C3967">
            <v>311201054</v>
          </cell>
          <cell r="D3967" t="str">
            <v>子宫内水囊引产术</v>
          </cell>
        </row>
        <row r="3967">
          <cell r="G3967" t="str">
            <v>次</v>
          </cell>
        </row>
        <row r="3967">
          <cell r="I3967">
            <v>97</v>
          </cell>
          <cell r="J3967">
            <v>91</v>
          </cell>
          <cell r="K3967">
            <v>86</v>
          </cell>
          <cell r="L3967">
            <v>80</v>
          </cell>
          <cell r="M3967">
            <v>72</v>
          </cell>
        </row>
        <row r="3968">
          <cell r="C3968">
            <v>311201055</v>
          </cell>
          <cell r="D3968" t="str">
            <v>催产素滴注引产术</v>
          </cell>
          <cell r="E3968" t="str">
            <v>含观察宫缩、产程</v>
          </cell>
          <cell r="F3968" t="str">
            <v>胎心检测</v>
          </cell>
          <cell r="G3968" t="str">
            <v>次</v>
          </cell>
        </row>
        <row r="3968">
          <cell r="I3968">
            <v>73</v>
          </cell>
          <cell r="J3968">
            <v>68</v>
          </cell>
          <cell r="K3968">
            <v>64</v>
          </cell>
          <cell r="L3968">
            <v>60</v>
          </cell>
          <cell r="M3968">
            <v>54</v>
          </cell>
        </row>
        <row r="3969">
          <cell r="C3969">
            <v>311201056</v>
          </cell>
          <cell r="D3969" t="str">
            <v>药物性引产处置术</v>
          </cell>
          <cell r="E3969" t="str">
            <v>含早孕及中孕；不含中孕接生</v>
          </cell>
        </row>
        <row r="3969">
          <cell r="G3969" t="str">
            <v>次</v>
          </cell>
        </row>
        <row r="3969">
          <cell r="I3969">
            <v>54</v>
          </cell>
          <cell r="J3969">
            <v>51</v>
          </cell>
          <cell r="K3969">
            <v>48</v>
          </cell>
          <cell r="L3969">
            <v>45</v>
          </cell>
          <cell r="M3969">
            <v>40.5</v>
          </cell>
        </row>
        <row r="3970">
          <cell r="C3970">
            <v>311201057</v>
          </cell>
          <cell r="D3970" t="str">
            <v>乳房按摩</v>
          </cell>
          <cell r="E3970" t="str">
            <v>包括微波按摩、吸乳</v>
          </cell>
        </row>
        <row r="3970">
          <cell r="G3970" t="str">
            <v>次</v>
          </cell>
        </row>
        <row r="3970">
          <cell r="I3970">
            <v>6</v>
          </cell>
          <cell r="J3970">
            <v>6</v>
          </cell>
          <cell r="K3970">
            <v>5</v>
          </cell>
          <cell r="L3970">
            <v>5</v>
          </cell>
          <cell r="M3970">
            <v>4.5</v>
          </cell>
        </row>
        <row r="3971">
          <cell r="C3971" t="str">
            <v>311201057-1</v>
          </cell>
          <cell r="D3971" t="str">
            <v>乳房按摩(微波按摩)</v>
          </cell>
        </row>
        <row r="3971">
          <cell r="G3971" t="str">
            <v>次</v>
          </cell>
        </row>
        <row r="3971">
          <cell r="I3971">
            <v>6</v>
          </cell>
          <cell r="J3971">
            <v>6</v>
          </cell>
          <cell r="K3971">
            <v>5</v>
          </cell>
          <cell r="L3971">
            <v>5</v>
          </cell>
          <cell r="M3971">
            <v>4.5</v>
          </cell>
        </row>
        <row r="3972">
          <cell r="C3972" t="str">
            <v>311201057-2</v>
          </cell>
          <cell r="D3972" t="str">
            <v>乳房按摩(吸乳)</v>
          </cell>
        </row>
        <row r="3972">
          <cell r="G3972" t="str">
            <v>次</v>
          </cell>
        </row>
        <row r="3972">
          <cell r="I3972">
            <v>6</v>
          </cell>
          <cell r="J3972">
            <v>6</v>
          </cell>
          <cell r="K3972">
            <v>5</v>
          </cell>
          <cell r="L3972">
            <v>5</v>
          </cell>
          <cell r="M3972">
            <v>4.5</v>
          </cell>
        </row>
        <row r="3973">
          <cell r="C3973">
            <v>311201058</v>
          </cell>
          <cell r="D3973" t="str">
            <v>经皮盆腔脓肿穿刺引流术</v>
          </cell>
          <cell r="E3973" t="str">
            <v>包括盆腔液性包块穿刺；不含影像引导</v>
          </cell>
        </row>
        <row r="3973">
          <cell r="G3973" t="str">
            <v>次</v>
          </cell>
        </row>
        <row r="3973">
          <cell r="I3973">
            <v>161</v>
          </cell>
          <cell r="J3973">
            <v>151</v>
          </cell>
          <cell r="K3973">
            <v>140</v>
          </cell>
          <cell r="L3973">
            <v>130</v>
          </cell>
          <cell r="M3973">
            <v>117</v>
          </cell>
        </row>
        <row r="3974">
          <cell r="C3974" t="str">
            <v>311201058-1</v>
          </cell>
          <cell r="D3974" t="str">
            <v>经皮盆腔脓肿穿刺引流术(盆腔液性包块穿刺)</v>
          </cell>
        </row>
        <row r="3974">
          <cell r="G3974" t="str">
            <v>次</v>
          </cell>
        </row>
        <row r="3974">
          <cell r="I3974">
            <v>161</v>
          </cell>
          <cell r="J3974">
            <v>151</v>
          </cell>
          <cell r="K3974">
            <v>140</v>
          </cell>
          <cell r="L3974">
            <v>130</v>
          </cell>
          <cell r="M3974">
            <v>117</v>
          </cell>
        </row>
        <row r="3975">
          <cell r="C3975">
            <v>311201064</v>
          </cell>
          <cell r="D3975" t="str">
            <v>乳管镜检查</v>
          </cell>
          <cell r="E3975" t="str">
            <v>含活检；包括疏通、扩张、冲洗</v>
          </cell>
        </row>
        <row r="3975">
          <cell r="G3975" t="str">
            <v>单侧</v>
          </cell>
          <cell r="H3975" t="str">
            <v>双侧加收120元</v>
          </cell>
          <cell r="I3975">
            <v>240</v>
          </cell>
          <cell r="J3975">
            <v>223</v>
          </cell>
          <cell r="K3975">
            <v>207</v>
          </cell>
          <cell r="L3975">
            <v>191</v>
          </cell>
          <cell r="M3975">
            <v>173</v>
          </cell>
        </row>
        <row r="3976">
          <cell r="C3976" t="str">
            <v>311201064-1</v>
          </cell>
          <cell r="D3976" t="str">
            <v>乳管镜检查(双侧加收)</v>
          </cell>
        </row>
        <row r="3976">
          <cell r="G3976" t="str">
            <v>次</v>
          </cell>
        </row>
        <row r="3976">
          <cell r="I3976">
            <v>120</v>
          </cell>
          <cell r="J3976">
            <v>120</v>
          </cell>
          <cell r="K3976">
            <v>120</v>
          </cell>
          <cell r="L3976">
            <v>120</v>
          </cell>
          <cell r="M3976">
            <v>120</v>
          </cell>
        </row>
        <row r="3977">
          <cell r="C3977" t="str">
            <v>311201064-2</v>
          </cell>
          <cell r="D3977" t="str">
            <v>乳管镜检查(疏通)</v>
          </cell>
        </row>
        <row r="3977">
          <cell r="G3977" t="str">
            <v>单侧</v>
          </cell>
        </row>
        <row r="3977">
          <cell r="I3977">
            <v>240</v>
          </cell>
          <cell r="J3977">
            <v>223</v>
          </cell>
          <cell r="K3977">
            <v>207</v>
          </cell>
          <cell r="L3977">
            <v>191</v>
          </cell>
          <cell r="M3977">
            <v>173</v>
          </cell>
        </row>
        <row r="3978">
          <cell r="C3978" t="str">
            <v>311201064-3</v>
          </cell>
          <cell r="D3978" t="str">
            <v>乳管镜检查(扩张)</v>
          </cell>
        </row>
        <row r="3978">
          <cell r="G3978" t="str">
            <v>单侧</v>
          </cell>
        </row>
        <row r="3978">
          <cell r="I3978">
            <v>240</v>
          </cell>
          <cell r="J3978">
            <v>223</v>
          </cell>
          <cell r="K3978">
            <v>207</v>
          </cell>
          <cell r="L3978">
            <v>191</v>
          </cell>
          <cell r="M3978">
            <v>173</v>
          </cell>
        </row>
        <row r="3979">
          <cell r="C3979" t="str">
            <v>311201064-4</v>
          </cell>
          <cell r="D3979" t="str">
            <v>乳管镜检查(冲洗)</v>
          </cell>
        </row>
        <row r="3979">
          <cell r="G3979" t="str">
            <v>单侧</v>
          </cell>
        </row>
        <row r="3979">
          <cell r="I3979">
            <v>240</v>
          </cell>
          <cell r="J3979">
            <v>223</v>
          </cell>
          <cell r="K3979">
            <v>207</v>
          </cell>
          <cell r="L3979">
            <v>191</v>
          </cell>
          <cell r="M3979">
            <v>173</v>
          </cell>
        </row>
        <row r="3980">
          <cell r="C3980">
            <v>311201065</v>
          </cell>
          <cell r="D3980" t="str">
            <v>早孕期经腹绒毛取材术</v>
          </cell>
          <cell r="E3980" t="str">
            <v>不含超声引导</v>
          </cell>
        </row>
        <row r="3980">
          <cell r="G3980" t="str">
            <v>次</v>
          </cell>
          <cell r="H3980" t="str">
            <v>未经省级卫生行政部门批准的单位不得使用</v>
          </cell>
          <cell r="I3980">
            <v>137</v>
          </cell>
          <cell r="J3980">
            <v>128</v>
          </cell>
          <cell r="K3980">
            <v>119</v>
          </cell>
          <cell r="L3980">
            <v>110</v>
          </cell>
          <cell r="M3980">
            <v>99</v>
          </cell>
        </row>
        <row r="3981">
          <cell r="C3981">
            <v>311201066</v>
          </cell>
          <cell r="D3981" t="str">
            <v>双球囊促宫颈成熟及引产术</v>
          </cell>
          <cell r="E3981" t="str">
            <v>服务价格中含双球囊和一次性耗材费用，外阴清洁清毒，充分暴露宫颈，将双球囊放置于宫颈内口，以促宫颈成熟及引产。</v>
          </cell>
        </row>
        <row r="3981">
          <cell r="G3981" t="str">
            <v>次</v>
          </cell>
        </row>
        <row r="3981">
          <cell r="I3981">
            <v>715</v>
          </cell>
          <cell r="J3981">
            <v>665</v>
          </cell>
          <cell r="K3981">
            <v>616</v>
          </cell>
          <cell r="L3981">
            <v>585</v>
          </cell>
          <cell r="M3981">
            <v>554</v>
          </cell>
        </row>
        <row r="3982">
          <cell r="C3982">
            <v>311201067</v>
          </cell>
          <cell r="D3982" t="str">
            <v>远程胎心监测</v>
          </cell>
          <cell r="E3982" t="str">
            <v>指32周及以上的孕妇通过带有远程监测功能的胎心监测仪，利用无线网络实时采集胎心数据，由孕妇在医疗机构规定时间内及时上传，主治医师(中级)及以上的专业医师根据有关数据及时提供分析或指导服务。</v>
          </cell>
        </row>
        <row r="3982">
          <cell r="G3982" t="str">
            <v>次</v>
          </cell>
          <cell r="H3982" t="str">
            <v>每次监测时间20分钟；每天不超过2次</v>
          </cell>
          <cell r="I3982">
            <v>29</v>
          </cell>
          <cell r="J3982">
            <v>25</v>
          </cell>
          <cell r="K3982">
            <v>21</v>
          </cell>
          <cell r="L3982">
            <v>18</v>
          </cell>
          <cell r="M3982">
            <v>15</v>
          </cell>
        </row>
        <row r="3983">
          <cell r="C3983">
            <v>311201068</v>
          </cell>
          <cell r="D3983" t="str">
            <v>导乐(Doulas)分娩(特需)</v>
          </cell>
        </row>
        <row r="3983">
          <cell r="G3983" t="str">
            <v>人次</v>
          </cell>
        </row>
        <row r="3984">
          <cell r="C3984">
            <v>311201069</v>
          </cell>
          <cell r="D3984" t="str">
            <v>取卵术</v>
          </cell>
          <cell r="E3984" t="str">
            <v>服务产出：通过临床技术操作获得卵母细胞。价格构成：所定价格涵盖穿刺、取卵、卵泡冲洗、计数、评估过程中的人力资源和基本物质消耗。</v>
          </cell>
        </row>
        <row r="3984">
          <cell r="G3984" t="str">
            <v>次</v>
          </cell>
          <cell r="H3984" t="str">
            <v>不与“B超下卵巢囊肿穿刺术（311201038）”同时计费</v>
          </cell>
          <cell r="I3984">
            <v>1876</v>
          </cell>
          <cell r="J3984">
            <v>1720</v>
          </cell>
          <cell r="K3984">
            <v>1564</v>
          </cell>
          <cell r="L3984">
            <v>1407</v>
          </cell>
          <cell r="M3984">
            <v>1251</v>
          </cell>
        </row>
        <row r="3985">
          <cell r="C3985">
            <v>311201070</v>
          </cell>
          <cell r="D3985" t="str">
            <v>胚胎培养</v>
          </cell>
          <cell r="E3985" t="str">
            <v>服务产出：在培养箱中将精卵采取体外结合形式进行培养。价格构成：所定价格涵盖受精、培养、观察、评估等获得胚胎过程中的人力资源和基本物质消耗。</v>
          </cell>
        </row>
        <row r="3985">
          <cell r="G3985" t="str">
            <v>次</v>
          </cell>
          <cell r="H3985" t="str">
            <v>囊胚培养加收39%</v>
          </cell>
          <cell r="I3985">
            <v>3138</v>
          </cell>
          <cell r="J3985">
            <v>2877</v>
          </cell>
          <cell r="K3985">
            <v>2616</v>
          </cell>
          <cell r="L3985">
            <v>2354</v>
          </cell>
          <cell r="M3985">
            <v>2092</v>
          </cell>
        </row>
        <row r="3986">
          <cell r="C3986" t="str">
            <v>311201070-1</v>
          </cell>
          <cell r="D3986" t="str">
            <v>胚胎培养-囊胚培养（加收）</v>
          </cell>
        </row>
        <row r="3986">
          <cell r="G3986" t="str">
            <v>次</v>
          </cell>
        </row>
        <row r="3986">
          <cell r="I3986">
            <v>0.39</v>
          </cell>
          <cell r="J3986">
            <v>0.39</v>
          </cell>
          <cell r="K3986">
            <v>0.39</v>
          </cell>
          <cell r="L3986">
            <v>0.39</v>
          </cell>
          <cell r="M3986">
            <v>0.39</v>
          </cell>
        </row>
        <row r="3987">
          <cell r="C3987">
            <v>311201071</v>
          </cell>
          <cell r="D3987" t="str">
            <v>组织/体液/细胞冷冻（辅助生殖）</v>
          </cell>
          <cell r="E3987" t="str">
            <v>服务产出：将辅助生殖相关组织、体液、细胞进行冷冻。价格构成：所定价格涵盖将辅助生殖相关组织、体液、细胞转移至冷冻载体，冷冻及解冻复苏过程中的人力资源和基本物质消耗。</v>
          </cell>
        </row>
        <row r="3987">
          <cell r="G3987" t="str">
            <v>管·次</v>
          </cell>
          <cell r="H3987" t="str">
            <v>“组织/体液/细胞冷冻（辅助生殖）”每管每次（管·次）价格含冷冻当天起保存2个月的费用，不足2月按2月计费。冻存结束前只收取一次。</v>
          </cell>
          <cell r="I3987">
            <v>1237</v>
          </cell>
          <cell r="J3987">
            <v>1134</v>
          </cell>
          <cell r="K3987">
            <v>1031</v>
          </cell>
          <cell r="L3987">
            <v>928</v>
          </cell>
          <cell r="M3987">
            <v>825</v>
          </cell>
        </row>
        <row r="3988">
          <cell r="C3988">
            <v>311201072</v>
          </cell>
          <cell r="D3988" t="str">
            <v>组织/体液/细胞冷冻续存（辅助生殖）</v>
          </cell>
          <cell r="E3988" t="str">
            <v>服务产出：将冷冻后的辅助生殖相关组织、体液、细胞持续冻存。价格构成：所定价格涵盖将冷冻后的辅助生殖相关组织、体液、细胞持续冻存至解冻复苏前或约定截止保存时间，期间的人力资源和基本物质消耗。</v>
          </cell>
        </row>
        <row r="3988">
          <cell r="G3988" t="str">
            <v>管·月</v>
          </cell>
          <cell r="H3988" t="str">
            <v>辅助生殖相关组织、体液、细胞冷冻后保存超过2月的，按每管每月（管·月）收取续存费用，不足1月按1月计费；不得重复收取“组织/体液/细胞冷冻（辅助生殖）”费用。</v>
          </cell>
          <cell r="I3988">
            <v>22</v>
          </cell>
          <cell r="J3988">
            <v>20</v>
          </cell>
          <cell r="K3988">
            <v>19</v>
          </cell>
          <cell r="L3988">
            <v>17</v>
          </cell>
          <cell r="M3988">
            <v>15</v>
          </cell>
        </row>
        <row r="3989">
          <cell r="C3989">
            <v>311201073</v>
          </cell>
          <cell r="D3989" t="str">
            <v>胚胎移植</v>
          </cell>
          <cell r="E3989" t="str">
            <v>服务产出：将胚胎移送至患者宫腔内。价格构成：所定价格涵盖胚胎评估、移送至患者宫腔内过程中所需的人力资源和基本物质消耗。</v>
          </cell>
        </row>
        <row r="3989">
          <cell r="G3989" t="str">
            <v>次</v>
          </cell>
          <cell r="H3989" t="str">
            <v>冻融胚胎加收68%</v>
          </cell>
          <cell r="I3989">
            <v>1440</v>
          </cell>
          <cell r="J3989">
            <v>1320</v>
          </cell>
          <cell r="K3989">
            <v>1200</v>
          </cell>
          <cell r="L3989">
            <v>1080</v>
          </cell>
          <cell r="M3989">
            <v>960</v>
          </cell>
        </row>
        <row r="3990">
          <cell r="C3990" t="str">
            <v>311201073-1</v>
          </cell>
          <cell r="D3990" t="str">
            <v>胚胎移植-冻融胚胎（加收）</v>
          </cell>
        </row>
        <row r="3990">
          <cell r="G3990" t="str">
            <v>次</v>
          </cell>
        </row>
        <row r="3990">
          <cell r="I3990">
            <v>0.68</v>
          </cell>
          <cell r="J3990">
            <v>0.68</v>
          </cell>
          <cell r="K3990">
            <v>0.68</v>
          </cell>
          <cell r="L3990">
            <v>0.68</v>
          </cell>
          <cell r="M3990">
            <v>0.68</v>
          </cell>
        </row>
        <row r="3991">
          <cell r="C3991">
            <v>311201074</v>
          </cell>
          <cell r="D3991" t="str">
            <v>未成熟卵体外成熟培养</v>
          </cell>
          <cell r="E3991" t="str">
            <v>服务产出：将通过临床操作获取的未成熟卵进行体外培养。价格构成：所定价格涵盖未成熟卵处理、培养、观察、评估、激活过程中所需的人力资源和基本物质消耗。</v>
          </cell>
        </row>
        <row r="3991">
          <cell r="G3991" t="str">
            <v>次</v>
          </cell>
        </row>
        <row r="3991">
          <cell r="I3991">
            <v>2150</v>
          </cell>
          <cell r="J3991">
            <v>1971</v>
          </cell>
          <cell r="K3991">
            <v>1792</v>
          </cell>
          <cell r="L3991">
            <v>1613</v>
          </cell>
          <cell r="M3991">
            <v>1433</v>
          </cell>
        </row>
        <row r="3992">
          <cell r="C3992">
            <v>311201075</v>
          </cell>
          <cell r="D3992" t="str">
            <v>胚胎辅助孵化</v>
          </cell>
          <cell r="E3992" t="str">
            <v>服务产出：将胚胎通过物理或化学的方法，将透明带制造一处缺损或裂隙，提高着床成功率。价格构成：所定价格涵盖筛选、调试、透明带处理、记录过程中所需的人力资源和基本物质消耗。</v>
          </cell>
        </row>
        <row r="3992">
          <cell r="G3992" t="str">
            <v>次</v>
          </cell>
        </row>
        <row r="3992">
          <cell r="I3992">
            <v>376</v>
          </cell>
          <cell r="J3992">
            <v>345</v>
          </cell>
          <cell r="K3992">
            <v>314</v>
          </cell>
          <cell r="L3992">
            <v>283</v>
          </cell>
          <cell r="M3992">
            <v>251</v>
          </cell>
        </row>
        <row r="3993">
          <cell r="C3993">
            <v>311201076</v>
          </cell>
          <cell r="D3993" t="str">
            <v>组织、细胞活检（辅助生殖）</v>
          </cell>
          <cell r="E3993" t="str">
            <v>服务产出：在囊胚/卵裂期胚胎/卵母细胞等辅助生殖相关的组织、细胞上分离出检测标本。
价格构成：所定价格涵盖通过筛选、评估、透明带处理，吸取分离标本过程中所需的人力资源和基本物质消耗。</v>
          </cell>
        </row>
        <row r="3993">
          <cell r="G3993" t="str">
            <v>每个胚胎（卵）</v>
          </cell>
        </row>
        <row r="3993">
          <cell r="I3993" t="str">
            <v>待定</v>
          </cell>
        </row>
        <row r="3994">
          <cell r="C3994">
            <v>311201077</v>
          </cell>
          <cell r="D3994" t="str">
            <v>人工授精</v>
          </cell>
          <cell r="E3994" t="str">
            <v>服务产出：通过临床操作将精液注入患者宫腔内。价格构成：所定价格涵盖精液注入、观察等过程中所需的人力资源和基本物质消耗。</v>
          </cell>
        </row>
        <row r="3994">
          <cell r="G3994" t="str">
            <v>次</v>
          </cell>
          <cell r="H3994" t="str">
            <v>阴道（宫颈）内人工授精参照计费</v>
          </cell>
          <cell r="I3994">
            <v>633</v>
          </cell>
          <cell r="J3994">
            <v>580</v>
          </cell>
          <cell r="K3994">
            <v>528</v>
          </cell>
          <cell r="L3994">
            <v>475</v>
          </cell>
          <cell r="M3994">
            <v>422</v>
          </cell>
        </row>
        <row r="3995">
          <cell r="C3995" t="str">
            <v>311201077-1</v>
          </cell>
          <cell r="D3995" t="str">
            <v>阴道（宫颈）内人工授精</v>
          </cell>
        </row>
        <row r="3995">
          <cell r="G3995" t="str">
            <v>次</v>
          </cell>
        </row>
        <row r="3995">
          <cell r="I3995">
            <v>633</v>
          </cell>
          <cell r="J3995">
            <v>580</v>
          </cell>
          <cell r="K3995">
            <v>528</v>
          </cell>
          <cell r="L3995">
            <v>475</v>
          </cell>
          <cell r="M3995">
            <v>422</v>
          </cell>
        </row>
        <row r="3996">
          <cell r="C3996">
            <v>311201078</v>
          </cell>
          <cell r="D3996" t="str">
            <v>精子优选处理</v>
          </cell>
          <cell r="E3996" t="str">
            <v>服务产出：通过实验室手段从精液中筛选优质精子。价格构成：所定价格涵盖精液采集、分析、处理、筛选、评估过程中所需的人力资源和基本物质消耗。</v>
          </cell>
        </row>
        <row r="3996">
          <cell r="G3996" t="str">
            <v>次</v>
          </cell>
        </row>
        <row r="3996">
          <cell r="I3996">
            <v>617</v>
          </cell>
          <cell r="J3996">
            <v>566</v>
          </cell>
          <cell r="K3996">
            <v>515</v>
          </cell>
          <cell r="L3996">
            <v>463</v>
          </cell>
          <cell r="M3996">
            <v>411</v>
          </cell>
        </row>
        <row r="3997">
          <cell r="C3997">
            <v>311201079</v>
          </cell>
          <cell r="D3997" t="str">
            <v>单精子注射</v>
          </cell>
          <cell r="E3997" t="str">
            <v>服务产出：将优选处理后精子注射进卵母细胞，促进形成胚胎。价格构成：所定价格涵盖将精子制动、吸入，注入卵母细胞胞浆等过程中的人力资源和基本物质资源消耗。</v>
          </cell>
        </row>
        <row r="3997">
          <cell r="G3997" t="str">
            <v>卵·次</v>
          </cell>
          <cell r="H3997" t="str">
            <v>“单精子注射”每增加一个卵加收40%，公立三甲医疗机构计价总费用不超过4475元、三乙医疗机构计价总费用不超过4103元、二甲医疗机构计价总费用不超过3730元、二乙医疗机构计价总费用不超过3358元，二乙以下医疗机构计价总费用不超过2985元。</v>
          </cell>
          <cell r="I3997">
            <v>973</v>
          </cell>
          <cell r="J3997">
            <v>892</v>
          </cell>
          <cell r="K3997">
            <v>811</v>
          </cell>
          <cell r="L3997">
            <v>730</v>
          </cell>
          <cell r="M3997">
            <v>649</v>
          </cell>
        </row>
        <row r="3998">
          <cell r="C3998" t="str">
            <v>311201079-1</v>
          </cell>
          <cell r="D3998" t="str">
            <v>单精子注射-卵子激活（加收）</v>
          </cell>
        </row>
        <row r="3998">
          <cell r="G3998" t="str">
            <v>次</v>
          </cell>
        </row>
        <row r="3998">
          <cell r="I3998">
            <v>698</v>
          </cell>
          <cell r="J3998">
            <v>640</v>
          </cell>
          <cell r="K3998">
            <v>582</v>
          </cell>
          <cell r="L3998">
            <v>524</v>
          </cell>
          <cell r="M3998">
            <v>466</v>
          </cell>
        </row>
        <row r="3999">
          <cell r="C3999">
            <v>311201080</v>
          </cell>
          <cell r="D3999" t="str">
            <v>胎儿胸（腹）腔穿刺术</v>
          </cell>
          <cell r="E3999" t="str">
            <v>服务产出：将穿刺针穿刺入胎儿胸腔/腹腔内，抽吸胸腔积液/腹腔积液，达到送检或治疗目的。
价格构成：所定价格涵盖体位摆放、消毒、穿刺、留取标本、拔出穿刺针、止血、处理用物等所需的人力资源和基本物质资源消耗。</v>
          </cell>
          <cell r="F3999" t="str">
            <v>穿刺针</v>
          </cell>
          <cell r="G3999" t="str">
            <v>次</v>
          </cell>
        </row>
        <row r="3999">
          <cell r="I3999" t="str">
            <v>待定</v>
          </cell>
        </row>
        <row r="4000">
          <cell r="C4000">
            <v>311202</v>
          </cell>
          <cell r="D4000" t="str">
            <v>新生儿特殊诊疗</v>
          </cell>
        </row>
        <row r="4001">
          <cell r="C4001">
            <v>311202001</v>
          </cell>
          <cell r="D4001" t="str">
            <v>新生儿暖箱</v>
          </cell>
        </row>
        <row r="4001">
          <cell r="G4001" t="str">
            <v>小时</v>
          </cell>
        </row>
        <row r="4001">
          <cell r="I4001">
            <v>2</v>
          </cell>
          <cell r="J4001">
            <v>2</v>
          </cell>
          <cell r="K4001">
            <v>2</v>
          </cell>
          <cell r="L4001">
            <v>2</v>
          </cell>
          <cell r="M4001">
            <v>2</v>
          </cell>
        </row>
        <row r="4002">
          <cell r="C4002" t="str">
            <v>KUN39702</v>
          </cell>
          <cell r="D4002" t="str">
            <v>新生儿多功能暖箱治疗</v>
          </cell>
          <cell r="E4002" t="str">
            <v>使用新生儿多功能培育箱，预热，加湿器加蒸馏水，设置箱温及体温报警限，放置体温探头，称体重，录入患儿信息。根据需要开启或闭合遮篷，床体360°旋转，升降床体，X线托盘。</v>
          </cell>
        </row>
        <row r="4002">
          <cell r="G4002" t="str">
            <v>小时</v>
          </cell>
        </row>
        <row r="4002">
          <cell r="I4002">
            <v>5</v>
          </cell>
          <cell r="J4002">
            <v>5</v>
          </cell>
          <cell r="K4002">
            <v>5</v>
          </cell>
          <cell r="L4002">
            <v>5</v>
          </cell>
          <cell r="M4002">
            <v>5</v>
          </cell>
        </row>
        <row r="4003">
          <cell r="C4003">
            <v>311202002</v>
          </cell>
          <cell r="D4003" t="str">
            <v>新生儿测颅压</v>
          </cell>
        </row>
        <row r="4003">
          <cell r="G4003" t="str">
            <v>次</v>
          </cell>
        </row>
        <row r="4003">
          <cell r="I4003">
            <v>22</v>
          </cell>
          <cell r="J4003">
            <v>21</v>
          </cell>
          <cell r="K4003">
            <v>19</v>
          </cell>
          <cell r="L4003">
            <v>18</v>
          </cell>
          <cell r="M4003">
            <v>17</v>
          </cell>
        </row>
        <row r="4004">
          <cell r="C4004">
            <v>311202003</v>
          </cell>
          <cell r="D4004" t="str">
            <v>新生儿复苏</v>
          </cell>
        </row>
        <row r="4004">
          <cell r="G4004" t="str">
            <v>次</v>
          </cell>
        </row>
        <row r="4004">
          <cell r="I4004">
            <v>252</v>
          </cell>
          <cell r="J4004">
            <v>234</v>
          </cell>
          <cell r="K4004">
            <v>217</v>
          </cell>
          <cell r="L4004">
            <v>206</v>
          </cell>
          <cell r="M4004">
            <v>189</v>
          </cell>
        </row>
        <row r="4005">
          <cell r="C4005">
            <v>311202004</v>
          </cell>
          <cell r="D4005" t="str">
            <v>新生儿气管插管术</v>
          </cell>
        </row>
        <row r="4005">
          <cell r="G4005" t="str">
            <v>次</v>
          </cell>
        </row>
        <row r="4005">
          <cell r="I4005">
            <v>48</v>
          </cell>
          <cell r="J4005">
            <v>44</v>
          </cell>
          <cell r="K4005">
            <v>41</v>
          </cell>
          <cell r="L4005">
            <v>38</v>
          </cell>
          <cell r="M4005">
            <v>35</v>
          </cell>
        </row>
        <row r="4006">
          <cell r="C4006">
            <v>311202005</v>
          </cell>
          <cell r="D4006" t="str">
            <v>新生儿人工呼吸(正压通气)</v>
          </cell>
        </row>
        <row r="4006">
          <cell r="G4006" t="str">
            <v>次</v>
          </cell>
        </row>
        <row r="4006">
          <cell r="I4006">
            <v>24</v>
          </cell>
          <cell r="J4006">
            <v>23</v>
          </cell>
          <cell r="K4006">
            <v>21</v>
          </cell>
          <cell r="L4006">
            <v>20</v>
          </cell>
          <cell r="M4006">
            <v>18</v>
          </cell>
        </row>
        <row r="4007">
          <cell r="C4007">
            <v>311202006</v>
          </cell>
          <cell r="D4007" t="str">
            <v>新生儿洗胃</v>
          </cell>
        </row>
        <row r="4007">
          <cell r="G4007" t="str">
            <v>次</v>
          </cell>
        </row>
        <row r="4007">
          <cell r="I4007">
            <v>30</v>
          </cell>
          <cell r="J4007">
            <v>28</v>
          </cell>
          <cell r="K4007">
            <v>26</v>
          </cell>
          <cell r="L4007">
            <v>24</v>
          </cell>
          <cell r="M4007">
            <v>22</v>
          </cell>
        </row>
        <row r="4008">
          <cell r="C4008">
            <v>311202007</v>
          </cell>
          <cell r="D4008" t="str">
            <v>新生儿监护</v>
          </cell>
          <cell r="E4008" t="str">
            <v>包括:1．单独心电监护，2．心电、呼吸、血压监护，3．心电、呼吸、血压、氧饱和度监护</v>
          </cell>
        </row>
        <row r="4008">
          <cell r="G4008" t="str">
            <v>小时</v>
          </cell>
          <cell r="H4008" t="str">
            <v>无论监测多少参数</v>
          </cell>
          <cell r="I4008">
            <v>3</v>
          </cell>
          <cell r="J4008">
            <v>3</v>
          </cell>
          <cell r="K4008">
            <v>2</v>
          </cell>
          <cell r="L4008">
            <v>2</v>
          </cell>
          <cell r="M4008">
            <v>1.8</v>
          </cell>
        </row>
        <row r="4009">
          <cell r="C4009" t="str">
            <v>311202007-1</v>
          </cell>
          <cell r="D4009" t="str">
            <v>新生儿监护(单独心电监护)</v>
          </cell>
        </row>
        <row r="4009">
          <cell r="G4009" t="str">
            <v>小时</v>
          </cell>
        </row>
        <row r="4009">
          <cell r="I4009">
            <v>3</v>
          </cell>
          <cell r="J4009">
            <v>3</v>
          </cell>
          <cell r="K4009">
            <v>2</v>
          </cell>
          <cell r="L4009">
            <v>2</v>
          </cell>
          <cell r="M4009">
            <v>1.8</v>
          </cell>
        </row>
        <row r="4010">
          <cell r="C4010" t="str">
            <v>311202007-2</v>
          </cell>
          <cell r="D4010" t="str">
            <v>新生儿监护(心电、呼吸、血压监护)</v>
          </cell>
        </row>
        <row r="4010">
          <cell r="G4010" t="str">
            <v>小时</v>
          </cell>
        </row>
        <row r="4010">
          <cell r="I4010">
            <v>3</v>
          </cell>
          <cell r="J4010">
            <v>3</v>
          </cell>
          <cell r="K4010">
            <v>2</v>
          </cell>
          <cell r="L4010">
            <v>2</v>
          </cell>
          <cell r="M4010">
            <v>1.8</v>
          </cell>
        </row>
        <row r="4011">
          <cell r="C4011" t="str">
            <v>311202007-3</v>
          </cell>
          <cell r="D4011" t="str">
            <v>新生儿监护(心电、呼吸、血压、氧饱和度监护)</v>
          </cell>
        </row>
        <row r="4011">
          <cell r="G4011" t="str">
            <v>小时</v>
          </cell>
        </row>
        <row r="4011">
          <cell r="I4011">
            <v>3</v>
          </cell>
          <cell r="J4011">
            <v>3</v>
          </cell>
          <cell r="K4011">
            <v>2</v>
          </cell>
          <cell r="L4011">
            <v>2</v>
          </cell>
          <cell r="M4011">
            <v>1.8</v>
          </cell>
        </row>
        <row r="4012">
          <cell r="C4012">
            <v>311202008</v>
          </cell>
          <cell r="D4012" t="str">
            <v>新生儿脐静脉穿刺和注射</v>
          </cell>
        </row>
        <row r="4012">
          <cell r="G4012" t="str">
            <v>次</v>
          </cell>
        </row>
        <row r="4012">
          <cell r="I4012">
            <v>11</v>
          </cell>
          <cell r="J4012">
            <v>10</v>
          </cell>
          <cell r="K4012">
            <v>9</v>
          </cell>
          <cell r="L4012">
            <v>9</v>
          </cell>
          <cell r="M4012">
            <v>8</v>
          </cell>
        </row>
        <row r="4013">
          <cell r="C4013">
            <v>311202009</v>
          </cell>
          <cell r="D4013" t="str">
            <v>新生儿兰光治疗</v>
          </cell>
          <cell r="E4013" t="str">
            <v>含兰光灯、眼罩</v>
          </cell>
        </row>
        <row r="4013">
          <cell r="G4013" t="str">
            <v>小时</v>
          </cell>
          <cell r="H4013" t="str">
            <v>冷光源兰光每小时加收1元</v>
          </cell>
          <cell r="I4013">
            <v>2</v>
          </cell>
          <cell r="J4013">
            <v>2</v>
          </cell>
          <cell r="K4013">
            <v>2</v>
          </cell>
          <cell r="L4013">
            <v>2</v>
          </cell>
          <cell r="M4013">
            <v>1.8</v>
          </cell>
        </row>
        <row r="4014">
          <cell r="C4014" t="str">
            <v>311202009-1</v>
          </cell>
          <cell r="D4014" t="str">
            <v>新生儿兰光治疗(冷光源兰光每小时加收)</v>
          </cell>
        </row>
        <row r="4014">
          <cell r="G4014" t="str">
            <v>小时</v>
          </cell>
        </row>
        <row r="4014">
          <cell r="I4014">
            <v>1</v>
          </cell>
          <cell r="J4014">
            <v>1</v>
          </cell>
          <cell r="K4014">
            <v>1</v>
          </cell>
          <cell r="L4014">
            <v>1</v>
          </cell>
          <cell r="M4014">
            <v>1</v>
          </cell>
        </row>
        <row r="4015">
          <cell r="C4015">
            <v>311202010</v>
          </cell>
          <cell r="D4015" t="str">
            <v>新生儿换血术</v>
          </cell>
          <cell r="E4015" t="str">
            <v>含脐静脉插管术</v>
          </cell>
          <cell r="F4015" t="str">
            <v>血液</v>
          </cell>
          <cell r="G4015" t="str">
            <v>次</v>
          </cell>
        </row>
        <row r="4015">
          <cell r="I4015">
            <v>484</v>
          </cell>
          <cell r="J4015">
            <v>456</v>
          </cell>
          <cell r="K4015">
            <v>428</v>
          </cell>
          <cell r="L4015">
            <v>400</v>
          </cell>
          <cell r="M4015">
            <v>360</v>
          </cell>
        </row>
        <row r="4016">
          <cell r="C4016">
            <v>311202011</v>
          </cell>
          <cell r="D4016" t="str">
            <v>新生儿经皮胆红素测定</v>
          </cell>
        </row>
        <row r="4016">
          <cell r="G4016" t="str">
            <v>次</v>
          </cell>
        </row>
        <row r="4016">
          <cell r="I4016">
            <v>10</v>
          </cell>
          <cell r="J4016">
            <v>9</v>
          </cell>
          <cell r="K4016">
            <v>9</v>
          </cell>
          <cell r="L4016">
            <v>8</v>
          </cell>
          <cell r="M4016">
            <v>7.2</v>
          </cell>
        </row>
        <row r="4017">
          <cell r="C4017">
            <v>311202012</v>
          </cell>
          <cell r="D4017" t="str">
            <v>新生儿辐射抢救治疗</v>
          </cell>
          <cell r="E4017" t="str">
            <v>不含监护</v>
          </cell>
        </row>
        <row r="4017">
          <cell r="G4017" t="str">
            <v>小时</v>
          </cell>
        </row>
        <row r="4017">
          <cell r="I4017">
            <v>2</v>
          </cell>
          <cell r="J4017">
            <v>2</v>
          </cell>
          <cell r="K4017">
            <v>2</v>
          </cell>
          <cell r="L4017">
            <v>2</v>
          </cell>
          <cell r="M4017">
            <v>1.8</v>
          </cell>
        </row>
        <row r="4018">
          <cell r="C4018">
            <v>311202013</v>
          </cell>
          <cell r="D4018" t="str">
            <v>新生儿囟门穿刺术</v>
          </cell>
          <cell r="E4018" t="str">
            <v>包括前后囟门</v>
          </cell>
        </row>
        <row r="4018">
          <cell r="G4018" t="str">
            <v>次</v>
          </cell>
        </row>
        <row r="4018">
          <cell r="I4018">
            <v>11</v>
          </cell>
          <cell r="J4018">
            <v>10</v>
          </cell>
          <cell r="K4018">
            <v>9</v>
          </cell>
          <cell r="L4018">
            <v>9</v>
          </cell>
          <cell r="M4018">
            <v>8</v>
          </cell>
        </row>
        <row r="4019">
          <cell r="C4019" t="str">
            <v>311202013-1</v>
          </cell>
          <cell r="D4019" t="str">
            <v>新生儿囟门穿刺术(前后囟门)</v>
          </cell>
        </row>
        <row r="4019">
          <cell r="G4019" t="str">
            <v>次</v>
          </cell>
        </row>
        <row r="4019">
          <cell r="I4019">
            <v>11</v>
          </cell>
          <cell r="J4019">
            <v>10</v>
          </cell>
          <cell r="K4019">
            <v>9</v>
          </cell>
          <cell r="L4019">
            <v>9</v>
          </cell>
          <cell r="M4019">
            <v>8</v>
          </cell>
        </row>
        <row r="4020">
          <cell r="C4020">
            <v>311202014</v>
          </cell>
          <cell r="D4020" t="str">
            <v>新生儿量表检查</v>
          </cell>
        </row>
        <row r="4020">
          <cell r="G4020" t="str">
            <v>次</v>
          </cell>
        </row>
        <row r="4020">
          <cell r="I4020">
            <v>11</v>
          </cell>
          <cell r="J4020">
            <v>10</v>
          </cell>
          <cell r="K4020">
            <v>10</v>
          </cell>
          <cell r="L4020">
            <v>9</v>
          </cell>
          <cell r="M4020">
            <v>8.1</v>
          </cell>
        </row>
        <row r="4021">
          <cell r="C4021">
            <v>311202015</v>
          </cell>
          <cell r="D4021" t="str">
            <v>新生儿行为测定</v>
          </cell>
          <cell r="E4021" t="str">
            <v>包括神经反应测评</v>
          </cell>
        </row>
        <row r="4021">
          <cell r="G4021" t="str">
            <v>次</v>
          </cell>
          <cell r="H4021" t="str">
            <v>神经反应测评加收20元</v>
          </cell>
          <cell r="I4021">
            <v>11</v>
          </cell>
          <cell r="J4021">
            <v>10</v>
          </cell>
          <cell r="K4021">
            <v>10</v>
          </cell>
          <cell r="L4021">
            <v>9</v>
          </cell>
          <cell r="M4021">
            <v>8.1</v>
          </cell>
        </row>
        <row r="4022">
          <cell r="C4022" t="str">
            <v>311202015-1</v>
          </cell>
          <cell r="D4022" t="str">
            <v>新生儿行为测定(神经反应测评加收)</v>
          </cell>
        </row>
        <row r="4022">
          <cell r="G4022" t="str">
            <v>次</v>
          </cell>
        </row>
        <row r="4022">
          <cell r="I4022">
            <v>20</v>
          </cell>
          <cell r="J4022">
            <v>20</v>
          </cell>
          <cell r="K4022">
            <v>20</v>
          </cell>
          <cell r="L4022">
            <v>20</v>
          </cell>
          <cell r="M4022">
            <v>20</v>
          </cell>
        </row>
        <row r="4023">
          <cell r="C4023">
            <v>3113</v>
          </cell>
          <cell r="D4023" t="str">
            <v>13．肌肉骨骼系统</v>
          </cell>
        </row>
        <row r="4024">
          <cell r="C4024">
            <v>311300001</v>
          </cell>
          <cell r="D4024" t="str">
            <v>关节镜检查</v>
          </cell>
          <cell r="E4024" t="str">
            <v>含活检</v>
          </cell>
        </row>
        <row r="4024">
          <cell r="G4024" t="str">
            <v>次</v>
          </cell>
        </row>
        <row r="4024">
          <cell r="I4024">
            <v>121</v>
          </cell>
          <cell r="J4024">
            <v>114</v>
          </cell>
          <cell r="K4024">
            <v>107</v>
          </cell>
          <cell r="L4024">
            <v>100</v>
          </cell>
          <cell r="M4024">
            <v>90</v>
          </cell>
        </row>
        <row r="4025">
          <cell r="C4025">
            <v>311300002</v>
          </cell>
          <cell r="D4025" t="str">
            <v>关节穿刺术</v>
          </cell>
          <cell r="E4025" t="str">
            <v>含加压包扎；包括关节腔减压术</v>
          </cell>
        </row>
        <row r="4025">
          <cell r="G4025" t="str">
            <v>次</v>
          </cell>
        </row>
        <row r="4025">
          <cell r="I4025">
            <v>42</v>
          </cell>
          <cell r="J4025">
            <v>40</v>
          </cell>
          <cell r="K4025">
            <v>37</v>
          </cell>
          <cell r="L4025">
            <v>35</v>
          </cell>
          <cell r="M4025">
            <v>31.5</v>
          </cell>
        </row>
        <row r="4026">
          <cell r="C4026" t="str">
            <v>311300002-1</v>
          </cell>
          <cell r="D4026" t="str">
            <v>关节穿刺术(关节腔减压术)</v>
          </cell>
        </row>
        <row r="4026">
          <cell r="G4026" t="str">
            <v>次</v>
          </cell>
        </row>
        <row r="4026">
          <cell r="I4026">
            <v>42</v>
          </cell>
          <cell r="J4026">
            <v>40</v>
          </cell>
          <cell r="K4026">
            <v>37</v>
          </cell>
          <cell r="L4026">
            <v>35</v>
          </cell>
          <cell r="M4026">
            <v>31.5</v>
          </cell>
        </row>
        <row r="4027">
          <cell r="C4027">
            <v>311300003</v>
          </cell>
          <cell r="D4027" t="str">
            <v>关节腔灌注治疗</v>
          </cell>
        </row>
        <row r="4027">
          <cell r="F4027" t="str">
            <v>医用几丁糖</v>
          </cell>
          <cell r="G4027" t="str">
            <v>次</v>
          </cell>
        </row>
        <row r="4027">
          <cell r="I4027">
            <v>61</v>
          </cell>
          <cell r="J4027">
            <v>57</v>
          </cell>
          <cell r="K4027">
            <v>54</v>
          </cell>
          <cell r="L4027">
            <v>50</v>
          </cell>
          <cell r="M4027">
            <v>45</v>
          </cell>
        </row>
        <row r="4028">
          <cell r="C4028">
            <v>311300004</v>
          </cell>
          <cell r="D4028" t="str">
            <v>持续关节腔冲洗</v>
          </cell>
        </row>
        <row r="4028">
          <cell r="G4028" t="str">
            <v>次</v>
          </cell>
        </row>
        <row r="4028">
          <cell r="I4028">
            <v>30</v>
          </cell>
          <cell r="J4028">
            <v>29</v>
          </cell>
          <cell r="K4028">
            <v>27</v>
          </cell>
          <cell r="L4028">
            <v>25</v>
          </cell>
          <cell r="M4028">
            <v>22.5</v>
          </cell>
        </row>
        <row r="4029">
          <cell r="C4029">
            <v>311300005</v>
          </cell>
          <cell r="D4029" t="str">
            <v>骨膜封闭术</v>
          </cell>
        </row>
        <row r="4029">
          <cell r="G4029" t="str">
            <v>次</v>
          </cell>
        </row>
        <row r="4029">
          <cell r="I4029">
            <v>24</v>
          </cell>
          <cell r="J4029">
            <v>23</v>
          </cell>
          <cell r="K4029">
            <v>21</v>
          </cell>
          <cell r="L4029">
            <v>20</v>
          </cell>
          <cell r="M4029">
            <v>18</v>
          </cell>
        </row>
        <row r="4030">
          <cell r="C4030">
            <v>311300006</v>
          </cell>
          <cell r="D4030" t="str">
            <v>软组织内封闭术</v>
          </cell>
          <cell r="E4030" t="str">
            <v>包括各种肌肉软组织、筋膜、肌腱</v>
          </cell>
        </row>
        <row r="4030">
          <cell r="G4030" t="str">
            <v>次</v>
          </cell>
        </row>
        <row r="4030">
          <cell r="I4030">
            <v>6</v>
          </cell>
          <cell r="J4030">
            <v>6</v>
          </cell>
          <cell r="K4030">
            <v>5</v>
          </cell>
          <cell r="L4030">
            <v>5</v>
          </cell>
          <cell r="M4030">
            <v>4.5</v>
          </cell>
        </row>
        <row r="4031">
          <cell r="C4031" t="str">
            <v>311300006-1</v>
          </cell>
          <cell r="D4031" t="str">
            <v>软组织内封闭术(肌肉软组织)</v>
          </cell>
        </row>
        <row r="4031">
          <cell r="G4031" t="str">
            <v>次</v>
          </cell>
        </row>
        <row r="4031">
          <cell r="I4031">
            <v>6</v>
          </cell>
          <cell r="J4031">
            <v>6</v>
          </cell>
          <cell r="K4031">
            <v>5</v>
          </cell>
          <cell r="L4031">
            <v>5</v>
          </cell>
          <cell r="M4031">
            <v>4.5</v>
          </cell>
        </row>
        <row r="4032">
          <cell r="C4032" t="str">
            <v>311300006-2</v>
          </cell>
          <cell r="D4032" t="str">
            <v>软组织内封闭术(筋膜)</v>
          </cell>
        </row>
        <row r="4032">
          <cell r="G4032" t="str">
            <v>次</v>
          </cell>
        </row>
        <row r="4032">
          <cell r="I4032">
            <v>6</v>
          </cell>
          <cell r="J4032">
            <v>6</v>
          </cell>
          <cell r="K4032">
            <v>5</v>
          </cell>
          <cell r="L4032">
            <v>5</v>
          </cell>
          <cell r="M4032">
            <v>4.5</v>
          </cell>
        </row>
        <row r="4033">
          <cell r="C4033" t="str">
            <v>311300006-3</v>
          </cell>
          <cell r="D4033" t="str">
            <v>软组织内封闭术(肌腱)</v>
          </cell>
        </row>
        <row r="4033">
          <cell r="G4033" t="str">
            <v>次</v>
          </cell>
        </row>
        <row r="4033">
          <cell r="I4033">
            <v>6</v>
          </cell>
          <cell r="J4033">
            <v>6</v>
          </cell>
          <cell r="K4033">
            <v>5</v>
          </cell>
          <cell r="L4033">
            <v>5</v>
          </cell>
          <cell r="M4033">
            <v>4.5</v>
          </cell>
        </row>
        <row r="4034">
          <cell r="C4034">
            <v>311300007</v>
          </cell>
          <cell r="D4034" t="str">
            <v>神经根封闭术</v>
          </cell>
        </row>
        <row r="4034">
          <cell r="G4034" t="str">
            <v>次</v>
          </cell>
        </row>
        <row r="4034">
          <cell r="I4034">
            <v>16</v>
          </cell>
          <cell r="J4034">
            <v>15</v>
          </cell>
          <cell r="K4034">
            <v>14</v>
          </cell>
          <cell r="L4034">
            <v>13</v>
          </cell>
          <cell r="M4034">
            <v>11.7</v>
          </cell>
        </row>
        <row r="4035">
          <cell r="C4035">
            <v>311300008</v>
          </cell>
          <cell r="D4035" t="str">
            <v>周围神经封闭术</v>
          </cell>
        </row>
        <row r="4035">
          <cell r="G4035" t="str">
            <v>次</v>
          </cell>
        </row>
        <row r="4035">
          <cell r="I4035">
            <v>18</v>
          </cell>
          <cell r="J4035">
            <v>17</v>
          </cell>
          <cell r="K4035">
            <v>16</v>
          </cell>
          <cell r="L4035">
            <v>15</v>
          </cell>
          <cell r="M4035">
            <v>13.5</v>
          </cell>
        </row>
        <row r="4036">
          <cell r="C4036">
            <v>311300009</v>
          </cell>
          <cell r="D4036" t="str">
            <v>神经丛封闭术</v>
          </cell>
          <cell r="E4036" t="str">
            <v>包括臂丛、腰骶丛</v>
          </cell>
        </row>
        <row r="4036">
          <cell r="G4036" t="str">
            <v>次</v>
          </cell>
        </row>
        <row r="4036">
          <cell r="I4036">
            <v>16</v>
          </cell>
          <cell r="J4036">
            <v>15</v>
          </cell>
          <cell r="K4036">
            <v>14</v>
          </cell>
          <cell r="L4036">
            <v>13</v>
          </cell>
          <cell r="M4036">
            <v>11.7</v>
          </cell>
        </row>
        <row r="4037">
          <cell r="C4037" t="str">
            <v>311300009-1</v>
          </cell>
          <cell r="D4037" t="str">
            <v>神经丛封闭术(臂丛)</v>
          </cell>
        </row>
        <row r="4037">
          <cell r="G4037" t="str">
            <v>次</v>
          </cell>
        </row>
        <row r="4037">
          <cell r="I4037">
            <v>16</v>
          </cell>
          <cell r="J4037">
            <v>15</v>
          </cell>
          <cell r="K4037">
            <v>14</v>
          </cell>
          <cell r="L4037">
            <v>13</v>
          </cell>
          <cell r="M4037">
            <v>11.7</v>
          </cell>
        </row>
        <row r="4038">
          <cell r="C4038" t="str">
            <v>311300009-2</v>
          </cell>
          <cell r="D4038" t="str">
            <v>神经丛封闭术(腰骶丛)</v>
          </cell>
        </row>
        <row r="4038">
          <cell r="G4038" t="str">
            <v>次</v>
          </cell>
        </row>
        <row r="4038">
          <cell r="I4038">
            <v>16</v>
          </cell>
          <cell r="J4038">
            <v>15</v>
          </cell>
          <cell r="K4038">
            <v>14</v>
          </cell>
          <cell r="L4038">
            <v>13</v>
          </cell>
          <cell r="M4038">
            <v>11.7</v>
          </cell>
        </row>
        <row r="4039">
          <cell r="C4039">
            <v>311300010</v>
          </cell>
          <cell r="D4039" t="str">
            <v>鞘内注射</v>
          </cell>
          <cell r="E4039" t="str">
            <v>包括鞘内封闭</v>
          </cell>
        </row>
        <row r="4039">
          <cell r="G4039" t="str">
            <v>次</v>
          </cell>
        </row>
        <row r="4039">
          <cell r="I4039">
            <v>24</v>
          </cell>
          <cell r="J4039">
            <v>23</v>
          </cell>
          <cell r="K4039">
            <v>21</v>
          </cell>
          <cell r="L4039">
            <v>20</v>
          </cell>
          <cell r="M4039">
            <v>18</v>
          </cell>
        </row>
        <row r="4040">
          <cell r="C4040" t="str">
            <v>311300010-1</v>
          </cell>
          <cell r="D4040" t="str">
            <v>鞘内注射(鞘内封闭)</v>
          </cell>
        </row>
        <row r="4040">
          <cell r="G4040" t="str">
            <v>次</v>
          </cell>
        </row>
        <row r="4040">
          <cell r="I4040">
            <v>24</v>
          </cell>
          <cell r="J4040">
            <v>23</v>
          </cell>
          <cell r="K4040">
            <v>21</v>
          </cell>
          <cell r="L4040">
            <v>20</v>
          </cell>
          <cell r="M4040">
            <v>18</v>
          </cell>
        </row>
        <row r="4041">
          <cell r="C4041">
            <v>311300011</v>
          </cell>
          <cell r="D4041" t="str">
            <v>骶管滴注</v>
          </cell>
        </row>
        <row r="4041">
          <cell r="G4041" t="str">
            <v>次</v>
          </cell>
        </row>
        <row r="4041">
          <cell r="I4041">
            <v>30</v>
          </cell>
          <cell r="J4041">
            <v>29</v>
          </cell>
          <cell r="K4041">
            <v>27</v>
          </cell>
          <cell r="L4041">
            <v>25</v>
          </cell>
          <cell r="M4041">
            <v>22.5</v>
          </cell>
        </row>
        <row r="4042">
          <cell r="C4042">
            <v>311300012</v>
          </cell>
          <cell r="D4042" t="str">
            <v>骨穿刺术</v>
          </cell>
          <cell r="E4042" t="str">
            <v>含活检、加压包扎</v>
          </cell>
          <cell r="F4042" t="str">
            <v>弹性绷带</v>
          </cell>
          <cell r="G4042" t="str">
            <v>次</v>
          </cell>
          <cell r="H4042" t="str">
            <v>锥体穿刺加收100元</v>
          </cell>
          <cell r="I4042">
            <v>186</v>
          </cell>
          <cell r="J4042">
            <v>174</v>
          </cell>
          <cell r="K4042">
            <v>162</v>
          </cell>
          <cell r="L4042">
            <v>150</v>
          </cell>
          <cell r="M4042">
            <v>135</v>
          </cell>
        </row>
        <row r="4043">
          <cell r="C4043" t="str">
            <v>311300012-1</v>
          </cell>
          <cell r="D4043" t="str">
            <v>骨穿刺术(锥体穿刺加收)</v>
          </cell>
        </row>
        <row r="4043">
          <cell r="G4043" t="str">
            <v>次</v>
          </cell>
        </row>
        <row r="4043">
          <cell r="I4043">
            <v>100</v>
          </cell>
          <cell r="J4043">
            <v>100</v>
          </cell>
          <cell r="K4043">
            <v>100</v>
          </cell>
          <cell r="L4043">
            <v>100</v>
          </cell>
          <cell r="M4043">
            <v>100</v>
          </cell>
        </row>
        <row r="4044">
          <cell r="C4044">
            <v>311300013</v>
          </cell>
          <cell r="D4044" t="str">
            <v>医学3D建模（骨科）</v>
          </cell>
          <cell r="E4044" t="str">
            <v>通过数字技术、人工智能技术等将患者影像检查结果构建虚拟3D模型，真实再现患者病灶部位，可满足骨科手术术前规划、导板设计、手术预演、可植入假体制作等需要的医疗服务。项目价格涵盖计算软件或人工智能建模、协助医生提前预演骨科手术操作并研判手术效果的人力资源和基本物资消耗。</v>
          </cell>
        </row>
        <row r="4044">
          <cell r="G4044" t="str">
            <v>例</v>
          </cell>
        </row>
        <row r="4044">
          <cell r="I4044" t="str">
            <v>待定</v>
          </cell>
        </row>
        <row r="4045">
          <cell r="C4045">
            <v>311300014</v>
          </cell>
          <cell r="D4045" t="str">
            <v>医学3D模型打印（骨科）</v>
          </cell>
          <cell r="E4045" t="str">
            <v>通过增材制造技术将虚拟3D模型制备成具有病情诊断、手术规划功能的实体骨模型。项目价格涵盖相关人力资源和基本物资、打印物料消耗。</v>
          </cell>
        </row>
        <row r="4045">
          <cell r="G4045" t="str">
            <v>件</v>
          </cell>
        </row>
        <row r="4045">
          <cell r="I4045" t="str">
            <v>待定</v>
          </cell>
        </row>
        <row r="4046">
          <cell r="C4046">
            <v>311300015</v>
          </cell>
          <cell r="D4046" t="str">
            <v>医学3D导板打印（骨科）</v>
          </cell>
          <cell r="E4046" t="str">
            <v>通过增材制造技术将虚拟3D模型制备成作用于手术部位、确保手术器械或植（介）入物精准到达和处理预定位置的实物模版。项目价格涵盖相关人力资源和基本物资、打印物料消耗。</v>
          </cell>
        </row>
        <row r="4046">
          <cell r="G4046" t="str">
            <v>件</v>
          </cell>
        </row>
        <row r="4046">
          <cell r="I4046" t="str">
            <v>待定</v>
          </cell>
        </row>
        <row r="4047">
          <cell r="C4047">
            <v>3114</v>
          </cell>
          <cell r="D4047" t="str">
            <v>14．体被系统</v>
          </cell>
        </row>
        <row r="4048">
          <cell r="C4048">
            <v>311400001</v>
          </cell>
          <cell r="D4048" t="str">
            <v>变应原皮内试验</v>
          </cell>
          <cell r="E4048" t="str">
            <v>包括吸入组、食物组、水果组、细菌组</v>
          </cell>
        </row>
        <row r="4048">
          <cell r="G4048" t="str">
            <v>组</v>
          </cell>
        </row>
        <row r="4048">
          <cell r="I4048">
            <v>15</v>
          </cell>
          <cell r="J4048">
            <v>14</v>
          </cell>
          <cell r="K4048">
            <v>13</v>
          </cell>
          <cell r="L4048">
            <v>12</v>
          </cell>
          <cell r="M4048">
            <v>10.8</v>
          </cell>
        </row>
        <row r="4049">
          <cell r="C4049" t="str">
            <v>311400001-1</v>
          </cell>
          <cell r="D4049" t="str">
            <v>变应原皮内试验(吸入组)</v>
          </cell>
        </row>
        <row r="4049">
          <cell r="G4049" t="str">
            <v>组</v>
          </cell>
        </row>
        <row r="4049">
          <cell r="I4049">
            <v>15</v>
          </cell>
          <cell r="J4049">
            <v>14</v>
          </cell>
          <cell r="K4049">
            <v>13</v>
          </cell>
          <cell r="L4049">
            <v>12</v>
          </cell>
          <cell r="M4049">
            <v>10.8</v>
          </cell>
        </row>
        <row r="4050">
          <cell r="C4050" t="str">
            <v>311400001-2</v>
          </cell>
          <cell r="D4050" t="str">
            <v>变应原皮内试验(食物组)</v>
          </cell>
        </row>
        <row r="4050">
          <cell r="G4050" t="str">
            <v>组</v>
          </cell>
        </row>
        <row r="4050">
          <cell r="I4050">
            <v>15</v>
          </cell>
          <cell r="J4050">
            <v>14</v>
          </cell>
          <cell r="K4050">
            <v>13</v>
          </cell>
          <cell r="L4050">
            <v>12</v>
          </cell>
          <cell r="M4050">
            <v>10.8</v>
          </cell>
        </row>
        <row r="4051">
          <cell r="C4051" t="str">
            <v>311400001-3</v>
          </cell>
          <cell r="D4051" t="str">
            <v>变应原皮内试验(水果组)</v>
          </cell>
        </row>
        <row r="4051">
          <cell r="G4051" t="str">
            <v>组</v>
          </cell>
        </row>
        <row r="4051">
          <cell r="I4051">
            <v>15</v>
          </cell>
          <cell r="J4051">
            <v>14</v>
          </cell>
          <cell r="K4051">
            <v>13</v>
          </cell>
          <cell r="L4051">
            <v>12</v>
          </cell>
          <cell r="M4051">
            <v>10.8</v>
          </cell>
        </row>
        <row r="4052">
          <cell r="C4052" t="str">
            <v>311400001-4</v>
          </cell>
          <cell r="D4052" t="str">
            <v>变应原皮内试验(细菌组)</v>
          </cell>
        </row>
        <row r="4052">
          <cell r="G4052" t="str">
            <v>组</v>
          </cell>
        </row>
        <row r="4052">
          <cell r="I4052">
            <v>15</v>
          </cell>
          <cell r="J4052">
            <v>14</v>
          </cell>
          <cell r="K4052">
            <v>13</v>
          </cell>
          <cell r="L4052">
            <v>12</v>
          </cell>
          <cell r="M4052">
            <v>10.8</v>
          </cell>
        </row>
        <row r="4053">
          <cell r="C4053">
            <v>311400002</v>
          </cell>
          <cell r="D4053" t="str">
            <v>性病检查</v>
          </cell>
        </row>
        <row r="4053">
          <cell r="G4053" t="str">
            <v>次</v>
          </cell>
        </row>
        <row r="4053">
          <cell r="I4053">
            <v>24</v>
          </cell>
          <cell r="J4053">
            <v>23</v>
          </cell>
          <cell r="K4053">
            <v>21</v>
          </cell>
          <cell r="L4053">
            <v>20</v>
          </cell>
          <cell r="M4053">
            <v>18</v>
          </cell>
        </row>
        <row r="4054">
          <cell r="C4054">
            <v>311400003</v>
          </cell>
          <cell r="D4054" t="str">
            <v>皮肤活检术</v>
          </cell>
          <cell r="E4054" t="str">
            <v>含钻孔法；不含切口法</v>
          </cell>
        </row>
        <row r="4054">
          <cell r="G4054" t="str">
            <v>每个取材部位</v>
          </cell>
        </row>
        <row r="4054">
          <cell r="I4054">
            <v>40</v>
          </cell>
          <cell r="J4054">
            <v>37</v>
          </cell>
          <cell r="K4054">
            <v>35</v>
          </cell>
          <cell r="L4054">
            <v>33</v>
          </cell>
          <cell r="M4054">
            <v>30</v>
          </cell>
        </row>
        <row r="4055">
          <cell r="C4055">
            <v>311400004</v>
          </cell>
          <cell r="D4055" t="str">
            <v>皮肤直接免疫荧光检查</v>
          </cell>
        </row>
        <row r="4055">
          <cell r="G4055" t="str">
            <v>次</v>
          </cell>
        </row>
        <row r="4055">
          <cell r="I4055">
            <v>48</v>
          </cell>
          <cell r="J4055">
            <v>46</v>
          </cell>
          <cell r="K4055">
            <v>43</v>
          </cell>
          <cell r="L4055">
            <v>40</v>
          </cell>
          <cell r="M4055">
            <v>36</v>
          </cell>
        </row>
        <row r="4056">
          <cell r="C4056">
            <v>311400005</v>
          </cell>
          <cell r="D4056" t="str">
            <v>皮肤生理指标系统分析</v>
          </cell>
          <cell r="E4056" t="str">
            <v>含色素、皮脂、水份、PH测定及局部色彩图象</v>
          </cell>
        </row>
        <row r="4056">
          <cell r="G4056" t="str">
            <v>次</v>
          </cell>
        </row>
        <row r="4056">
          <cell r="I4056">
            <v>24</v>
          </cell>
          <cell r="J4056">
            <v>23</v>
          </cell>
          <cell r="K4056">
            <v>21</v>
          </cell>
          <cell r="L4056">
            <v>20</v>
          </cell>
          <cell r="M4056">
            <v>18</v>
          </cell>
        </row>
        <row r="4057">
          <cell r="C4057">
            <v>311400006</v>
          </cell>
          <cell r="D4057" t="str">
            <v>皮损取材检查</v>
          </cell>
          <cell r="E4057" t="str">
            <v>包括阴虱、疥虫、利杜体</v>
          </cell>
        </row>
        <row r="4057">
          <cell r="G4057" t="str">
            <v>每个取材部位</v>
          </cell>
        </row>
        <row r="4057">
          <cell r="I4057">
            <v>16</v>
          </cell>
          <cell r="J4057">
            <v>15</v>
          </cell>
          <cell r="K4057">
            <v>14</v>
          </cell>
          <cell r="L4057">
            <v>13</v>
          </cell>
          <cell r="M4057">
            <v>11.7</v>
          </cell>
        </row>
        <row r="4058">
          <cell r="C4058" t="str">
            <v>311400006-1</v>
          </cell>
          <cell r="D4058" t="str">
            <v>皮损取材检查(阴虱)</v>
          </cell>
        </row>
        <row r="4058">
          <cell r="G4058" t="str">
            <v>每个取材部位</v>
          </cell>
        </row>
        <row r="4058">
          <cell r="I4058">
            <v>16</v>
          </cell>
          <cell r="J4058">
            <v>15</v>
          </cell>
          <cell r="K4058">
            <v>14</v>
          </cell>
          <cell r="L4058">
            <v>13</v>
          </cell>
          <cell r="M4058">
            <v>11.7</v>
          </cell>
        </row>
        <row r="4059">
          <cell r="C4059" t="str">
            <v>311400006-2</v>
          </cell>
          <cell r="D4059" t="str">
            <v>皮损取材检查(疥虫)</v>
          </cell>
        </row>
        <row r="4059">
          <cell r="G4059" t="str">
            <v>每个取材部位</v>
          </cell>
        </row>
        <row r="4059">
          <cell r="I4059">
            <v>16</v>
          </cell>
          <cell r="J4059">
            <v>15</v>
          </cell>
          <cell r="K4059">
            <v>14</v>
          </cell>
          <cell r="L4059">
            <v>13</v>
          </cell>
          <cell r="M4059">
            <v>11.7</v>
          </cell>
        </row>
        <row r="4060">
          <cell r="C4060" t="str">
            <v>311400006-3</v>
          </cell>
          <cell r="D4060" t="str">
            <v>皮损取材检查(利杜体)</v>
          </cell>
        </row>
        <row r="4060">
          <cell r="G4060" t="str">
            <v>每个取材部位</v>
          </cell>
        </row>
        <row r="4060">
          <cell r="I4060">
            <v>16</v>
          </cell>
          <cell r="J4060">
            <v>15</v>
          </cell>
          <cell r="K4060">
            <v>14</v>
          </cell>
          <cell r="L4060">
            <v>13</v>
          </cell>
          <cell r="M4060">
            <v>11.7</v>
          </cell>
        </row>
        <row r="4061">
          <cell r="C4061">
            <v>311400007</v>
          </cell>
          <cell r="D4061" t="str">
            <v>毛雍症检查</v>
          </cell>
          <cell r="E4061" t="str">
            <v>含镜检</v>
          </cell>
        </row>
        <row r="4061">
          <cell r="G4061" t="str">
            <v>每个取材部位</v>
          </cell>
        </row>
        <row r="4061">
          <cell r="I4061">
            <v>17</v>
          </cell>
          <cell r="J4061">
            <v>16</v>
          </cell>
          <cell r="K4061">
            <v>15</v>
          </cell>
          <cell r="L4061">
            <v>14</v>
          </cell>
          <cell r="M4061">
            <v>12.6</v>
          </cell>
        </row>
        <row r="4062">
          <cell r="C4062">
            <v>311400008</v>
          </cell>
          <cell r="D4062" t="str">
            <v>天疱疮细胞检查</v>
          </cell>
          <cell r="E4062" t="str">
            <v>含镜检</v>
          </cell>
        </row>
        <row r="4062">
          <cell r="G4062" t="str">
            <v>每个取材部位</v>
          </cell>
        </row>
        <row r="4062">
          <cell r="I4062">
            <v>17</v>
          </cell>
          <cell r="J4062">
            <v>16</v>
          </cell>
          <cell r="K4062">
            <v>15</v>
          </cell>
          <cell r="L4062">
            <v>14</v>
          </cell>
          <cell r="M4062">
            <v>12.6</v>
          </cell>
        </row>
        <row r="4063">
          <cell r="C4063">
            <v>311400009</v>
          </cell>
          <cell r="D4063" t="str">
            <v>伍德氏灯检查</v>
          </cell>
        </row>
        <row r="4063">
          <cell r="G4063" t="str">
            <v>次</v>
          </cell>
        </row>
        <row r="4063">
          <cell r="I4063">
            <v>10</v>
          </cell>
          <cell r="J4063">
            <v>9</v>
          </cell>
          <cell r="K4063">
            <v>9</v>
          </cell>
          <cell r="L4063">
            <v>8</v>
          </cell>
          <cell r="M4063">
            <v>7.2</v>
          </cell>
        </row>
        <row r="4064">
          <cell r="C4064">
            <v>311400010</v>
          </cell>
          <cell r="D4064" t="str">
            <v>斑贴试验</v>
          </cell>
        </row>
        <row r="4064">
          <cell r="G4064" t="str">
            <v>每个斑贴</v>
          </cell>
        </row>
        <row r="4064">
          <cell r="I4064">
            <v>5</v>
          </cell>
          <cell r="J4064">
            <v>5</v>
          </cell>
          <cell r="K4064">
            <v>4</v>
          </cell>
          <cell r="L4064">
            <v>4</v>
          </cell>
          <cell r="M4064">
            <v>3.6</v>
          </cell>
        </row>
        <row r="4065">
          <cell r="C4065">
            <v>311400011</v>
          </cell>
          <cell r="D4065" t="str">
            <v>光敏试验</v>
          </cell>
        </row>
        <row r="4065">
          <cell r="G4065" t="str">
            <v>次</v>
          </cell>
        </row>
        <row r="4065">
          <cell r="I4065">
            <v>15</v>
          </cell>
          <cell r="J4065">
            <v>14</v>
          </cell>
          <cell r="K4065">
            <v>13</v>
          </cell>
          <cell r="L4065">
            <v>12</v>
          </cell>
          <cell r="M4065">
            <v>10.8</v>
          </cell>
        </row>
        <row r="4066">
          <cell r="C4066">
            <v>311400012</v>
          </cell>
          <cell r="D4066" t="str">
            <v>醋酸白试验</v>
          </cell>
        </row>
        <row r="4066">
          <cell r="G4066" t="str">
            <v>次</v>
          </cell>
        </row>
        <row r="4066">
          <cell r="I4066">
            <v>8</v>
          </cell>
          <cell r="J4066">
            <v>8</v>
          </cell>
          <cell r="K4066">
            <v>7</v>
          </cell>
          <cell r="L4066">
            <v>7</v>
          </cell>
          <cell r="M4066">
            <v>6.3</v>
          </cell>
        </row>
        <row r="4067">
          <cell r="C4067">
            <v>311400013</v>
          </cell>
          <cell r="D4067" t="str">
            <v>电解脱毛治疗</v>
          </cell>
        </row>
        <row r="4067">
          <cell r="G4067" t="str">
            <v>每根毛囊</v>
          </cell>
        </row>
        <row r="4067">
          <cell r="I4067">
            <v>1</v>
          </cell>
          <cell r="J4067">
            <v>1</v>
          </cell>
          <cell r="K4067">
            <v>1</v>
          </cell>
          <cell r="L4067">
            <v>1</v>
          </cell>
          <cell r="M4067">
            <v>1</v>
          </cell>
        </row>
        <row r="4068">
          <cell r="C4068">
            <v>311400014</v>
          </cell>
          <cell r="D4068" t="str">
            <v>皮肤赘生物电烧治疗</v>
          </cell>
          <cell r="E4068" t="str">
            <v>包括皮赘去除术</v>
          </cell>
        </row>
        <row r="4068">
          <cell r="G4068" t="str">
            <v>每个皮损</v>
          </cell>
        </row>
        <row r="4068">
          <cell r="I4068">
            <v>6</v>
          </cell>
          <cell r="J4068">
            <v>6</v>
          </cell>
          <cell r="K4068">
            <v>5</v>
          </cell>
          <cell r="L4068">
            <v>5</v>
          </cell>
          <cell r="M4068">
            <v>4.5</v>
          </cell>
        </row>
        <row r="4069">
          <cell r="C4069" t="str">
            <v>311400014-1</v>
          </cell>
          <cell r="D4069" t="str">
            <v>皮肤赘生物电烧治疗(皮赘去除术)</v>
          </cell>
        </row>
        <row r="4069">
          <cell r="G4069" t="str">
            <v>每个皮损</v>
          </cell>
        </row>
        <row r="4069">
          <cell r="I4069">
            <v>6</v>
          </cell>
          <cell r="J4069">
            <v>6</v>
          </cell>
          <cell r="K4069">
            <v>5</v>
          </cell>
          <cell r="L4069">
            <v>5</v>
          </cell>
          <cell r="M4069">
            <v>4.5</v>
          </cell>
        </row>
        <row r="4070">
          <cell r="C4070">
            <v>311400015</v>
          </cell>
          <cell r="D4070" t="str">
            <v>黑光治疗(PUVA治疗)</v>
          </cell>
        </row>
        <row r="4070">
          <cell r="G4070" t="str">
            <v>每个部位</v>
          </cell>
        </row>
        <row r="4070">
          <cell r="I4070">
            <v>12</v>
          </cell>
          <cell r="J4070">
            <v>11</v>
          </cell>
          <cell r="K4070">
            <v>11</v>
          </cell>
          <cell r="L4070">
            <v>10</v>
          </cell>
          <cell r="M4070">
            <v>9</v>
          </cell>
        </row>
        <row r="4071">
          <cell r="C4071">
            <v>311400016</v>
          </cell>
          <cell r="D4071" t="str">
            <v>红光治疗</v>
          </cell>
        </row>
        <row r="4071">
          <cell r="G4071" t="str">
            <v>每个部位</v>
          </cell>
        </row>
        <row r="4071">
          <cell r="I4071">
            <v>12</v>
          </cell>
          <cell r="J4071">
            <v>11</v>
          </cell>
          <cell r="K4071">
            <v>11</v>
          </cell>
          <cell r="L4071">
            <v>10</v>
          </cell>
          <cell r="M4071">
            <v>9</v>
          </cell>
        </row>
        <row r="4072">
          <cell r="C4072">
            <v>311400017</v>
          </cell>
          <cell r="D4072" t="str">
            <v>白癜风皮肤移植术</v>
          </cell>
          <cell r="E4072" t="str">
            <v>含取材、移植</v>
          </cell>
        </row>
        <row r="4072">
          <cell r="G4072" t="str">
            <v>1cm²</v>
          </cell>
        </row>
        <row r="4072">
          <cell r="I4072">
            <v>85</v>
          </cell>
          <cell r="J4072">
            <v>80</v>
          </cell>
          <cell r="K4072">
            <v>75</v>
          </cell>
          <cell r="L4072">
            <v>70</v>
          </cell>
          <cell r="M4072">
            <v>63</v>
          </cell>
        </row>
        <row r="4073">
          <cell r="C4073">
            <v>311400018</v>
          </cell>
          <cell r="D4073" t="str">
            <v>面部磨削术</v>
          </cell>
        </row>
        <row r="4073">
          <cell r="G4073" t="str">
            <v>次</v>
          </cell>
        </row>
        <row r="4074">
          <cell r="C4074">
            <v>311400019</v>
          </cell>
          <cell r="D4074" t="str">
            <v>刮疣治疗</v>
          </cell>
        </row>
        <row r="4074">
          <cell r="G4074" t="str">
            <v>每个</v>
          </cell>
        </row>
        <row r="4074">
          <cell r="I4074">
            <v>2</v>
          </cell>
          <cell r="J4074">
            <v>2</v>
          </cell>
          <cell r="K4074">
            <v>2</v>
          </cell>
          <cell r="L4074">
            <v>2</v>
          </cell>
          <cell r="M4074">
            <v>1.8</v>
          </cell>
        </row>
        <row r="4075">
          <cell r="C4075">
            <v>311400020</v>
          </cell>
          <cell r="D4075" t="str">
            <v>丘疹挤粟治疗</v>
          </cell>
        </row>
        <row r="4075">
          <cell r="G4075" t="str">
            <v>每个</v>
          </cell>
        </row>
        <row r="4075">
          <cell r="I4075">
            <v>2</v>
          </cell>
          <cell r="J4075">
            <v>2</v>
          </cell>
          <cell r="K4075">
            <v>2</v>
          </cell>
          <cell r="L4075">
            <v>2</v>
          </cell>
          <cell r="M4075">
            <v>1.8</v>
          </cell>
        </row>
        <row r="4076">
          <cell r="C4076">
            <v>311400021</v>
          </cell>
          <cell r="D4076" t="str">
            <v>甲癣封包治疗</v>
          </cell>
        </row>
        <row r="4076">
          <cell r="G4076" t="str">
            <v>每个指(趾)甲</v>
          </cell>
        </row>
        <row r="4076">
          <cell r="I4076">
            <v>15</v>
          </cell>
          <cell r="J4076">
            <v>14</v>
          </cell>
          <cell r="K4076">
            <v>13</v>
          </cell>
          <cell r="L4076">
            <v>12</v>
          </cell>
          <cell r="M4076">
            <v>10.8</v>
          </cell>
        </row>
        <row r="4077">
          <cell r="C4077">
            <v>311400022</v>
          </cell>
          <cell r="D4077" t="str">
            <v>拔甲治疗</v>
          </cell>
        </row>
        <row r="4077">
          <cell r="G4077" t="str">
            <v>每个</v>
          </cell>
        </row>
        <row r="4077">
          <cell r="I4077">
            <v>24</v>
          </cell>
          <cell r="J4077">
            <v>23</v>
          </cell>
          <cell r="K4077">
            <v>21</v>
          </cell>
          <cell r="L4077">
            <v>20</v>
          </cell>
          <cell r="M4077">
            <v>18</v>
          </cell>
        </row>
        <row r="4078">
          <cell r="C4078">
            <v>311400023</v>
          </cell>
          <cell r="D4078" t="str">
            <v>酒渣鼻切割术</v>
          </cell>
        </row>
        <row r="4078">
          <cell r="G4078" t="str">
            <v>次</v>
          </cell>
        </row>
        <row r="4079">
          <cell r="C4079">
            <v>311400024</v>
          </cell>
          <cell r="D4079" t="str">
            <v>药物面膜综合治疗</v>
          </cell>
        </row>
        <row r="4079">
          <cell r="G4079" t="str">
            <v>次</v>
          </cell>
        </row>
        <row r="4080">
          <cell r="C4080">
            <v>311400025</v>
          </cell>
          <cell r="D4080" t="str">
            <v>疱病清疮术</v>
          </cell>
        </row>
        <row r="4080">
          <cell r="G4080" t="str">
            <v>每个部位</v>
          </cell>
        </row>
        <row r="4080">
          <cell r="I4080">
            <v>6</v>
          </cell>
          <cell r="J4080">
            <v>6</v>
          </cell>
          <cell r="K4080">
            <v>5</v>
          </cell>
          <cell r="L4080">
            <v>5</v>
          </cell>
          <cell r="M4080">
            <v>4.5</v>
          </cell>
        </row>
        <row r="4081">
          <cell r="C4081">
            <v>311400026</v>
          </cell>
          <cell r="D4081" t="str">
            <v>疱液抽取术</v>
          </cell>
        </row>
        <row r="4081">
          <cell r="G4081" t="str">
            <v>每个</v>
          </cell>
        </row>
        <row r="4081">
          <cell r="I4081">
            <v>5</v>
          </cell>
          <cell r="J4081">
            <v>5</v>
          </cell>
          <cell r="K4081">
            <v>4</v>
          </cell>
          <cell r="L4081">
            <v>4</v>
          </cell>
          <cell r="M4081">
            <v>3.6</v>
          </cell>
        </row>
        <row r="4082">
          <cell r="C4082">
            <v>311400027</v>
          </cell>
          <cell r="D4082" t="str">
            <v>皮肤溃疡清创术</v>
          </cell>
        </row>
        <row r="4082">
          <cell r="G4082" t="str">
            <v>5cm²/每创面</v>
          </cell>
        </row>
        <row r="4082">
          <cell r="I4082">
            <v>30</v>
          </cell>
          <cell r="J4082">
            <v>29</v>
          </cell>
          <cell r="K4082">
            <v>27</v>
          </cell>
          <cell r="L4082">
            <v>25</v>
          </cell>
          <cell r="M4082">
            <v>22.5</v>
          </cell>
        </row>
        <row r="4083">
          <cell r="C4083">
            <v>311400028</v>
          </cell>
          <cell r="D4083" t="str">
            <v>皮损内注射</v>
          </cell>
        </row>
        <row r="4083">
          <cell r="G4083" t="str">
            <v>每个皮损</v>
          </cell>
        </row>
        <row r="4083">
          <cell r="I4083">
            <v>10</v>
          </cell>
          <cell r="J4083">
            <v>9</v>
          </cell>
          <cell r="K4083">
            <v>9</v>
          </cell>
          <cell r="L4083">
            <v>8</v>
          </cell>
          <cell r="M4083">
            <v>7.2</v>
          </cell>
        </row>
        <row r="4084">
          <cell r="C4084">
            <v>311400029</v>
          </cell>
          <cell r="D4084" t="str">
            <v>粉刺去除术</v>
          </cell>
        </row>
        <row r="4084">
          <cell r="G4084" t="str">
            <v>每个</v>
          </cell>
        </row>
        <row r="4085">
          <cell r="C4085">
            <v>311400030</v>
          </cell>
          <cell r="D4085" t="str">
            <v>鸡眼刮除术</v>
          </cell>
          <cell r="E4085" t="str">
            <v>包括切除</v>
          </cell>
        </row>
        <row r="4085">
          <cell r="G4085" t="str">
            <v>每个</v>
          </cell>
        </row>
        <row r="4085">
          <cell r="I4085">
            <v>22</v>
          </cell>
          <cell r="J4085">
            <v>21</v>
          </cell>
          <cell r="K4085">
            <v>19</v>
          </cell>
          <cell r="L4085">
            <v>18</v>
          </cell>
          <cell r="M4085">
            <v>16.2</v>
          </cell>
        </row>
        <row r="4086">
          <cell r="C4086" t="str">
            <v>311400030-1</v>
          </cell>
          <cell r="D4086" t="str">
            <v>鸡眼刮除术(切除)</v>
          </cell>
        </row>
        <row r="4086">
          <cell r="G4086" t="str">
            <v>每个</v>
          </cell>
        </row>
        <row r="4086">
          <cell r="I4086">
            <v>22</v>
          </cell>
          <cell r="J4086">
            <v>21</v>
          </cell>
          <cell r="K4086">
            <v>19</v>
          </cell>
          <cell r="L4086">
            <v>18</v>
          </cell>
          <cell r="M4086">
            <v>16.2</v>
          </cell>
        </row>
        <row r="4087">
          <cell r="C4087">
            <v>311400031</v>
          </cell>
          <cell r="D4087" t="str">
            <v>血管瘤硬化剂注射治疗</v>
          </cell>
          <cell r="E4087" t="str">
            <v>包括下肢血管曲张注射</v>
          </cell>
        </row>
        <row r="4087">
          <cell r="G4087" t="str">
            <v>每个</v>
          </cell>
        </row>
        <row r="4087">
          <cell r="I4087">
            <v>30</v>
          </cell>
          <cell r="J4087">
            <v>29</v>
          </cell>
          <cell r="K4087">
            <v>27</v>
          </cell>
          <cell r="L4087">
            <v>25</v>
          </cell>
          <cell r="M4087">
            <v>22.5</v>
          </cell>
        </row>
        <row r="4088">
          <cell r="C4088" t="str">
            <v>311400031-1</v>
          </cell>
          <cell r="D4088" t="str">
            <v>血管瘤硬化剂注射治疗(下肢血管曲张注射)</v>
          </cell>
        </row>
        <row r="4088">
          <cell r="G4088" t="str">
            <v>每个</v>
          </cell>
        </row>
        <row r="4088">
          <cell r="I4088">
            <v>30</v>
          </cell>
          <cell r="J4088">
            <v>29</v>
          </cell>
          <cell r="K4088">
            <v>27</v>
          </cell>
          <cell r="L4088">
            <v>25</v>
          </cell>
          <cell r="M4088">
            <v>22.5</v>
          </cell>
        </row>
        <row r="4089">
          <cell r="C4089">
            <v>311400032</v>
          </cell>
          <cell r="D4089" t="str">
            <v>脉冲激光治疗</v>
          </cell>
          <cell r="E4089" t="str">
            <v>包括鲜红斑痣等血管性皮肤病和太田痣等色素性皮肤病</v>
          </cell>
        </row>
        <row r="4089">
          <cell r="G4089" t="str">
            <v>每个光斑</v>
          </cell>
        </row>
        <row r="4089">
          <cell r="I4089">
            <v>11</v>
          </cell>
          <cell r="J4089">
            <v>10</v>
          </cell>
          <cell r="K4089">
            <v>10</v>
          </cell>
          <cell r="L4089">
            <v>9</v>
          </cell>
          <cell r="M4089">
            <v>8.1</v>
          </cell>
        </row>
        <row r="4090">
          <cell r="C4090" t="str">
            <v>311400032-1</v>
          </cell>
          <cell r="D4090" t="str">
            <v>脉冲激光治疗(鲜红斑痣等血管性皮肤病)</v>
          </cell>
        </row>
        <row r="4090">
          <cell r="G4090" t="str">
            <v>每个光斑</v>
          </cell>
        </row>
        <row r="4090">
          <cell r="I4090">
            <v>11</v>
          </cell>
          <cell r="J4090">
            <v>10</v>
          </cell>
          <cell r="K4090">
            <v>10</v>
          </cell>
          <cell r="L4090">
            <v>9</v>
          </cell>
          <cell r="M4090">
            <v>8.1</v>
          </cell>
        </row>
        <row r="4091">
          <cell r="C4091" t="str">
            <v>311400032-2</v>
          </cell>
          <cell r="D4091" t="str">
            <v>脉冲激光治疗(太田痣等色素性皮肤病)</v>
          </cell>
        </row>
        <row r="4091">
          <cell r="G4091" t="str">
            <v>每个光斑</v>
          </cell>
        </row>
        <row r="4091">
          <cell r="I4091">
            <v>11</v>
          </cell>
          <cell r="J4091">
            <v>10</v>
          </cell>
          <cell r="K4091">
            <v>10</v>
          </cell>
          <cell r="L4091">
            <v>9</v>
          </cell>
          <cell r="M4091">
            <v>8.1</v>
          </cell>
        </row>
        <row r="4092">
          <cell r="C4092">
            <v>311400033</v>
          </cell>
          <cell r="D4092" t="str">
            <v>二氧化碳(CO2)激光治疗</v>
          </cell>
          <cell r="E4092" t="str">
            <v>包括体表良性增生物，如寻常疣、化脓性肉芽肿、脂溢性角化等</v>
          </cell>
        </row>
        <row r="4092">
          <cell r="G4092" t="str">
            <v>每个皮损</v>
          </cell>
        </row>
        <row r="4092">
          <cell r="I4092">
            <v>15</v>
          </cell>
          <cell r="J4092">
            <v>14</v>
          </cell>
          <cell r="K4092">
            <v>13</v>
          </cell>
          <cell r="L4092">
            <v>12</v>
          </cell>
          <cell r="M4092">
            <v>10.8</v>
          </cell>
        </row>
        <row r="4093">
          <cell r="C4093" t="str">
            <v>311400033-1</v>
          </cell>
          <cell r="D4093" t="str">
            <v>二氧化碳(CO2)激光治疗(体表良性增生物)</v>
          </cell>
          <cell r="E4093" t="str">
            <v>寻常疣、化脓性肉芽肿、脂溢性角化等</v>
          </cell>
        </row>
        <row r="4093">
          <cell r="G4093" t="str">
            <v>每个皮损</v>
          </cell>
        </row>
        <row r="4093">
          <cell r="I4093">
            <v>15</v>
          </cell>
          <cell r="J4093">
            <v>14</v>
          </cell>
          <cell r="K4093">
            <v>13</v>
          </cell>
          <cell r="L4093">
            <v>12</v>
          </cell>
          <cell r="M4093">
            <v>10.8</v>
          </cell>
        </row>
        <row r="4094">
          <cell r="C4094">
            <v>311400034</v>
          </cell>
          <cell r="D4094" t="str">
            <v>激光脱毛术</v>
          </cell>
        </row>
        <row r="4094">
          <cell r="G4094" t="str">
            <v>每个光斑</v>
          </cell>
        </row>
        <row r="4095">
          <cell r="C4095">
            <v>311400035</v>
          </cell>
          <cell r="D4095" t="str">
            <v>激光除皱术</v>
          </cell>
        </row>
        <row r="4095">
          <cell r="G4095" t="str">
            <v>每个光斑</v>
          </cell>
        </row>
        <row r="4096">
          <cell r="C4096">
            <v>311400036</v>
          </cell>
          <cell r="D4096" t="str">
            <v>氦氖(He-Ne)激光照射治疗</v>
          </cell>
          <cell r="E4096" t="str">
            <v>包括过敏性疾患,疖肿及血管内照射等</v>
          </cell>
        </row>
        <row r="4096">
          <cell r="G4096" t="str">
            <v>每个部位</v>
          </cell>
        </row>
        <row r="4096">
          <cell r="I4096">
            <v>17</v>
          </cell>
          <cell r="J4096">
            <v>16</v>
          </cell>
          <cell r="K4096">
            <v>15</v>
          </cell>
          <cell r="L4096">
            <v>14</v>
          </cell>
          <cell r="M4096">
            <v>12.6</v>
          </cell>
        </row>
        <row r="4097">
          <cell r="C4097" t="str">
            <v>311400036-1</v>
          </cell>
          <cell r="D4097" t="str">
            <v>氦氖(He-Ne)激光照射治疗(过敏性疾患)</v>
          </cell>
        </row>
        <row r="4097">
          <cell r="G4097" t="str">
            <v>每个部位</v>
          </cell>
        </row>
        <row r="4097">
          <cell r="I4097">
            <v>17</v>
          </cell>
          <cell r="J4097">
            <v>16</v>
          </cell>
          <cell r="K4097">
            <v>15</v>
          </cell>
          <cell r="L4097">
            <v>14</v>
          </cell>
          <cell r="M4097">
            <v>12.6</v>
          </cell>
        </row>
        <row r="4098">
          <cell r="C4098" t="str">
            <v>311400036-2</v>
          </cell>
          <cell r="D4098" t="str">
            <v>氦氖(He-Ne)激光照射治疗(疖肿)</v>
          </cell>
        </row>
        <row r="4098">
          <cell r="G4098" t="str">
            <v>每个部位</v>
          </cell>
        </row>
        <row r="4098">
          <cell r="I4098">
            <v>17</v>
          </cell>
          <cell r="J4098">
            <v>16</v>
          </cell>
          <cell r="K4098">
            <v>15</v>
          </cell>
          <cell r="L4098">
            <v>14</v>
          </cell>
          <cell r="M4098">
            <v>12.6</v>
          </cell>
        </row>
        <row r="4099">
          <cell r="C4099" t="str">
            <v>311400036-3</v>
          </cell>
          <cell r="D4099" t="str">
            <v>氦氖(He-Ne)激光照射治疗(血管内照射)</v>
          </cell>
        </row>
        <row r="4099">
          <cell r="G4099" t="str">
            <v>每个部位</v>
          </cell>
        </row>
        <row r="4099">
          <cell r="I4099">
            <v>17</v>
          </cell>
          <cell r="J4099">
            <v>16</v>
          </cell>
          <cell r="K4099">
            <v>15</v>
          </cell>
          <cell r="L4099">
            <v>14</v>
          </cell>
          <cell r="M4099">
            <v>12.6</v>
          </cell>
        </row>
        <row r="4100">
          <cell r="C4100">
            <v>311400037</v>
          </cell>
          <cell r="D4100" t="str">
            <v>氩激光治疗</v>
          </cell>
          <cell r="E4100" t="str">
            <v>包括小肿物</v>
          </cell>
        </row>
        <row r="4100">
          <cell r="G4100" t="str">
            <v>每个皮损</v>
          </cell>
        </row>
        <row r="4100">
          <cell r="I4100">
            <v>24</v>
          </cell>
          <cell r="J4100">
            <v>23</v>
          </cell>
          <cell r="K4100">
            <v>21</v>
          </cell>
          <cell r="L4100">
            <v>20</v>
          </cell>
          <cell r="M4100">
            <v>18</v>
          </cell>
        </row>
        <row r="4101">
          <cell r="C4101" t="str">
            <v>311400037-1</v>
          </cell>
          <cell r="D4101" t="str">
            <v>氩激光治疗(小肿物)</v>
          </cell>
        </row>
        <row r="4101">
          <cell r="G4101" t="str">
            <v>每个皮损</v>
          </cell>
        </row>
        <row r="4101">
          <cell r="I4101">
            <v>24</v>
          </cell>
          <cell r="J4101">
            <v>23</v>
          </cell>
          <cell r="K4101">
            <v>21</v>
          </cell>
          <cell r="L4101">
            <v>20</v>
          </cell>
          <cell r="M4101">
            <v>18</v>
          </cell>
        </row>
        <row r="4102">
          <cell r="C4102">
            <v>311400038</v>
          </cell>
          <cell r="D4102" t="str">
            <v>激光治疗腋臭</v>
          </cell>
        </row>
        <row r="4102">
          <cell r="G4102" t="str">
            <v>单侧</v>
          </cell>
        </row>
        <row r="4102">
          <cell r="I4102">
            <v>182</v>
          </cell>
          <cell r="J4102">
            <v>171</v>
          </cell>
          <cell r="K4102">
            <v>161</v>
          </cell>
          <cell r="L4102">
            <v>150</v>
          </cell>
          <cell r="M4102">
            <v>135</v>
          </cell>
        </row>
        <row r="4103">
          <cell r="C4103">
            <v>311400039</v>
          </cell>
          <cell r="D4103" t="str">
            <v>液氮冷冻治疗</v>
          </cell>
          <cell r="E4103" t="str">
            <v>包括疣、老年斑</v>
          </cell>
        </row>
        <row r="4103">
          <cell r="G4103" t="str">
            <v>每个皮损</v>
          </cell>
        </row>
        <row r="4103">
          <cell r="I4103">
            <v>19</v>
          </cell>
          <cell r="J4103">
            <v>18</v>
          </cell>
          <cell r="K4103">
            <v>17</v>
          </cell>
          <cell r="L4103">
            <v>16</v>
          </cell>
          <cell r="M4103">
            <v>14.4</v>
          </cell>
        </row>
        <row r="4104">
          <cell r="C4104" t="str">
            <v>311400039-1</v>
          </cell>
          <cell r="D4104" t="str">
            <v>液氮冷冻治疗(疣)</v>
          </cell>
        </row>
        <row r="4104">
          <cell r="G4104" t="str">
            <v>每个皮损</v>
          </cell>
        </row>
        <row r="4104">
          <cell r="I4104">
            <v>19</v>
          </cell>
          <cell r="J4104">
            <v>18</v>
          </cell>
          <cell r="K4104">
            <v>17</v>
          </cell>
          <cell r="L4104">
            <v>16</v>
          </cell>
          <cell r="M4104">
            <v>14.4</v>
          </cell>
        </row>
        <row r="4105">
          <cell r="C4105" t="str">
            <v>311400039-2</v>
          </cell>
          <cell r="D4105" t="str">
            <v>液氮冷冻治疗(老年斑)</v>
          </cell>
        </row>
        <row r="4105">
          <cell r="G4105" t="str">
            <v>每个皮损</v>
          </cell>
        </row>
        <row r="4105">
          <cell r="I4105">
            <v>19</v>
          </cell>
          <cell r="J4105">
            <v>18</v>
          </cell>
          <cell r="K4105">
            <v>17</v>
          </cell>
          <cell r="L4105">
            <v>16</v>
          </cell>
          <cell r="M4105">
            <v>14.4</v>
          </cell>
        </row>
        <row r="4106">
          <cell r="C4106">
            <v>311400040</v>
          </cell>
          <cell r="D4106" t="str">
            <v>烧伤抢救(大)</v>
          </cell>
        </row>
        <row r="4106">
          <cell r="G4106" t="str">
            <v>次</v>
          </cell>
          <cell r="H4106" t="str">
            <v>烧伤面积＞80%</v>
          </cell>
          <cell r="I4106">
            <v>303</v>
          </cell>
          <cell r="J4106">
            <v>285</v>
          </cell>
          <cell r="K4106">
            <v>268</v>
          </cell>
          <cell r="L4106">
            <v>250</v>
          </cell>
          <cell r="M4106">
            <v>225</v>
          </cell>
        </row>
        <row r="4107">
          <cell r="C4107">
            <v>311400041</v>
          </cell>
          <cell r="D4107" t="str">
            <v>烧伤抢救(中)</v>
          </cell>
        </row>
        <row r="4107">
          <cell r="G4107" t="str">
            <v>次</v>
          </cell>
          <cell r="H4107" t="str">
            <v>烧伤面积＞60%</v>
          </cell>
          <cell r="I4107">
            <v>242</v>
          </cell>
          <cell r="J4107">
            <v>228</v>
          </cell>
          <cell r="K4107">
            <v>214</v>
          </cell>
          <cell r="L4107">
            <v>200</v>
          </cell>
          <cell r="M4107">
            <v>180</v>
          </cell>
        </row>
        <row r="4108">
          <cell r="C4108">
            <v>311400042</v>
          </cell>
          <cell r="D4108" t="str">
            <v>烧伤抢救(小)</v>
          </cell>
        </row>
        <row r="4108">
          <cell r="G4108" t="str">
            <v>次</v>
          </cell>
          <cell r="H4108" t="str">
            <v>烧伤面积＞50%</v>
          </cell>
          <cell r="I4108">
            <v>169</v>
          </cell>
          <cell r="J4108">
            <v>160</v>
          </cell>
          <cell r="K4108">
            <v>150</v>
          </cell>
          <cell r="L4108">
            <v>140</v>
          </cell>
          <cell r="M4108">
            <v>126</v>
          </cell>
        </row>
        <row r="4109">
          <cell r="C4109">
            <v>311400043</v>
          </cell>
          <cell r="D4109" t="str">
            <v>烧伤复合伤抢救</v>
          </cell>
          <cell r="E4109" t="str">
            <v>包括严重电烧伤、吸入性损伤、爆震伤以及烧伤复合伤合并中毒</v>
          </cell>
        </row>
        <row r="4109">
          <cell r="G4109" t="str">
            <v>次</v>
          </cell>
        </row>
        <row r="4109">
          <cell r="I4109">
            <v>399</v>
          </cell>
          <cell r="J4109">
            <v>376</v>
          </cell>
          <cell r="K4109">
            <v>353</v>
          </cell>
          <cell r="L4109">
            <v>330</v>
          </cell>
          <cell r="M4109">
            <v>297</v>
          </cell>
        </row>
        <row r="4110">
          <cell r="C4110" t="str">
            <v>311400043-1</v>
          </cell>
          <cell r="D4110" t="str">
            <v>烧伤复合伤抢救(严重电烧伤)</v>
          </cell>
        </row>
        <row r="4110">
          <cell r="G4110" t="str">
            <v>次</v>
          </cell>
        </row>
        <row r="4110">
          <cell r="I4110">
            <v>399</v>
          </cell>
          <cell r="J4110">
            <v>376</v>
          </cell>
          <cell r="K4110">
            <v>353</v>
          </cell>
          <cell r="L4110">
            <v>330</v>
          </cell>
          <cell r="M4110">
            <v>297</v>
          </cell>
        </row>
        <row r="4111">
          <cell r="C4111" t="str">
            <v>311400043-2</v>
          </cell>
          <cell r="D4111" t="str">
            <v>烧伤复合伤抢救(吸入性损伤)</v>
          </cell>
        </row>
        <row r="4111">
          <cell r="G4111" t="str">
            <v>次</v>
          </cell>
        </row>
        <row r="4111">
          <cell r="I4111">
            <v>399</v>
          </cell>
          <cell r="J4111">
            <v>376</v>
          </cell>
          <cell r="K4111">
            <v>353</v>
          </cell>
          <cell r="L4111">
            <v>330</v>
          </cell>
          <cell r="M4111">
            <v>297</v>
          </cell>
        </row>
        <row r="4112">
          <cell r="C4112" t="str">
            <v>311400043-3</v>
          </cell>
          <cell r="D4112" t="str">
            <v>烧伤复合伤抢救(爆震伤)</v>
          </cell>
        </row>
        <row r="4112">
          <cell r="G4112" t="str">
            <v>次</v>
          </cell>
        </row>
        <row r="4112">
          <cell r="I4112">
            <v>399</v>
          </cell>
          <cell r="J4112">
            <v>376</v>
          </cell>
          <cell r="K4112">
            <v>353</v>
          </cell>
          <cell r="L4112">
            <v>330</v>
          </cell>
          <cell r="M4112">
            <v>297</v>
          </cell>
        </row>
        <row r="4113">
          <cell r="C4113" t="str">
            <v>311400043-4</v>
          </cell>
          <cell r="D4113" t="str">
            <v>烧伤复合伤抢救(烧伤复合伤合并中毒)</v>
          </cell>
        </row>
        <row r="4113">
          <cell r="G4113" t="str">
            <v>次</v>
          </cell>
        </row>
        <row r="4113">
          <cell r="I4113">
            <v>399</v>
          </cell>
          <cell r="J4113">
            <v>376</v>
          </cell>
          <cell r="K4113">
            <v>353</v>
          </cell>
          <cell r="L4113">
            <v>330</v>
          </cell>
          <cell r="M4113">
            <v>297</v>
          </cell>
        </row>
        <row r="4114">
          <cell r="C4114">
            <v>311400044</v>
          </cell>
          <cell r="D4114" t="str">
            <v>烧伤冲洗清创术(大)</v>
          </cell>
        </row>
        <row r="4114">
          <cell r="G4114" t="str">
            <v>次</v>
          </cell>
          <cell r="H4114" t="str">
            <v>烧伤面积＞50%</v>
          </cell>
          <cell r="I4114">
            <v>303</v>
          </cell>
          <cell r="J4114">
            <v>285</v>
          </cell>
          <cell r="K4114">
            <v>268</v>
          </cell>
          <cell r="L4114">
            <v>250</v>
          </cell>
          <cell r="M4114">
            <v>225</v>
          </cell>
        </row>
        <row r="4115">
          <cell r="C4115">
            <v>311400045</v>
          </cell>
          <cell r="D4115" t="str">
            <v>烧伤冲洗清创术(中)</v>
          </cell>
        </row>
        <row r="4115">
          <cell r="G4115" t="str">
            <v>次</v>
          </cell>
          <cell r="H4115" t="str">
            <v>烧伤面积＞30%</v>
          </cell>
          <cell r="I4115">
            <v>218</v>
          </cell>
          <cell r="J4115">
            <v>205</v>
          </cell>
          <cell r="K4115">
            <v>193</v>
          </cell>
          <cell r="L4115">
            <v>180</v>
          </cell>
          <cell r="M4115">
            <v>162</v>
          </cell>
        </row>
        <row r="4116">
          <cell r="C4116">
            <v>311400046</v>
          </cell>
          <cell r="D4116" t="str">
            <v>烧伤冲洗清创术(小)</v>
          </cell>
        </row>
        <row r="4116">
          <cell r="G4116" t="str">
            <v>次</v>
          </cell>
          <cell r="H4116" t="str">
            <v>烧伤面积＞10%</v>
          </cell>
          <cell r="I4116">
            <v>121</v>
          </cell>
          <cell r="J4116">
            <v>114</v>
          </cell>
          <cell r="K4116">
            <v>107</v>
          </cell>
          <cell r="L4116">
            <v>100</v>
          </cell>
          <cell r="M4116">
            <v>90</v>
          </cell>
        </row>
        <row r="4117">
          <cell r="C4117">
            <v>311400047</v>
          </cell>
          <cell r="D4117" t="str">
            <v>护架烤灯</v>
          </cell>
        </row>
        <row r="4117">
          <cell r="G4117" t="str">
            <v>千瓦时</v>
          </cell>
        </row>
        <row r="4117">
          <cell r="I4117">
            <v>2</v>
          </cell>
          <cell r="J4117">
            <v>2</v>
          </cell>
          <cell r="K4117">
            <v>2</v>
          </cell>
          <cell r="L4117">
            <v>2</v>
          </cell>
          <cell r="M4117">
            <v>1.8</v>
          </cell>
        </row>
        <row r="4118">
          <cell r="C4118">
            <v>311400048</v>
          </cell>
          <cell r="D4118" t="str">
            <v>烧伤大型远红外线治疗机治疗</v>
          </cell>
        </row>
        <row r="4118">
          <cell r="G4118" t="str">
            <v>次</v>
          </cell>
        </row>
        <row r="4118">
          <cell r="I4118">
            <v>27</v>
          </cell>
          <cell r="J4118">
            <v>24</v>
          </cell>
          <cell r="K4118">
            <v>21</v>
          </cell>
          <cell r="L4118">
            <v>18</v>
          </cell>
          <cell r="M4118">
            <v>16</v>
          </cell>
        </row>
        <row r="4119">
          <cell r="C4119">
            <v>311400049</v>
          </cell>
          <cell r="D4119" t="str">
            <v>烧伤浸浴扩创术(大)</v>
          </cell>
        </row>
        <row r="4119">
          <cell r="G4119" t="str">
            <v>次</v>
          </cell>
          <cell r="H4119" t="str">
            <v>烧伤面积＞70%</v>
          </cell>
          <cell r="I4119">
            <v>230</v>
          </cell>
          <cell r="J4119">
            <v>217</v>
          </cell>
          <cell r="K4119">
            <v>203</v>
          </cell>
          <cell r="L4119">
            <v>190</v>
          </cell>
          <cell r="M4119">
            <v>171</v>
          </cell>
        </row>
        <row r="4120">
          <cell r="C4120">
            <v>311400050</v>
          </cell>
          <cell r="D4120" t="str">
            <v>烧伤浸浴扩创术(中)</v>
          </cell>
        </row>
        <row r="4120">
          <cell r="G4120" t="str">
            <v>次</v>
          </cell>
          <cell r="H4120" t="str">
            <v>烧伤面积＞50%</v>
          </cell>
          <cell r="I4120">
            <v>145</v>
          </cell>
          <cell r="J4120">
            <v>137</v>
          </cell>
          <cell r="K4120">
            <v>128</v>
          </cell>
          <cell r="L4120">
            <v>120</v>
          </cell>
          <cell r="M4120">
            <v>108</v>
          </cell>
        </row>
        <row r="4121">
          <cell r="C4121">
            <v>311400051</v>
          </cell>
          <cell r="D4121" t="str">
            <v>烧伤浸浴扩创术(小)</v>
          </cell>
        </row>
        <row r="4121">
          <cell r="G4121" t="str">
            <v>次</v>
          </cell>
          <cell r="H4121" t="str">
            <v>烧伤面积＞30%</v>
          </cell>
          <cell r="I4121">
            <v>85</v>
          </cell>
          <cell r="J4121">
            <v>80</v>
          </cell>
          <cell r="K4121">
            <v>75</v>
          </cell>
          <cell r="L4121">
            <v>70</v>
          </cell>
          <cell r="M4121">
            <v>63</v>
          </cell>
        </row>
        <row r="4122">
          <cell r="C4122">
            <v>311400052</v>
          </cell>
          <cell r="D4122" t="str">
            <v>悬浮床治疗</v>
          </cell>
        </row>
        <row r="4122">
          <cell r="G4122" t="str">
            <v>日</v>
          </cell>
        </row>
        <row r="4122">
          <cell r="I4122">
            <v>131</v>
          </cell>
          <cell r="J4122">
            <v>121</v>
          </cell>
          <cell r="K4122">
            <v>112</v>
          </cell>
          <cell r="L4122">
            <v>104</v>
          </cell>
          <cell r="M4122">
            <v>96</v>
          </cell>
        </row>
        <row r="4123">
          <cell r="C4123">
            <v>311400053</v>
          </cell>
          <cell r="D4123" t="str">
            <v>翻身床治疗</v>
          </cell>
        </row>
        <row r="4123">
          <cell r="G4123" t="str">
            <v>日</v>
          </cell>
        </row>
        <row r="4123">
          <cell r="I4123">
            <v>122</v>
          </cell>
          <cell r="J4123">
            <v>113</v>
          </cell>
          <cell r="K4123">
            <v>105</v>
          </cell>
          <cell r="L4123">
            <v>97</v>
          </cell>
          <cell r="M4123">
            <v>90</v>
          </cell>
        </row>
        <row r="4124">
          <cell r="C4124">
            <v>311400054</v>
          </cell>
          <cell r="D4124" t="str">
            <v>烧伤功能训练床治疗</v>
          </cell>
        </row>
        <row r="4124">
          <cell r="G4124" t="str">
            <v>日</v>
          </cell>
        </row>
        <row r="4124">
          <cell r="I4124">
            <v>50</v>
          </cell>
          <cell r="J4124">
            <v>46</v>
          </cell>
          <cell r="K4124">
            <v>42</v>
          </cell>
          <cell r="L4124">
            <v>38</v>
          </cell>
          <cell r="M4124">
            <v>34</v>
          </cell>
        </row>
        <row r="4125">
          <cell r="C4125">
            <v>311400055</v>
          </cell>
          <cell r="D4125" t="str">
            <v>烧伤后功能训练</v>
          </cell>
        </row>
        <row r="4125">
          <cell r="G4125" t="str">
            <v>每个部位</v>
          </cell>
        </row>
        <row r="4125">
          <cell r="I4125">
            <v>15</v>
          </cell>
          <cell r="J4125">
            <v>14</v>
          </cell>
          <cell r="K4125">
            <v>13</v>
          </cell>
          <cell r="L4125">
            <v>12</v>
          </cell>
          <cell r="M4125">
            <v>10.8</v>
          </cell>
        </row>
        <row r="4126">
          <cell r="C4126">
            <v>311400056</v>
          </cell>
          <cell r="D4126" t="str">
            <v>烧伤换药</v>
          </cell>
        </row>
        <row r="4126">
          <cell r="G4126" t="str">
            <v>1%体表面积</v>
          </cell>
          <cell r="H4126" t="str">
            <v>每次最多不超过800元</v>
          </cell>
          <cell r="I4126">
            <v>21</v>
          </cell>
          <cell r="J4126">
            <v>20</v>
          </cell>
          <cell r="K4126">
            <v>19</v>
          </cell>
          <cell r="L4126">
            <v>18</v>
          </cell>
          <cell r="M4126">
            <v>17</v>
          </cell>
        </row>
        <row r="4127">
          <cell r="C4127">
            <v>311400057</v>
          </cell>
          <cell r="D4127" t="str">
            <v>皮下组织穿刺术</v>
          </cell>
          <cell r="E4127" t="str">
            <v>含活检；包括浅表脓肿、血肿穿刺</v>
          </cell>
        </row>
        <row r="4127">
          <cell r="G4127" t="str">
            <v>次</v>
          </cell>
        </row>
        <row r="4127">
          <cell r="I4127">
            <v>47</v>
          </cell>
          <cell r="J4127">
            <v>44</v>
          </cell>
          <cell r="K4127">
            <v>41</v>
          </cell>
          <cell r="L4127">
            <v>38</v>
          </cell>
          <cell r="M4127">
            <v>34.2</v>
          </cell>
        </row>
        <row r="4128">
          <cell r="C4128" t="str">
            <v>311400057-1</v>
          </cell>
          <cell r="D4128" t="str">
            <v>皮下组织穿刺术(浅表脓肿)</v>
          </cell>
        </row>
        <row r="4128">
          <cell r="G4128" t="str">
            <v>次</v>
          </cell>
        </row>
        <row r="4128">
          <cell r="I4128">
            <v>47</v>
          </cell>
          <cell r="J4128">
            <v>44</v>
          </cell>
          <cell r="K4128">
            <v>41</v>
          </cell>
          <cell r="L4128">
            <v>38</v>
          </cell>
          <cell r="M4128">
            <v>34.2</v>
          </cell>
        </row>
        <row r="4129">
          <cell r="C4129" t="str">
            <v>311400057-2</v>
          </cell>
          <cell r="D4129" t="str">
            <v>皮下组织穿刺术(浅表血肿穿刺)</v>
          </cell>
        </row>
        <row r="4129">
          <cell r="G4129" t="str">
            <v>次</v>
          </cell>
        </row>
        <row r="4129">
          <cell r="I4129">
            <v>47</v>
          </cell>
          <cell r="J4129">
            <v>44</v>
          </cell>
          <cell r="K4129">
            <v>41</v>
          </cell>
          <cell r="L4129">
            <v>38</v>
          </cell>
          <cell r="M4129">
            <v>34.2</v>
          </cell>
        </row>
        <row r="4130">
          <cell r="C4130">
            <v>311400058</v>
          </cell>
          <cell r="D4130" t="str">
            <v>窄谱紫外线治疗</v>
          </cell>
          <cell r="E4130" t="str">
            <v>含UVA、UVB</v>
          </cell>
        </row>
        <row r="4130">
          <cell r="G4130" t="str">
            <v>次</v>
          </cell>
          <cell r="H4130" t="str">
            <v>全身照射加收50元</v>
          </cell>
          <cell r="I4130">
            <v>19</v>
          </cell>
          <cell r="J4130">
            <v>17</v>
          </cell>
          <cell r="K4130">
            <v>16</v>
          </cell>
          <cell r="L4130">
            <v>15</v>
          </cell>
          <cell r="M4130">
            <v>13.5</v>
          </cell>
        </row>
        <row r="4131">
          <cell r="C4131" t="str">
            <v>311400058-1</v>
          </cell>
          <cell r="D4131" t="str">
            <v>窄谱紫外线治疗(全身照射加收)</v>
          </cell>
        </row>
        <row r="4131">
          <cell r="G4131" t="str">
            <v>次</v>
          </cell>
        </row>
        <row r="4131">
          <cell r="I4131">
            <v>50</v>
          </cell>
          <cell r="J4131">
            <v>50</v>
          </cell>
          <cell r="K4131">
            <v>50</v>
          </cell>
          <cell r="L4131">
            <v>50</v>
          </cell>
          <cell r="M4131">
            <v>50</v>
          </cell>
        </row>
        <row r="4132">
          <cell r="C4132">
            <v>311400059</v>
          </cell>
          <cell r="D4132" t="str">
            <v>皮肤镜检测诊断</v>
          </cell>
          <cell r="E4132" t="str">
            <v>明确检测部位，消毒镜头与皮肤接触面，皮肤镜下微距摄影，就皮损色泽、边界、形态等进行分析，出具图文报告。</v>
          </cell>
        </row>
        <row r="4132">
          <cell r="G4132" t="str">
            <v>每个视野</v>
          </cell>
        </row>
        <row r="4132">
          <cell r="I4132">
            <v>44</v>
          </cell>
          <cell r="J4132">
            <v>40</v>
          </cell>
          <cell r="K4132">
            <v>37</v>
          </cell>
          <cell r="L4132">
            <v>33</v>
          </cell>
          <cell r="M4132">
            <v>29</v>
          </cell>
        </row>
        <row r="4133">
          <cell r="C4133">
            <v>311400061</v>
          </cell>
          <cell r="D4133" t="str">
            <v>美容填充物注射</v>
          </cell>
          <cell r="E4133" t="str">
            <v>根据需要注射部位进行标记，消毒、麻醉后，在真皮至皮下进行美容填充物注射，使其分布均匀，以达到填充效果。</v>
          </cell>
          <cell r="F4133" t="str">
            <v>填充物</v>
          </cell>
          <cell r="G4133" t="str">
            <v>每部位</v>
          </cell>
        </row>
        <row r="4134">
          <cell r="C4134">
            <v>3115</v>
          </cell>
          <cell r="D4134" t="str">
            <v>15．精神心理卫生</v>
          </cell>
        </row>
        <row r="4135">
          <cell r="C4135">
            <v>311501</v>
          </cell>
          <cell r="D4135" t="str">
            <v>精神科量表测查</v>
          </cell>
        </row>
        <row r="4136">
          <cell r="C4136">
            <v>311501001</v>
          </cell>
          <cell r="D4136" t="str">
            <v>精神科A类量表测查</v>
          </cell>
          <cell r="E4136" t="str">
            <v>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v>
          </cell>
        </row>
        <row r="4136">
          <cell r="G4136" t="str">
            <v>次</v>
          </cell>
          <cell r="H4136" t="str">
            <v>测查时间30分钟以内，使用电脑自测的量表加收20元</v>
          </cell>
          <cell r="I4136">
            <v>36</v>
          </cell>
          <cell r="J4136">
            <v>34</v>
          </cell>
          <cell r="K4136">
            <v>32</v>
          </cell>
          <cell r="L4136">
            <v>30</v>
          </cell>
          <cell r="M4136">
            <v>27</v>
          </cell>
        </row>
        <row r="4137">
          <cell r="C4137" t="str">
            <v>311501001-1</v>
          </cell>
          <cell r="D4137" t="str">
            <v>精神科A类量表测查(使用电脑自测的量表加收)</v>
          </cell>
        </row>
        <row r="4137">
          <cell r="G4137" t="str">
            <v>次</v>
          </cell>
          <cell r="H4137" t="str">
            <v>测查时间30分钟以内</v>
          </cell>
          <cell r="I4137">
            <v>20</v>
          </cell>
          <cell r="J4137">
            <v>20</v>
          </cell>
          <cell r="K4137">
            <v>20</v>
          </cell>
          <cell r="L4137">
            <v>20</v>
          </cell>
          <cell r="M4137">
            <v>20</v>
          </cell>
        </row>
        <row r="4138">
          <cell r="C4138" t="str">
            <v>311501001-2</v>
          </cell>
          <cell r="D4138" t="str">
            <v>精神科A类量表测查(宗(Zung)氏焦虑自评量表)</v>
          </cell>
        </row>
        <row r="4138">
          <cell r="G4138" t="str">
            <v>次</v>
          </cell>
        </row>
        <row r="4138">
          <cell r="I4138">
            <v>36</v>
          </cell>
          <cell r="J4138">
            <v>34</v>
          </cell>
          <cell r="K4138">
            <v>32</v>
          </cell>
          <cell r="L4138">
            <v>30</v>
          </cell>
          <cell r="M4138">
            <v>27</v>
          </cell>
        </row>
        <row r="4139">
          <cell r="C4139" t="str">
            <v>311501001-3</v>
          </cell>
          <cell r="D4139" t="str">
            <v>精神科A类量表测查(宗(Zung)氏抑郁自评量表)</v>
          </cell>
        </row>
        <row r="4139">
          <cell r="G4139" t="str">
            <v>次</v>
          </cell>
        </row>
        <row r="4139">
          <cell r="I4139">
            <v>36</v>
          </cell>
          <cell r="J4139">
            <v>34</v>
          </cell>
          <cell r="K4139">
            <v>32</v>
          </cell>
          <cell r="L4139">
            <v>30</v>
          </cell>
          <cell r="M4139">
            <v>27</v>
          </cell>
        </row>
        <row r="4140">
          <cell r="C4140" t="str">
            <v>311501001-4</v>
          </cell>
          <cell r="D4140" t="str">
            <v>精神科A类量表测查(汉密尔顿焦虑量表)</v>
          </cell>
        </row>
        <row r="4140">
          <cell r="G4140" t="str">
            <v>次</v>
          </cell>
        </row>
        <row r="4140">
          <cell r="I4140">
            <v>36</v>
          </cell>
          <cell r="J4140">
            <v>34</v>
          </cell>
          <cell r="K4140">
            <v>32</v>
          </cell>
          <cell r="L4140">
            <v>30</v>
          </cell>
          <cell r="M4140">
            <v>27</v>
          </cell>
        </row>
        <row r="4141">
          <cell r="C4141" t="str">
            <v>311501001-5</v>
          </cell>
          <cell r="D4141" t="str">
            <v>精神科A类量表测查(汉密尔顿抑郁量表)</v>
          </cell>
        </row>
        <row r="4141">
          <cell r="G4141" t="str">
            <v>次</v>
          </cell>
        </row>
        <row r="4141">
          <cell r="I4141">
            <v>36</v>
          </cell>
          <cell r="J4141">
            <v>34</v>
          </cell>
          <cell r="K4141">
            <v>32</v>
          </cell>
          <cell r="L4141">
            <v>30</v>
          </cell>
          <cell r="M4141">
            <v>27</v>
          </cell>
        </row>
        <row r="4142">
          <cell r="C4142" t="str">
            <v>311501001-6</v>
          </cell>
          <cell r="D4142" t="str">
            <v>精神科A类量表测查(艾森贝格(Asberg)抗抑郁剂副反应量表)</v>
          </cell>
        </row>
        <row r="4142">
          <cell r="G4142" t="str">
            <v>次</v>
          </cell>
        </row>
        <row r="4142">
          <cell r="I4142">
            <v>36</v>
          </cell>
          <cell r="J4142">
            <v>34</v>
          </cell>
          <cell r="K4142">
            <v>32</v>
          </cell>
          <cell r="L4142">
            <v>30</v>
          </cell>
          <cell r="M4142">
            <v>27</v>
          </cell>
        </row>
        <row r="4143">
          <cell r="C4143" t="str">
            <v>311501001-7</v>
          </cell>
          <cell r="D4143" t="str">
            <v>精神科A类量表测查(躁狂状态评定量表)</v>
          </cell>
        </row>
        <row r="4143">
          <cell r="G4143" t="str">
            <v>次</v>
          </cell>
        </row>
        <row r="4143">
          <cell r="I4143">
            <v>36</v>
          </cell>
          <cell r="J4143">
            <v>34</v>
          </cell>
          <cell r="K4143">
            <v>32</v>
          </cell>
          <cell r="L4143">
            <v>30</v>
          </cell>
          <cell r="M4143">
            <v>27</v>
          </cell>
        </row>
        <row r="4144">
          <cell r="C4144" t="str">
            <v>311501001-8</v>
          </cell>
          <cell r="D4144" t="str">
            <v>精神科A类量表测查(简明精神病评定量表(BPRS))</v>
          </cell>
        </row>
        <row r="4144">
          <cell r="G4144" t="str">
            <v>次</v>
          </cell>
        </row>
        <row r="4144">
          <cell r="I4144">
            <v>36</v>
          </cell>
          <cell r="J4144">
            <v>34</v>
          </cell>
          <cell r="K4144">
            <v>32</v>
          </cell>
          <cell r="L4144">
            <v>30</v>
          </cell>
          <cell r="M4144">
            <v>27</v>
          </cell>
        </row>
        <row r="4145">
          <cell r="C4145" t="str">
            <v>311501001-9</v>
          </cell>
          <cell r="D4145" t="str">
            <v>精神科A类量表测查(五分量表)</v>
          </cell>
        </row>
        <row r="4145">
          <cell r="G4145" t="str">
            <v>次</v>
          </cell>
        </row>
        <row r="4145">
          <cell r="I4145">
            <v>36</v>
          </cell>
          <cell r="J4145">
            <v>34</v>
          </cell>
          <cell r="K4145">
            <v>32</v>
          </cell>
          <cell r="L4145">
            <v>30</v>
          </cell>
          <cell r="M4145">
            <v>27</v>
          </cell>
        </row>
        <row r="4146">
          <cell r="C4146" t="str">
            <v>311501001-10</v>
          </cell>
          <cell r="D4146" t="str">
            <v>精神科A类量表测查(临床总体印象量表(CGI))</v>
          </cell>
        </row>
        <row r="4146">
          <cell r="G4146" t="str">
            <v>次</v>
          </cell>
        </row>
        <row r="4146">
          <cell r="I4146">
            <v>36</v>
          </cell>
          <cell r="J4146">
            <v>34</v>
          </cell>
          <cell r="K4146">
            <v>32</v>
          </cell>
          <cell r="L4146">
            <v>30</v>
          </cell>
          <cell r="M4146">
            <v>27</v>
          </cell>
        </row>
        <row r="4147">
          <cell r="C4147" t="str">
            <v>311501001-11</v>
          </cell>
          <cell r="D4147" t="str">
            <v>精神科A类量表测查(药物副作用量表)</v>
          </cell>
        </row>
        <row r="4147">
          <cell r="G4147" t="str">
            <v>次</v>
          </cell>
        </row>
        <row r="4147">
          <cell r="I4147">
            <v>36</v>
          </cell>
          <cell r="J4147">
            <v>34</v>
          </cell>
          <cell r="K4147">
            <v>32</v>
          </cell>
          <cell r="L4147">
            <v>30</v>
          </cell>
          <cell r="M4147">
            <v>27</v>
          </cell>
        </row>
        <row r="4148">
          <cell r="C4148" t="str">
            <v>311501001-12</v>
          </cell>
          <cell r="D4148" t="str">
            <v>精神科A类量表测查(不自主运动评定量表)</v>
          </cell>
        </row>
        <row r="4148">
          <cell r="G4148" t="str">
            <v>次</v>
          </cell>
        </row>
        <row r="4148">
          <cell r="I4148">
            <v>36</v>
          </cell>
          <cell r="J4148">
            <v>34</v>
          </cell>
          <cell r="K4148">
            <v>32</v>
          </cell>
          <cell r="L4148">
            <v>30</v>
          </cell>
          <cell r="M4148">
            <v>27</v>
          </cell>
        </row>
        <row r="4149">
          <cell r="C4149" t="str">
            <v>311501001-13</v>
          </cell>
          <cell r="D4149" t="str">
            <v>精神科A类量表测查(迟发运动障碍评定量表)</v>
          </cell>
        </row>
        <row r="4149">
          <cell r="G4149" t="str">
            <v>次</v>
          </cell>
        </row>
        <row r="4149">
          <cell r="I4149">
            <v>36</v>
          </cell>
          <cell r="J4149">
            <v>34</v>
          </cell>
          <cell r="K4149">
            <v>32</v>
          </cell>
          <cell r="L4149">
            <v>30</v>
          </cell>
          <cell r="M4149">
            <v>27</v>
          </cell>
        </row>
        <row r="4150">
          <cell r="C4150" t="str">
            <v>311501001-14</v>
          </cell>
          <cell r="D4150" t="str">
            <v>精神科A类量表测查(锥体外系副作用量表)</v>
          </cell>
        </row>
        <row r="4150">
          <cell r="G4150" t="str">
            <v>次</v>
          </cell>
        </row>
        <row r="4150">
          <cell r="I4150">
            <v>36</v>
          </cell>
          <cell r="J4150">
            <v>34</v>
          </cell>
          <cell r="K4150">
            <v>32</v>
          </cell>
          <cell r="L4150">
            <v>30</v>
          </cell>
          <cell r="M4150">
            <v>27</v>
          </cell>
        </row>
        <row r="4151">
          <cell r="C4151" t="str">
            <v>311501001-15</v>
          </cell>
          <cell r="D4151" t="str">
            <v>精神科A类量表测查(气质量表)</v>
          </cell>
        </row>
        <row r="4151">
          <cell r="G4151" t="str">
            <v>次</v>
          </cell>
        </row>
        <row r="4151">
          <cell r="I4151">
            <v>36</v>
          </cell>
          <cell r="J4151">
            <v>34</v>
          </cell>
          <cell r="K4151">
            <v>32</v>
          </cell>
          <cell r="L4151">
            <v>30</v>
          </cell>
          <cell r="M4151">
            <v>27</v>
          </cell>
        </row>
        <row r="4152">
          <cell r="C4152" t="str">
            <v>311501001-16</v>
          </cell>
          <cell r="D4152" t="str">
            <v>精神科A类量表测查(艾森贝格行为量表)</v>
          </cell>
        </row>
        <row r="4152">
          <cell r="G4152" t="str">
            <v>次</v>
          </cell>
        </row>
        <row r="4152">
          <cell r="I4152">
            <v>36</v>
          </cell>
          <cell r="J4152">
            <v>34</v>
          </cell>
          <cell r="K4152">
            <v>32</v>
          </cell>
          <cell r="L4152">
            <v>30</v>
          </cell>
          <cell r="M4152">
            <v>27</v>
          </cell>
        </row>
        <row r="4153">
          <cell r="C4153" t="str">
            <v>311501001-17</v>
          </cell>
          <cell r="D4153" t="str">
            <v>精神科A类量表测查(常识注意测验)</v>
          </cell>
        </row>
        <row r="4153">
          <cell r="G4153" t="str">
            <v>次</v>
          </cell>
        </row>
        <row r="4153">
          <cell r="I4153">
            <v>36</v>
          </cell>
          <cell r="J4153">
            <v>34</v>
          </cell>
          <cell r="K4153">
            <v>32</v>
          </cell>
          <cell r="L4153">
            <v>30</v>
          </cell>
          <cell r="M4153">
            <v>27</v>
          </cell>
        </row>
        <row r="4154">
          <cell r="C4154" t="str">
            <v>311501001-18</v>
          </cell>
          <cell r="D4154" t="str">
            <v>精神科A类量表测查(简明心理状况测验(MMSE))</v>
          </cell>
        </row>
        <row r="4154">
          <cell r="G4154" t="str">
            <v>次</v>
          </cell>
        </row>
        <row r="4154">
          <cell r="I4154">
            <v>36</v>
          </cell>
          <cell r="J4154">
            <v>34</v>
          </cell>
          <cell r="K4154">
            <v>32</v>
          </cell>
          <cell r="L4154">
            <v>30</v>
          </cell>
          <cell r="M4154">
            <v>27</v>
          </cell>
        </row>
        <row r="4155">
          <cell r="C4155" t="str">
            <v>311501001-19</v>
          </cell>
          <cell r="D4155" t="str">
            <v>精神科A类量表测查(瞬时记忆测验)</v>
          </cell>
        </row>
        <row r="4155">
          <cell r="G4155" t="str">
            <v>次</v>
          </cell>
        </row>
        <row r="4155">
          <cell r="I4155">
            <v>36</v>
          </cell>
          <cell r="J4155">
            <v>34</v>
          </cell>
          <cell r="K4155">
            <v>32</v>
          </cell>
          <cell r="L4155">
            <v>30</v>
          </cell>
          <cell r="M4155">
            <v>27</v>
          </cell>
        </row>
        <row r="4156">
          <cell r="C4156" t="str">
            <v>311501001-20</v>
          </cell>
          <cell r="D4156" t="str">
            <v>精神科A类量表测查(长谷川痴呆测验)</v>
          </cell>
        </row>
        <row r="4156">
          <cell r="G4156" t="str">
            <v>次</v>
          </cell>
        </row>
        <row r="4156">
          <cell r="I4156">
            <v>36</v>
          </cell>
          <cell r="J4156">
            <v>34</v>
          </cell>
          <cell r="K4156">
            <v>32</v>
          </cell>
          <cell r="L4156">
            <v>30</v>
          </cell>
          <cell r="M4156">
            <v>27</v>
          </cell>
        </row>
        <row r="4157">
          <cell r="C4157" t="str">
            <v>311501001-21</v>
          </cell>
          <cell r="D4157" t="str">
            <v>精神科A类量表测查(认知方式测定)</v>
          </cell>
        </row>
        <row r="4157">
          <cell r="G4157" t="str">
            <v>次</v>
          </cell>
        </row>
        <row r="4157">
          <cell r="I4157">
            <v>36</v>
          </cell>
          <cell r="J4157">
            <v>34</v>
          </cell>
          <cell r="K4157">
            <v>32</v>
          </cell>
          <cell r="L4157">
            <v>30</v>
          </cell>
          <cell r="M4157">
            <v>27</v>
          </cell>
        </row>
        <row r="4158">
          <cell r="C4158" t="str">
            <v>311501001-22</v>
          </cell>
          <cell r="D4158" t="str">
            <v>精神科A类量表测查(小学生推理能力测定)</v>
          </cell>
        </row>
        <row r="4158">
          <cell r="G4158" t="str">
            <v>次</v>
          </cell>
        </row>
        <row r="4158">
          <cell r="I4158">
            <v>36</v>
          </cell>
          <cell r="J4158">
            <v>34</v>
          </cell>
          <cell r="K4158">
            <v>32</v>
          </cell>
          <cell r="L4158">
            <v>30</v>
          </cell>
          <cell r="M4158">
            <v>27</v>
          </cell>
        </row>
        <row r="4159">
          <cell r="C4159" t="str">
            <v>311501001-23</v>
          </cell>
          <cell r="D4159" t="str">
            <v>精神科A类量表测查(儿童内外控量表)</v>
          </cell>
        </row>
        <row r="4159">
          <cell r="G4159" t="str">
            <v>次</v>
          </cell>
        </row>
        <row r="4159">
          <cell r="I4159">
            <v>36</v>
          </cell>
          <cell r="J4159">
            <v>34</v>
          </cell>
          <cell r="K4159">
            <v>32</v>
          </cell>
          <cell r="L4159">
            <v>30</v>
          </cell>
          <cell r="M4159">
            <v>27</v>
          </cell>
        </row>
        <row r="4160">
          <cell r="C4160" t="str">
            <v>311501001-24</v>
          </cell>
          <cell r="D4160" t="str">
            <v>精神科A类量表测查(儿童孤独行为检查量表)</v>
          </cell>
        </row>
        <row r="4160">
          <cell r="G4160" t="str">
            <v>次</v>
          </cell>
        </row>
        <row r="4160">
          <cell r="I4160">
            <v>36</v>
          </cell>
          <cell r="J4160">
            <v>34</v>
          </cell>
          <cell r="K4160">
            <v>32</v>
          </cell>
          <cell r="L4160">
            <v>30</v>
          </cell>
          <cell r="M4160">
            <v>27</v>
          </cell>
        </row>
        <row r="4161">
          <cell r="C4161" t="str">
            <v>311501001-25</v>
          </cell>
          <cell r="D4161" t="str">
            <v>精神科A类量表测查(康奈氏(Conners)儿童行为量表)</v>
          </cell>
        </row>
        <row r="4161">
          <cell r="G4161" t="str">
            <v>次</v>
          </cell>
        </row>
        <row r="4161">
          <cell r="I4161">
            <v>36</v>
          </cell>
          <cell r="J4161">
            <v>34</v>
          </cell>
          <cell r="K4161">
            <v>32</v>
          </cell>
          <cell r="L4161">
            <v>30</v>
          </cell>
          <cell r="M4161">
            <v>27</v>
          </cell>
        </row>
        <row r="4162">
          <cell r="C4162" t="str">
            <v>311501001-26</v>
          </cell>
          <cell r="D4162" t="str">
            <v>精神科A类量表测查(阿成贝切(Achenbach)儿童行为量表)</v>
          </cell>
        </row>
        <row r="4162">
          <cell r="G4162" t="str">
            <v>次</v>
          </cell>
        </row>
        <row r="4162">
          <cell r="I4162">
            <v>36</v>
          </cell>
          <cell r="J4162">
            <v>34</v>
          </cell>
          <cell r="K4162">
            <v>32</v>
          </cell>
          <cell r="L4162">
            <v>30</v>
          </cell>
          <cell r="M4162">
            <v>27</v>
          </cell>
        </row>
        <row r="4163">
          <cell r="C4163" t="str">
            <v>311501001-27</v>
          </cell>
          <cell r="D4163" t="str">
            <v>精神科A类量表测查(注意广度测定表)</v>
          </cell>
        </row>
        <row r="4163">
          <cell r="G4163" t="str">
            <v>次</v>
          </cell>
        </row>
        <row r="4163">
          <cell r="I4163">
            <v>36</v>
          </cell>
          <cell r="J4163">
            <v>34</v>
          </cell>
          <cell r="K4163">
            <v>32</v>
          </cell>
          <cell r="L4163">
            <v>30</v>
          </cell>
          <cell r="M4163">
            <v>27</v>
          </cell>
        </row>
        <row r="4164">
          <cell r="C4164" t="str">
            <v>311501001-28</v>
          </cell>
          <cell r="D4164" t="str">
            <v>精神科A类量表测查(注意分配测定)</v>
          </cell>
        </row>
        <row r="4164">
          <cell r="G4164" t="str">
            <v>次</v>
          </cell>
        </row>
        <row r="4164">
          <cell r="I4164">
            <v>36</v>
          </cell>
          <cell r="J4164">
            <v>34</v>
          </cell>
          <cell r="K4164">
            <v>32</v>
          </cell>
          <cell r="L4164">
            <v>30</v>
          </cell>
          <cell r="M4164">
            <v>27</v>
          </cell>
        </row>
        <row r="4165">
          <cell r="C4165" t="str">
            <v>311501001-29</v>
          </cell>
          <cell r="D4165" t="str">
            <v>精神科A类量表测查(短时记忆广度测定)</v>
          </cell>
        </row>
        <row r="4165">
          <cell r="G4165" t="str">
            <v>次</v>
          </cell>
        </row>
        <row r="4165">
          <cell r="I4165">
            <v>36</v>
          </cell>
          <cell r="J4165">
            <v>34</v>
          </cell>
          <cell r="K4165">
            <v>32</v>
          </cell>
          <cell r="L4165">
            <v>30</v>
          </cell>
          <cell r="M4165">
            <v>27</v>
          </cell>
        </row>
        <row r="4166">
          <cell r="C4166" t="str">
            <v>311501001-30</v>
          </cell>
          <cell r="D4166" t="str">
            <v>精神科A类量表测查(瞬时记忆广度测定)</v>
          </cell>
        </row>
        <row r="4166">
          <cell r="G4166" t="str">
            <v>次</v>
          </cell>
        </row>
        <row r="4166">
          <cell r="I4166">
            <v>36</v>
          </cell>
          <cell r="J4166">
            <v>34</v>
          </cell>
          <cell r="K4166">
            <v>32</v>
          </cell>
          <cell r="L4166">
            <v>30</v>
          </cell>
          <cell r="M4166">
            <v>27</v>
          </cell>
        </row>
        <row r="4167">
          <cell r="C4167" t="str">
            <v>311501001-31</v>
          </cell>
          <cell r="D4167" t="str">
            <v>精神科A类量表测查(检查空间位置记忆广度测定)</v>
          </cell>
        </row>
        <row r="4167">
          <cell r="G4167" t="str">
            <v>次</v>
          </cell>
        </row>
        <row r="4167">
          <cell r="I4167">
            <v>36</v>
          </cell>
          <cell r="J4167">
            <v>34</v>
          </cell>
          <cell r="K4167">
            <v>32</v>
          </cell>
          <cell r="L4167">
            <v>30</v>
          </cell>
          <cell r="M4167">
            <v>27</v>
          </cell>
        </row>
        <row r="4168">
          <cell r="C4168" t="str">
            <v>311501001-32</v>
          </cell>
          <cell r="D4168" t="str">
            <v>精神科A类量表测查(再认能力测定感统量表)</v>
          </cell>
        </row>
        <row r="4168">
          <cell r="G4168" t="str">
            <v>次</v>
          </cell>
        </row>
        <row r="4168">
          <cell r="I4168">
            <v>36</v>
          </cell>
          <cell r="J4168">
            <v>34</v>
          </cell>
          <cell r="K4168">
            <v>32</v>
          </cell>
          <cell r="L4168">
            <v>30</v>
          </cell>
          <cell r="M4168">
            <v>27</v>
          </cell>
        </row>
        <row r="4169">
          <cell r="C4169" t="str">
            <v>311501001-33</v>
          </cell>
          <cell r="D4169" t="str">
            <v>精神科A类量表测查(日常生活能力评定量表)</v>
          </cell>
        </row>
        <row r="4169">
          <cell r="G4169" t="str">
            <v>次</v>
          </cell>
        </row>
        <row r="4169">
          <cell r="I4169">
            <v>36</v>
          </cell>
          <cell r="J4169">
            <v>34</v>
          </cell>
          <cell r="K4169">
            <v>32</v>
          </cell>
          <cell r="L4169">
            <v>30</v>
          </cell>
          <cell r="M4169">
            <v>27</v>
          </cell>
        </row>
        <row r="4170">
          <cell r="C4170" t="str">
            <v>311501001-34</v>
          </cell>
          <cell r="D4170" t="str">
            <v>精神科A类量表测查(智力成就责任问卷)</v>
          </cell>
        </row>
        <row r="4170">
          <cell r="G4170" t="str">
            <v>次</v>
          </cell>
        </row>
        <row r="4170">
          <cell r="I4170">
            <v>36</v>
          </cell>
          <cell r="J4170">
            <v>34</v>
          </cell>
          <cell r="K4170">
            <v>32</v>
          </cell>
          <cell r="L4170">
            <v>30</v>
          </cell>
          <cell r="M4170">
            <v>27</v>
          </cell>
        </row>
        <row r="4171">
          <cell r="C4171" t="str">
            <v>311501001-35</v>
          </cell>
          <cell r="D4171" t="str">
            <v>精神科A类量表测查(丹佛小儿智能发育筛查表)</v>
          </cell>
        </row>
        <row r="4171">
          <cell r="G4171" t="str">
            <v>次</v>
          </cell>
        </row>
        <row r="4171">
          <cell r="I4171">
            <v>36</v>
          </cell>
          <cell r="J4171">
            <v>34</v>
          </cell>
          <cell r="K4171">
            <v>32</v>
          </cell>
          <cell r="L4171">
            <v>30</v>
          </cell>
          <cell r="M4171">
            <v>27</v>
          </cell>
        </row>
        <row r="4172">
          <cell r="C4172" t="str">
            <v>311501001-36</v>
          </cell>
          <cell r="D4172" t="str">
            <v>精神科A类量表测查(比奈智力测定(10岁以下))</v>
          </cell>
        </row>
        <row r="4172">
          <cell r="G4172" t="str">
            <v>次</v>
          </cell>
        </row>
        <row r="4172">
          <cell r="I4172">
            <v>36</v>
          </cell>
          <cell r="J4172">
            <v>34</v>
          </cell>
          <cell r="K4172">
            <v>32</v>
          </cell>
          <cell r="L4172">
            <v>30</v>
          </cell>
          <cell r="M4172">
            <v>27</v>
          </cell>
        </row>
        <row r="4173">
          <cell r="C4173" t="str">
            <v>311501001-37</v>
          </cell>
          <cell r="D4173" t="str">
            <v>精神科A类量表测查(绘人智力测定)</v>
          </cell>
        </row>
        <row r="4173">
          <cell r="G4173" t="str">
            <v>次</v>
          </cell>
        </row>
        <row r="4173">
          <cell r="I4173">
            <v>36</v>
          </cell>
          <cell r="J4173">
            <v>34</v>
          </cell>
          <cell r="K4173">
            <v>32</v>
          </cell>
          <cell r="L4173">
            <v>30</v>
          </cell>
          <cell r="M4173">
            <v>27</v>
          </cell>
        </row>
        <row r="4174">
          <cell r="C4174" t="str">
            <v>311501001-38</v>
          </cell>
          <cell r="D4174" t="str">
            <v>精神科A类量表测查(思维型、艺术型测定)</v>
          </cell>
        </row>
        <row r="4174">
          <cell r="G4174" t="str">
            <v>次</v>
          </cell>
        </row>
        <row r="4174">
          <cell r="I4174">
            <v>36</v>
          </cell>
          <cell r="J4174">
            <v>34</v>
          </cell>
          <cell r="K4174">
            <v>32</v>
          </cell>
          <cell r="L4174">
            <v>30</v>
          </cell>
          <cell r="M4174">
            <v>27</v>
          </cell>
        </row>
        <row r="4175">
          <cell r="C4175" t="str">
            <v>311501001-39</v>
          </cell>
          <cell r="D4175" t="str">
            <v>精神科A类量表测查(催眠感受性测定)</v>
          </cell>
        </row>
        <row r="4175">
          <cell r="G4175" t="str">
            <v>次</v>
          </cell>
        </row>
        <row r="4175">
          <cell r="I4175">
            <v>36</v>
          </cell>
          <cell r="J4175">
            <v>34</v>
          </cell>
          <cell r="K4175">
            <v>32</v>
          </cell>
          <cell r="L4175">
            <v>30</v>
          </cell>
          <cell r="M4175">
            <v>27</v>
          </cell>
        </row>
        <row r="4176">
          <cell r="C4176">
            <v>311501002</v>
          </cell>
          <cell r="D4176" t="str">
            <v>精神科B类量表测查</v>
          </cell>
          <cell r="E4176" t="str">
            <v>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v>
          </cell>
        </row>
        <row r="4176">
          <cell r="G4176" t="str">
            <v>次</v>
          </cell>
          <cell r="H4176" t="str">
            <v>测查时间30—60分钟，使用电脑自测的量表加收20元</v>
          </cell>
          <cell r="I4176">
            <v>42</v>
          </cell>
          <cell r="J4176">
            <v>40</v>
          </cell>
          <cell r="K4176">
            <v>37</v>
          </cell>
          <cell r="L4176">
            <v>35</v>
          </cell>
          <cell r="M4176">
            <v>31.5</v>
          </cell>
        </row>
        <row r="4177">
          <cell r="C4177" t="str">
            <v>311501002-1</v>
          </cell>
          <cell r="D4177" t="str">
            <v>精神科B类量表测查(使用电脑自测的量表加收)</v>
          </cell>
        </row>
        <row r="4177">
          <cell r="G4177" t="str">
            <v>次</v>
          </cell>
          <cell r="H4177" t="str">
            <v>测查时间30—60分钟</v>
          </cell>
          <cell r="I4177">
            <v>20</v>
          </cell>
          <cell r="J4177">
            <v>20</v>
          </cell>
          <cell r="K4177">
            <v>20</v>
          </cell>
          <cell r="L4177">
            <v>20</v>
          </cell>
          <cell r="M4177">
            <v>20</v>
          </cell>
        </row>
        <row r="4178">
          <cell r="C4178" t="str">
            <v>311501002-2</v>
          </cell>
          <cell r="D4178" t="str">
            <v>精神科B类量表测查(阳性和阴性精神症状评定(PANSS)量表)</v>
          </cell>
        </row>
        <row r="4178">
          <cell r="G4178" t="str">
            <v>次</v>
          </cell>
        </row>
        <row r="4178">
          <cell r="I4178">
            <v>42</v>
          </cell>
          <cell r="J4178">
            <v>40</v>
          </cell>
          <cell r="K4178">
            <v>37</v>
          </cell>
          <cell r="L4178">
            <v>35</v>
          </cell>
          <cell r="M4178">
            <v>31.5</v>
          </cell>
        </row>
        <row r="4179">
          <cell r="C4179" t="str">
            <v>311501002-3</v>
          </cell>
          <cell r="D4179" t="str">
            <v>精神科B类量表测查(慢性精神病标准化评定量表)</v>
          </cell>
        </row>
        <row r="4179">
          <cell r="G4179" t="str">
            <v>次</v>
          </cell>
        </row>
        <row r="4179">
          <cell r="I4179">
            <v>42</v>
          </cell>
          <cell r="J4179">
            <v>40</v>
          </cell>
          <cell r="K4179">
            <v>37</v>
          </cell>
          <cell r="L4179">
            <v>35</v>
          </cell>
          <cell r="M4179">
            <v>31.5</v>
          </cell>
        </row>
        <row r="4180">
          <cell r="C4180" t="str">
            <v>311501002-4</v>
          </cell>
          <cell r="D4180" t="str">
            <v>精神科B类量表测查(紧张性生活事件评定量表)</v>
          </cell>
        </row>
        <row r="4180">
          <cell r="G4180" t="str">
            <v>次</v>
          </cell>
        </row>
        <row r="4180">
          <cell r="I4180">
            <v>42</v>
          </cell>
          <cell r="J4180">
            <v>40</v>
          </cell>
          <cell r="K4180">
            <v>37</v>
          </cell>
          <cell r="L4180">
            <v>35</v>
          </cell>
          <cell r="M4180">
            <v>31.5</v>
          </cell>
        </row>
        <row r="4181">
          <cell r="C4181" t="str">
            <v>311501002-5</v>
          </cell>
          <cell r="D4181" t="str">
            <v>精神科B类量表测查(老年认知功能量表(SECC))</v>
          </cell>
        </row>
        <row r="4181">
          <cell r="G4181" t="str">
            <v>次</v>
          </cell>
        </row>
        <row r="4181">
          <cell r="I4181">
            <v>42</v>
          </cell>
          <cell r="J4181">
            <v>40</v>
          </cell>
          <cell r="K4181">
            <v>37</v>
          </cell>
          <cell r="L4181">
            <v>35</v>
          </cell>
          <cell r="M4181">
            <v>31.5</v>
          </cell>
        </row>
        <row r="4182">
          <cell r="C4182" t="str">
            <v>311501002-6</v>
          </cell>
          <cell r="D4182" t="str">
            <v>精神科B类量表测查(强迫症状问卷)</v>
          </cell>
        </row>
        <row r="4182">
          <cell r="G4182" t="str">
            <v>次</v>
          </cell>
        </row>
        <row r="4182">
          <cell r="I4182">
            <v>42</v>
          </cell>
          <cell r="J4182">
            <v>40</v>
          </cell>
          <cell r="K4182">
            <v>37</v>
          </cell>
          <cell r="L4182">
            <v>35</v>
          </cell>
          <cell r="M4182">
            <v>31.5</v>
          </cell>
        </row>
        <row r="4183">
          <cell r="C4183" t="str">
            <v>311501002-7</v>
          </cell>
          <cell r="D4183" t="str">
            <v>精神科B类量表测查(精神护理观察量表)</v>
          </cell>
        </row>
        <row r="4183">
          <cell r="G4183" t="str">
            <v>次</v>
          </cell>
        </row>
        <row r="4183">
          <cell r="I4183">
            <v>42</v>
          </cell>
          <cell r="J4183">
            <v>40</v>
          </cell>
          <cell r="K4183">
            <v>37</v>
          </cell>
          <cell r="L4183">
            <v>35</v>
          </cell>
          <cell r="M4183">
            <v>31.5</v>
          </cell>
        </row>
        <row r="4184">
          <cell r="C4184" t="str">
            <v>311501002-8</v>
          </cell>
          <cell r="D4184" t="str">
            <v>精神科B类量表测查(社会功能缺陷筛选量表)</v>
          </cell>
        </row>
        <row r="4184">
          <cell r="G4184" t="str">
            <v>次</v>
          </cell>
        </row>
        <row r="4184">
          <cell r="I4184">
            <v>42</v>
          </cell>
          <cell r="J4184">
            <v>40</v>
          </cell>
          <cell r="K4184">
            <v>37</v>
          </cell>
          <cell r="L4184">
            <v>35</v>
          </cell>
          <cell r="M4184">
            <v>31.5</v>
          </cell>
        </row>
        <row r="4185">
          <cell r="C4185" t="str">
            <v>311501002-9</v>
          </cell>
          <cell r="D4185" t="str">
            <v>精神科B类量表测查(标准化现状检查)</v>
          </cell>
        </row>
        <row r="4185">
          <cell r="G4185" t="str">
            <v>次</v>
          </cell>
        </row>
        <row r="4185">
          <cell r="I4185">
            <v>42</v>
          </cell>
          <cell r="J4185">
            <v>40</v>
          </cell>
          <cell r="K4185">
            <v>37</v>
          </cell>
          <cell r="L4185">
            <v>35</v>
          </cell>
          <cell r="M4185">
            <v>31.5</v>
          </cell>
        </row>
        <row r="4186">
          <cell r="C4186" t="str">
            <v>311501002-10</v>
          </cell>
          <cell r="D4186" t="str">
            <v>精神科B类量表测查(布雷德(Bleied)痴呆评定量表)</v>
          </cell>
        </row>
        <row r="4186">
          <cell r="G4186" t="str">
            <v>次</v>
          </cell>
        </row>
        <row r="4186">
          <cell r="I4186">
            <v>42</v>
          </cell>
          <cell r="J4186">
            <v>40</v>
          </cell>
          <cell r="K4186">
            <v>37</v>
          </cell>
          <cell r="L4186">
            <v>35</v>
          </cell>
          <cell r="M4186">
            <v>31.5</v>
          </cell>
        </row>
        <row r="4187">
          <cell r="C4187" t="str">
            <v>311501002-11</v>
          </cell>
          <cell r="D4187" t="str">
            <v>精神科B类量表测查(艾森克人格测定(少年版))</v>
          </cell>
        </row>
        <row r="4187">
          <cell r="G4187" t="str">
            <v>次</v>
          </cell>
        </row>
        <row r="4187">
          <cell r="I4187">
            <v>42</v>
          </cell>
          <cell r="J4187">
            <v>40</v>
          </cell>
          <cell r="K4187">
            <v>37</v>
          </cell>
          <cell r="L4187">
            <v>35</v>
          </cell>
          <cell r="M4187">
            <v>31.5</v>
          </cell>
        </row>
        <row r="4188">
          <cell r="C4188" t="str">
            <v>311501002-12</v>
          </cell>
          <cell r="D4188" t="str">
            <v>精神科B类量表测查(简明智能测查(SM能力测查))</v>
          </cell>
        </row>
        <row r="4188">
          <cell r="G4188" t="str">
            <v>次</v>
          </cell>
        </row>
        <row r="4188">
          <cell r="I4188">
            <v>42</v>
          </cell>
          <cell r="J4188">
            <v>40</v>
          </cell>
          <cell r="K4188">
            <v>37</v>
          </cell>
          <cell r="L4188">
            <v>35</v>
          </cell>
          <cell r="M4188">
            <v>31.5</v>
          </cell>
        </row>
        <row r="4189">
          <cell r="C4189" t="str">
            <v>311501002-13</v>
          </cell>
          <cell r="D4189" t="str">
            <v>精神科B类量表测查(图片词汇测验)</v>
          </cell>
        </row>
        <row r="4189">
          <cell r="G4189" t="str">
            <v>次</v>
          </cell>
        </row>
        <row r="4189">
          <cell r="I4189">
            <v>42</v>
          </cell>
          <cell r="J4189">
            <v>40</v>
          </cell>
          <cell r="K4189">
            <v>37</v>
          </cell>
          <cell r="L4189">
            <v>35</v>
          </cell>
          <cell r="M4189">
            <v>31.5</v>
          </cell>
        </row>
        <row r="4190">
          <cell r="C4190" t="str">
            <v>311501002-14</v>
          </cell>
          <cell r="D4190" t="str">
            <v>精神科B类量表测查(瑞文智力测定)</v>
          </cell>
        </row>
        <row r="4190">
          <cell r="G4190" t="str">
            <v>次</v>
          </cell>
        </row>
        <row r="4190">
          <cell r="I4190">
            <v>42</v>
          </cell>
          <cell r="J4190">
            <v>40</v>
          </cell>
          <cell r="K4190">
            <v>37</v>
          </cell>
          <cell r="L4190">
            <v>35</v>
          </cell>
          <cell r="M4190">
            <v>31.5</v>
          </cell>
        </row>
        <row r="4191">
          <cell r="C4191" t="str">
            <v>311501002-15</v>
          </cell>
          <cell r="D4191" t="str">
            <v>精神科B类量表测查(格式塔测验)</v>
          </cell>
        </row>
        <row r="4191">
          <cell r="G4191" t="str">
            <v>次</v>
          </cell>
        </row>
        <row r="4191">
          <cell r="I4191">
            <v>42</v>
          </cell>
          <cell r="J4191">
            <v>40</v>
          </cell>
          <cell r="K4191">
            <v>37</v>
          </cell>
          <cell r="L4191">
            <v>35</v>
          </cell>
          <cell r="M4191">
            <v>31.5</v>
          </cell>
        </row>
        <row r="4192">
          <cell r="C4192" t="str">
            <v>311501002-16</v>
          </cell>
          <cell r="D4192" t="str">
            <v>精神科B类量表测查(本顿视觉保持测定)</v>
          </cell>
        </row>
        <row r="4192">
          <cell r="G4192" t="str">
            <v>次</v>
          </cell>
        </row>
        <row r="4192">
          <cell r="I4192">
            <v>42</v>
          </cell>
          <cell r="J4192">
            <v>40</v>
          </cell>
          <cell r="K4192">
            <v>37</v>
          </cell>
          <cell r="L4192">
            <v>35</v>
          </cell>
          <cell r="M4192">
            <v>31.5</v>
          </cell>
        </row>
        <row r="4193">
          <cell r="C4193" t="str">
            <v>311501002-17</v>
          </cell>
          <cell r="D4193" t="str">
            <v>精神科B类量表测查(各种个别能力测验)</v>
          </cell>
        </row>
        <row r="4193">
          <cell r="G4193" t="str">
            <v>次</v>
          </cell>
        </row>
        <row r="4193">
          <cell r="I4193">
            <v>42</v>
          </cell>
          <cell r="J4193">
            <v>40</v>
          </cell>
          <cell r="K4193">
            <v>37</v>
          </cell>
          <cell r="L4193">
            <v>35</v>
          </cell>
          <cell r="M4193">
            <v>31.5</v>
          </cell>
        </row>
        <row r="4194">
          <cell r="C4194">
            <v>311501003</v>
          </cell>
          <cell r="D4194" t="str">
            <v>精神科C类量表测查</v>
          </cell>
          <cell r="E4194" t="str">
            <v>包括阳性症状评定量表(SAPS)，阴性症状评定量表(SANS)，复合性国际诊断问卷(CIDI)，现状精神病症状检查(PSE)，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v>
          </cell>
        </row>
        <row r="4194">
          <cell r="G4194" t="str">
            <v>次</v>
          </cell>
          <cell r="H4194" t="str">
            <v>测查时间60分钟以上，使用电脑自测的量表加收20元</v>
          </cell>
          <cell r="I4194">
            <v>48</v>
          </cell>
          <cell r="J4194">
            <v>46</v>
          </cell>
          <cell r="K4194">
            <v>43</v>
          </cell>
          <cell r="L4194">
            <v>40</v>
          </cell>
          <cell r="M4194">
            <v>36</v>
          </cell>
        </row>
        <row r="4195">
          <cell r="C4195" t="str">
            <v>311501003-1</v>
          </cell>
          <cell r="D4195" t="str">
            <v>精神科C类量表测查(使用电脑自测的量表加收)</v>
          </cell>
        </row>
        <row r="4195">
          <cell r="G4195" t="str">
            <v>次</v>
          </cell>
          <cell r="H4195" t="str">
            <v>测查时间60分钟以上</v>
          </cell>
          <cell r="I4195">
            <v>20</v>
          </cell>
          <cell r="J4195">
            <v>20</v>
          </cell>
          <cell r="K4195">
            <v>20</v>
          </cell>
          <cell r="L4195">
            <v>20</v>
          </cell>
          <cell r="M4195">
            <v>20</v>
          </cell>
        </row>
        <row r="4196">
          <cell r="C4196" t="str">
            <v>311501003-2</v>
          </cell>
          <cell r="D4196" t="str">
            <v>精神科C类量表测查(阳性症状评定量表(SAPS))</v>
          </cell>
        </row>
        <row r="4196">
          <cell r="G4196" t="str">
            <v>次</v>
          </cell>
        </row>
        <row r="4196">
          <cell r="I4196">
            <v>48</v>
          </cell>
          <cell r="J4196">
            <v>46</v>
          </cell>
          <cell r="K4196">
            <v>43</v>
          </cell>
          <cell r="L4196">
            <v>40</v>
          </cell>
          <cell r="M4196">
            <v>36</v>
          </cell>
        </row>
        <row r="4197">
          <cell r="C4197" t="str">
            <v>311501003-3</v>
          </cell>
          <cell r="D4197" t="str">
            <v>精神科C类量表测查(阴性症状评定量表(SANS))</v>
          </cell>
        </row>
        <row r="4197">
          <cell r="G4197" t="str">
            <v>次</v>
          </cell>
        </row>
        <row r="4197">
          <cell r="I4197">
            <v>48</v>
          </cell>
          <cell r="J4197">
            <v>46</v>
          </cell>
          <cell r="K4197">
            <v>43</v>
          </cell>
          <cell r="L4197">
            <v>40</v>
          </cell>
          <cell r="M4197">
            <v>36</v>
          </cell>
        </row>
        <row r="4198">
          <cell r="C4198" t="str">
            <v>311501003-4</v>
          </cell>
          <cell r="D4198" t="str">
            <v>精神科C类量表测查(复合性国际诊断问卷(CIDI))</v>
          </cell>
        </row>
        <row r="4198">
          <cell r="G4198" t="str">
            <v>次</v>
          </cell>
        </row>
        <row r="4198">
          <cell r="I4198">
            <v>48</v>
          </cell>
          <cell r="J4198">
            <v>46</v>
          </cell>
          <cell r="K4198">
            <v>43</v>
          </cell>
          <cell r="L4198">
            <v>40</v>
          </cell>
          <cell r="M4198">
            <v>36</v>
          </cell>
        </row>
        <row r="4199">
          <cell r="C4199" t="str">
            <v>311501003-5</v>
          </cell>
          <cell r="D4199" t="str">
            <v>精神科C类量表测查(现状精神病症状检查(PSE))</v>
          </cell>
        </row>
        <row r="4199">
          <cell r="G4199" t="str">
            <v>次</v>
          </cell>
        </row>
        <row r="4199">
          <cell r="I4199">
            <v>48</v>
          </cell>
          <cell r="J4199">
            <v>46</v>
          </cell>
          <cell r="K4199">
            <v>43</v>
          </cell>
          <cell r="L4199">
            <v>40</v>
          </cell>
          <cell r="M4199">
            <v>36</v>
          </cell>
        </row>
        <row r="4200">
          <cell r="C4200" t="str">
            <v>311501003-6</v>
          </cell>
          <cell r="D4200" t="str">
            <v>精神科C类量表测查(成人孤独症诊断量表(ADI))</v>
          </cell>
        </row>
        <row r="4200">
          <cell r="G4200" t="str">
            <v>次</v>
          </cell>
        </row>
        <row r="4200">
          <cell r="I4200">
            <v>48</v>
          </cell>
          <cell r="J4200">
            <v>46</v>
          </cell>
          <cell r="K4200">
            <v>43</v>
          </cell>
          <cell r="L4200">
            <v>40</v>
          </cell>
          <cell r="M4200">
            <v>36</v>
          </cell>
        </row>
        <row r="4201">
          <cell r="C4201" t="str">
            <v>311501003-7</v>
          </cell>
          <cell r="D4201" t="str">
            <v>精神科C类量表测查(成人韦氏记忆测验)</v>
          </cell>
        </row>
        <row r="4201">
          <cell r="G4201" t="str">
            <v>次</v>
          </cell>
        </row>
        <row r="4201">
          <cell r="I4201">
            <v>48</v>
          </cell>
          <cell r="J4201">
            <v>46</v>
          </cell>
          <cell r="K4201">
            <v>43</v>
          </cell>
          <cell r="L4201">
            <v>40</v>
          </cell>
          <cell r="M4201">
            <v>36</v>
          </cell>
        </row>
        <row r="4202">
          <cell r="C4202" t="str">
            <v>311501003-8</v>
          </cell>
          <cell r="D4202" t="str">
            <v>精神科C类量表测查(临床记忆测验)</v>
          </cell>
        </row>
        <row r="4202">
          <cell r="G4202" t="str">
            <v>次</v>
          </cell>
        </row>
        <row r="4202">
          <cell r="I4202">
            <v>48</v>
          </cell>
          <cell r="J4202">
            <v>46</v>
          </cell>
          <cell r="K4202">
            <v>43</v>
          </cell>
          <cell r="L4202">
            <v>40</v>
          </cell>
          <cell r="M4202">
            <v>36</v>
          </cell>
        </row>
        <row r="4203">
          <cell r="C4203" t="str">
            <v>311501003-9</v>
          </cell>
          <cell r="D4203" t="str">
            <v>精神科C类量表测查(韦氏智力测验)</v>
          </cell>
        </row>
        <row r="4203">
          <cell r="G4203" t="str">
            <v>次</v>
          </cell>
        </row>
        <row r="4203">
          <cell r="I4203">
            <v>48</v>
          </cell>
          <cell r="J4203">
            <v>46</v>
          </cell>
          <cell r="K4203">
            <v>43</v>
          </cell>
          <cell r="L4203">
            <v>40</v>
          </cell>
          <cell r="M4203">
            <v>36</v>
          </cell>
        </row>
        <row r="4204">
          <cell r="C4204" t="str">
            <v>311501003-10</v>
          </cell>
          <cell r="D4204" t="str">
            <v>精神科C类量表测查(神经心理测验)</v>
          </cell>
        </row>
        <row r="4204">
          <cell r="G4204" t="str">
            <v>次</v>
          </cell>
        </row>
        <row r="4204">
          <cell r="I4204">
            <v>48</v>
          </cell>
          <cell r="J4204">
            <v>46</v>
          </cell>
          <cell r="K4204">
            <v>43</v>
          </cell>
          <cell r="L4204">
            <v>40</v>
          </cell>
          <cell r="M4204">
            <v>36</v>
          </cell>
        </row>
        <row r="4205">
          <cell r="C4205" t="str">
            <v>311501003-11</v>
          </cell>
          <cell r="D4205" t="str">
            <v>精神科C类量表测查(科赫(Kohs)立方体组合测验)</v>
          </cell>
        </row>
        <row r="4205">
          <cell r="G4205" t="str">
            <v>次</v>
          </cell>
        </row>
        <row r="4205">
          <cell r="I4205">
            <v>48</v>
          </cell>
          <cell r="J4205">
            <v>46</v>
          </cell>
          <cell r="K4205">
            <v>43</v>
          </cell>
          <cell r="L4205">
            <v>40</v>
          </cell>
          <cell r="M4205">
            <v>36</v>
          </cell>
        </row>
        <row r="4206">
          <cell r="C4206" t="str">
            <v>311501003-12</v>
          </cell>
          <cell r="D4206" t="str">
            <v>精神科C类量表测查(明尼苏达多相个性测验)</v>
          </cell>
        </row>
        <row r="4206">
          <cell r="G4206" t="str">
            <v>次</v>
          </cell>
        </row>
        <row r="4206">
          <cell r="I4206">
            <v>48</v>
          </cell>
          <cell r="J4206">
            <v>46</v>
          </cell>
          <cell r="K4206">
            <v>43</v>
          </cell>
          <cell r="L4206">
            <v>40</v>
          </cell>
          <cell r="M4206">
            <v>36</v>
          </cell>
        </row>
        <row r="4207">
          <cell r="C4207" t="str">
            <v>311501003-13</v>
          </cell>
          <cell r="D4207" t="str">
            <v>精神科C类量表测查(艾森克个性测验)</v>
          </cell>
        </row>
        <row r="4207">
          <cell r="G4207" t="str">
            <v>次</v>
          </cell>
        </row>
        <row r="4207">
          <cell r="I4207">
            <v>48</v>
          </cell>
          <cell r="J4207">
            <v>46</v>
          </cell>
          <cell r="K4207">
            <v>43</v>
          </cell>
          <cell r="L4207">
            <v>40</v>
          </cell>
          <cell r="M4207">
            <v>36</v>
          </cell>
        </row>
        <row r="4208">
          <cell r="C4208" t="str">
            <v>311501003-14</v>
          </cell>
          <cell r="D4208" t="str">
            <v>精神科C类量表测查(卡特尔16项人格测验)</v>
          </cell>
        </row>
        <row r="4208">
          <cell r="G4208" t="str">
            <v>次</v>
          </cell>
        </row>
        <row r="4208">
          <cell r="I4208">
            <v>48</v>
          </cell>
          <cell r="J4208">
            <v>46</v>
          </cell>
          <cell r="K4208">
            <v>43</v>
          </cell>
          <cell r="L4208">
            <v>40</v>
          </cell>
          <cell r="M4208">
            <v>36</v>
          </cell>
        </row>
        <row r="4209">
          <cell r="C4209" t="str">
            <v>311501003-15</v>
          </cell>
          <cell r="D4209" t="str">
            <v>精神科C类量表测查(十六种人格问卷)</v>
          </cell>
        </row>
        <row r="4209">
          <cell r="G4209" t="str">
            <v>次</v>
          </cell>
        </row>
        <row r="4209">
          <cell r="I4209">
            <v>48</v>
          </cell>
          <cell r="J4209">
            <v>46</v>
          </cell>
          <cell r="K4209">
            <v>43</v>
          </cell>
          <cell r="L4209">
            <v>40</v>
          </cell>
          <cell r="M4209">
            <v>36</v>
          </cell>
        </row>
        <row r="4210">
          <cell r="C4210" t="str">
            <v>311501003-16</v>
          </cell>
          <cell r="D4210" t="str">
            <v>精神科C类量表测查(专家系统行为观察诊断量表)</v>
          </cell>
        </row>
        <row r="4210">
          <cell r="G4210" t="str">
            <v>次</v>
          </cell>
        </row>
        <row r="4210">
          <cell r="I4210">
            <v>48</v>
          </cell>
          <cell r="J4210">
            <v>46</v>
          </cell>
          <cell r="K4210">
            <v>43</v>
          </cell>
          <cell r="L4210">
            <v>40</v>
          </cell>
          <cell r="M4210">
            <v>36</v>
          </cell>
        </row>
        <row r="4211">
          <cell r="C4211" t="str">
            <v>311501003-17</v>
          </cell>
          <cell r="D4211" t="str">
            <v>精神科C类量表测查(808神经类型测验)</v>
          </cell>
        </row>
        <row r="4211">
          <cell r="G4211" t="str">
            <v>次</v>
          </cell>
        </row>
        <row r="4211">
          <cell r="I4211">
            <v>48</v>
          </cell>
          <cell r="J4211">
            <v>46</v>
          </cell>
          <cell r="K4211">
            <v>43</v>
          </cell>
          <cell r="L4211">
            <v>40</v>
          </cell>
          <cell r="M4211">
            <v>36</v>
          </cell>
        </row>
        <row r="4212">
          <cell r="C4212" t="str">
            <v>311501003-18</v>
          </cell>
          <cell r="D4212" t="str">
            <v>精神科C类量表测查(比奈智力测定(10岁以上))</v>
          </cell>
        </row>
        <row r="4212">
          <cell r="G4212" t="str">
            <v>次</v>
          </cell>
        </row>
        <row r="4212">
          <cell r="I4212">
            <v>48</v>
          </cell>
          <cell r="J4212">
            <v>46</v>
          </cell>
          <cell r="K4212">
            <v>43</v>
          </cell>
          <cell r="L4212">
            <v>40</v>
          </cell>
          <cell r="M4212">
            <v>36</v>
          </cell>
        </row>
        <row r="4213">
          <cell r="C4213" t="str">
            <v>311501003-19</v>
          </cell>
          <cell r="D4213" t="str">
            <v>精神科C类量表测查(韦氏智力测定(学前、学龄))</v>
          </cell>
        </row>
        <row r="4213">
          <cell r="G4213" t="str">
            <v>次</v>
          </cell>
        </row>
        <row r="4213">
          <cell r="I4213">
            <v>48</v>
          </cell>
          <cell r="J4213">
            <v>46</v>
          </cell>
          <cell r="K4213">
            <v>43</v>
          </cell>
          <cell r="L4213">
            <v>40</v>
          </cell>
          <cell r="M4213">
            <v>36</v>
          </cell>
        </row>
        <row r="4214">
          <cell r="C4214" t="str">
            <v>311501003-20</v>
          </cell>
          <cell r="D4214" t="str">
            <v>精神科C类量表测查(儿童发育量表(PEP))</v>
          </cell>
        </row>
        <row r="4214">
          <cell r="G4214" t="str">
            <v>次</v>
          </cell>
        </row>
        <row r="4214">
          <cell r="I4214">
            <v>48</v>
          </cell>
          <cell r="J4214">
            <v>46</v>
          </cell>
          <cell r="K4214">
            <v>43</v>
          </cell>
          <cell r="L4214">
            <v>40</v>
          </cell>
          <cell r="M4214">
            <v>36</v>
          </cell>
        </row>
        <row r="4215">
          <cell r="C4215" t="str">
            <v>311501003-21</v>
          </cell>
          <cell r="D4215" t="str">
            <v>精神科C类量表测查(症状自评量表)</v>
          </cell>
        </row>
        <row r="4215">
          <cell r="G4215" t="str">
            <v>次</v>
          </cell>
        </row>
        <row r="4215">
          <cell r="I4215">
            <v>48</v>
          </cell>
          <cell r="J4215">
            <v>46</v>
          </cell>
          <cell r="K4215">
            <v>43</v>
          </cell>
          <cell r="L4215">
            <v>40</v>
          </cell>
          <cell r="M4215">
            <v>36</v>
          </cell>
        </row>
        <row r="4216">
          <cell r="C4216">
            <v>311502</v>
          </cell>
          <cell r="D4216" t="str">
            <v>精神科特殊检查</v>
          </cell>
        </row>
        <row r="4217">
          <cell r="C4217">
            <v>311502001</v>
          </cell>
          <cell r="D4217" t="str">
            <v>套瓦(TOVA)注意力竞量测试</v>
          </cell>
        </row>
        <row r="4217">
          <cell r="G4217" t="str">
            <v>次</v>
          </cell>
        </row>
        <row r="4217">
          <cell r="I4217">
            <v>40</v>
          </cell>
          <cell r="J4217">
            <v>38</v>
          </cell>
          <cell r="K4217">
            <v>35</v>
          </cell>
          <cell r="L4217">
            <v>33</v>
          </cell>
          <cell r="M4217">
            <v>29.7</v>
          </cell>
        </row>
        <row r="4218">
          <cell r="C4218">
            <v>311502002</v>
          </cell>
          <cell r="D4218" t="str">
            <v>眼动检查</v>
          </cell>
        </row>
        <row r="4218">
          <cell r="G4218" t="str">
            <v>次</v>
          </cell>
        </row>
        <row r="4218">
          <cell r="I4218">
            <v>42</v>
          </cell>
          <cell r="J4218">
            <v>40</v>
          </cell>
          <cell r="K4218">
            <v>37</v>
          </cell>
          <cell r="L4218">
            <v>35</v>
          </cell>
          <cell r="M4218">
            <v>31.5</v>
          </cell>
        </row>
        <row r="4219">
          <cell r="C4219">
            <v>311502003</v>
          </cell>
          <cell r="D4219" t="str">
            <v>尿MHPG测定</v>
          </cell>
        </row>
        <row r="4219">
          <cell r="G4219" t="str">
            <v>次</v>
          </cell>
        </row>
        <row r="4219">
          <cell r="I4219">
            <v>27</v>
          </cell>
          <cell r="J4219">
            <v>25</v>
          </cell>
          <cell r="K4219">
            <v>24</v>
          </cell>
          <cell r="L4219">
            <v>22</v>
          </cell>
          <cell r="M4219">
            <v>19.8</v>
          </cell>
        </row>
        <row r="4220">
          <cell r="C4220">
            <v>311502004</v>
          </cell>
          <cell r="D4220" t="str">
            <v>首诊精神病检查</v>
          </cell>
        </row>
        <row r="4220">
          <cell r="G4220" t="str">
            <v>次</v>
          </cell>
        </row>
        <row r="4220">
          <cell r="I4220">
            <v>28</v>
          </cell>
          <cell r="J4220">
            <v>26</v>
          </cell>
          <cell r="K4220">
            <v>25</v>
          </cell>
          <cell r="L4220">
            <v>23</v>
          </cell>
          <cell r="M4220">
            <v>20.7</v>
          </cell>
        </row>
        <row r="4221">
          <cell r="C4221">
            <v>311502005</v>
          </cell>
          <cell r="D4221" t="str">
            <v>临床鉴定</v>
          </cell>
        </row>
        <row r="4221">
          <cell r="G4221" t="str">
            <v>次</v>
          </cell>
        </row>
        <row r="4221">
          <cell r="I4221">
            <v>180</v>
          </cell>
          <cell r="J4221">
            <v>168</v>
          </cell>
          <cell r="K4221">
            <v>158</v>
          </cell>
          <cell r="L4221">
            <v>149</v>
          </cell>
          <cell r="M4221">
            <v>134.1</v>
          </cell>
        </row>
        <row r="4222">
          <cell r="C4222">
            <v>311502006</v>
          </cell>
          <cell r="D4222" t="str">
            <v>精神病司法鉴定</v>
          </cell>
        </row>
        <row r="4222">
          <cell r="G4222" t="str">
            <v>次</v>
          </cell>
        </row>
        <row r="4222">
          <cell r="I4222">
            <v>700</v>
          </cell>
          <cell r="J4222">
            <v>654</v>
          </cell>
          <cell r="K4222">
            <v>614</v>
          </cell>
          <cell r="L4222">
            <v>579</v>
          </cell>
          <cell r="M4222">
            <v>521.1</v>
          </cell>
        </row>
        <row r="4223">
          <cell r="C4223">
            <v>311502007</v>
          </cell>
          <cell r="D4223" t="str">
            <v>脑功能检查</v>
          </cell>
        </row>
        <row r="4223">
          <cell r="G4223" t="str">
            <v>次</v>
          </cell>
        </row>
        <row r="4223">
          <cell r="I4223">
            <v>36</v>
          </cell>
          <cell r="J4223">
            <v>34</v>
          </cell>
          <cell r="K4223">
            <v>32</v>
          </cell>
          <cell r="L4223">
            <v>30</v>
          </cell>
          <cell r="M4223">
            <v>27</v>
          </cell>
        </row>
        <row r="4224">
          <cell r="C4224">
            <v>311503</v>
          </cell>
          <cell r="D4224" t="str">
            <v>精神科治疗</v>
          </cell>
        </row>
        <row r="4225">
          <cell r="C4225">
            <v>311503001</v>
          </cell>
          <cell r="D4225" t="str">
            <v>抗精神病药物治疗监测</v>
          </cell>
        </row>
        <row r="4225">
          <cell r="G4225" t="str">
            <v>日</v>
          </cell>
        </row>
        <row r="4225">
          <cell r="I4225">
            <v>6</v>
          </cell>
          <cell r="J4225">
            <v>6</v>
          </cell>
          <cell r="K4225">
            <v>5</v>
          </cell>
          <cell r="L4225">
            <v>5</v>
          </cell>
          <cell r="M4225">
            <v>4.5</v>
          </cell>
        </row>
        <row r="4226">
          <cell r="C4226">
            <v>311503002</v>
          </cell>
          <cell r="D4226" t="str">
            <v>常温冬眠治疗监测</v>
          </cell>
        </row>
        <row r="4226">
          <cell r="G4226" t="str">
            <v>次</v>
          </cell>
        </row>
        <row r="4226">
          <cell r="I4226">
            <v>61</v>
          </cell>
          <cell r="J4226">
            <v>57</v>
          </cell>
          <cell r="K4226">
            <v>54</v>
          </cell>
          <cell r="L4226">
            <v>50</v>
          </cell>
          <cell r="M4226">
            <v>45</v>
          </cell>
        </row>
        <row r="4227">
          <cell r="C4227">
            <v>311503003</v>
          </cell>
          <cell r="D4227" t="str">
            <v>精神科监护</v>
          </cell>
        </row>
        <row r="4227">
          <cell r="G4227" t="str">
            <v>次</v>
          </cell>
        </row>
        <row r="4227">
          <cell r="I4227">
            <v>27</v>
          </cell>
          <cell r="J4227">
            <v>25</v>
          </cell>
          <cell r="K4227">
            <v>24</v>
          </cell>
          <cell r="L4227">
            <v>22</v>
          </cell>
          <cell r="M4227">
            <v>19.8</v>
          </cell>
        </row>
        <row r="4228">
          <cell r="C4228">
            <v>311503004</v>
          </cell>
          <cell r="D4228" t="str">
            <v>电休克治疗</v>
          </cell>
        </row>
        <row r="4228">
          <cell r="G4228" t="str">
            <v>次</v>
          </cell>
        </row>
        <row r="4228">
          <cell r="I4228">
            <v>60</v>
          </cell>
          <cell r="J4228">
            <v>56</v>
          </cell>
          <cell r="K4228">
            <v>53</v>
          </cell>
          <cell r="L4228">
            <v>50</v>
          </cell>
          <cell r="M4228">
            <v>45</v>
          </cell>
        </row>
        <row r="4229">
          <cell r="C4229">
            <v>311503005</v>
          </cell>
          <cell r="D4229" t="str">
            <v>多参数监护无抽搐电休克治疗</v>
          </cell>
        </row>
        <row r="4229">
          <cell r="G4229" t="str">
            <v>次</v>
          </cell>
        </row>
        <row r="4229">
          <cell r="I4229">
            <v>61</v>
          </cell>
          <cell r="J4229">
            <v>57</v>
          </cell>
          <cell r="K4229">
            <v>54</v>
          </cell>
          <cell r="L4229">
            <v>50</v>
          </cell>
          <cell r="M4229">
            <v>45</v>
          </cell>
        </row>
        <row r="4230">
          <cell r="C4230">
            <v>311503006</v>
          </cell>
          <cell r="D4230" t="str">
            <v>暴露疗法和半暴露疗法</v>
          </cell>
        </row>
        <row r="4230">
          <cell r="G4230" t="str">
            <v>次</v>
          </cell>
        </row>
        <row r="4230">
          <cell r="I4230">
            <v>45</v>
          </cell>
          <cell r="J4230">
            <v>42</v>
          </cell>
          <cell r="K4230">
            <v>39</v>
          </cell>
          <cell r="L4230">
            <v>37</v>
          </cell>
          <cell r="M4230">
            <v>33.3</v>
          </cell>
        </row>
        <row r="4231">
          <cell r="C4231">
            <v>311503007</v>
          </cell>
          <cell r="D4231" t="str">
            <v>胰岛素低血糖和休克治疗</v>
          </cell>
        </row>
        <row r="4231">
          <cell r="G4231" t="str">
            <v>次</v>
          </cell>
        </row>
        <row r="4231">
          <cell r="I4231">
            <v>28</v>
          </cell>
          <cell r="J4231">
            <v>26</v>
          </cell>
          <cell r="K4231">
            <v>25</v>
          </cell>
          <cell r="L4231">
            <v>23</v>
          </cell>
          <cell r="M4231">
            <v>20.7</v>
          </cell>
        </row>
        <row r="4232">
          <cell r="C4232">
            <v>311503008</v>
          </cell>
          <cell r="D4232" t="str">
            <v>行为观察和治疗</v>
          </cell>
        </row>
        <row r="4232">
          <cell r="G4232" t="str">
            <v>次</v>
          </cell>
        </row>
        <row r="4232">
          <cell r="I4232">
            <v>30</v>
          </cell>
          <cell r="J4232">
            <v>28</v>
          </cell>
          <cell r="K4232">
            <v>26</v>
          </cell>
          <cell r="L4232">
            <v>25</v>
          </cell>
          <cell r="M4232">
            <v>22.5</v>
          </cell>
        </row>
        <row r="4233">
          <cell r="C4233">
            <v>311503009</v>
          </cell>
          <cell r="D4233" t="str">
            <v>冲动行为干预治疗</v>
          </cell>
        </row>
        <row r="4233">
          <cell r="G4233" t="str">
            <v>次</v>
          </cell>
        </row>
        <row r="4233">
          <cell r="I4233">
            <v>30</v>
          </cell>
          <cell r="J4233">
            <v>28</v>
          </cell>
          <cell r="K4233">
            <v>26</v>
          </cell>
          <cell r="L4233">
            <v>25</v>
          </cell>
          <cell r="M4233">
            <v>22.5</v>
          </cell>
        </row>
        <row r="4234">
          <cell r="C4234">
            <v>311503010</v>
          </cell>
          <cell r="D4234" t="str">
            <v>脑电生物反馈治疗</v>
          </cell>
        </row>
        <row r="4234">
          <cell r="G4234" t="str">
            <v>次</v>
          </cell>
        </row>
        <row r="4234">
          <cell r="I4234">
            <v>30</v>
          </cell>
          <cell r="J4234">
            <v>28</v>
          </cell>
          <cell r="K4234">
            <v>26</v>
          </cell>
          <cell r="L4234">
            <v>25</v>
          </cell>
          <cell r="M4234">
            <v>22.5</v>
          </cell>
        </row>
        <row r="4235">
          <cell r="C4235">
            <v>311503011</v>
          </cell>
          <cell r="D4235" t="str">
            <v>脑反射治疗</v>
          </cell>
        </row>
        <row r="4235">
          <cell r="G4235" t="str">
            <v>次</v>
          </cell>
        </row>
        <row r="4235">
          <cell r="I4235">
            <v>30</v>
          </cell>
          <cell r="J4235">
            <v>28</v>
          </cell>
          <cell r="K4235">
            <v>26</v>
          </cell>
          <cell r="L4235">
            <v>25</v>
          </cell>
          <cell r="M4235">
            <v>22.5</v>
          </cell>
        </row>
        <row r="4236">
          <cell r="C4236">
            <v>311503012</v>
          </cell>
          <cell r="D4236" t="str">
            <v>脑电治疗(A620)</v>
          </cell>
        </row>
        <row r="4236">
          <cell r="G4236" t="str">
            <v>次</v>
          </cell>
        </row>
        <row r="4236">
          <cell r="I4236">
            <v>34</v>
          </cell>
          <cell r="J4236">
            <v>32</v>
          </cell>
          <cell r="K4236">
            <v>30</v>
          </cell>
          <cell r="L4236">
            <v>28</v>
          </cell>
          <cell r="M4236">
            <v>25.2</v>
          </cell>
        </row>
        <row r="4237">
          <cell r="C4237">
            <v>311503013</v>
          </cell>
          <cell r="D4237" t="str">
            <v>智能电针治疗</v>
          </cell>
        </row>
        <row r="4237">
          <cell r="G4237" t="str">
            <v>次</v>
          </cell>
        </row>
        <row r="4237">
          <cell r="I4237">
            <v>12</v>
          </cell>
          <cell r="J4237">
            <v>11</v>
          </cell>
          <cell r="K4237">
            <v>11</v>
          </cell>
          <cell r="L4237">
            <v>10</v>
          </cell>
          <cell r="M4237">
            <v>9</v>
          </cell>
        </row>
        <row r="4238">
          <cell r="C4238">
            <v>311503014</v>
          </cell>
          <cell r="D4238" t="str">
            <v>经络氧疗法</v>
          </cell>
        </row>
        <row r="4238">
          <cell r="G4238" t="str">
            <v>次</v>
          </cell>
        </row>
        <row r="4238">
          <cell r="I4238">
            <v>24</v>
          </cell>
          <cell r="J4238">
            <v>23</v>
          </cell>
          <cell r="K4238">
            <v>21</v>
          </cell>
          <cell r="L4238">
            <v>20</v>
          </cell>
          <cell r="M4238">
            <v>18</v>
          </cell>
        </row>
        <row r="4239">
          <cell r="C4239">
            <v>311503015</v>
          </cell>
          <cell r="D4239" t="str">
            <v>感觉统合治疗</v>
          </cell>
        </row>
        <row r="4239">
          <cell r="G4239" t="str">
            <v>次</v>
          </cell>
        </row>
        <row r="4239">
          <cell r="I4239">
            <v>30</v>
          </cell>
          <cell r="J4239">
            <v>28</v>
          </cell>
          <cell r="K4239">
            <v>26</v>
          </cell>
          <cell r="L4239">
            <v>25</v>
          </cell>
          <cell r="M4239">
            <v>22.5</v>
          </cell>
        </row>
        <row r="4240">
          <cell r="C4240">
            <v>311503016</v>
          </cell>
          <cell r="D4240" t="str">
            <v>工娱治疗</v>
          </cell>
        </row>
        <row r="4240">
          <cell r="G4240" t="str">
            <v>日</v>
          </cell>
        </row>
        <row r="4240">
          <cell r="I4240">
            <v>5</v>
          </cell>
          <cell r="J4240">
            <v>5</v>
          </cell>
          <cell r="K4240">
            <v>4</v>
          </cell>
          <cell r="L4240">
            <v>4</v>
          </cell>
          <cell r="M4240">
            <v>3.6</v>
          </cell>
        </row>
        <row r="4241">
          <cell r="C4241">
            <v>311503017</v>
          </cell>
          <cell r="D4241" t="str">
            <v>特殊工娱治疗</v>
          </cell>
        </row>
        <row r="4241">
          <cell r="G4241" t="str">
            <v>次</v>
          </cell>
        </row>
        <row r="4241">
          <cell r="I4241">
            <v>12</v>
          </cell>
          <cell r="J4241">
            <v>11</v>
          </cell>
          <cell r="K4241">
            <v>11</v>
          </cell>
          <cell r="L4241">
            <v>10</v>
          </cell>
          <cell r="M4241">
            <v>9</v>
          </cell>
        </row>
        <row r="4242">
          <cell r="C4242">
            <v>311503018</v>
          </cell>
          <cell r="D4242" t="str">
            <v>音乐治疗</v>
          </cell>
        </row>
        <row r="4242">
          <cell r="G4242" t="str">
            <v>次</v>
          </cell>
        </row>
        <row r="4242">
          <cell r="I4242">
            <v>4</v>
          </cell>
          <cell r="J4242">
            <v>3</v>
          </cell>
          <cell r="K4242">
            <v>3</v>
          </cell>
          <cell r="L4242">
            <v>3</v>
          </cell>
          <cell r="M4242">
            <v>2.7</v>
          </cell>
        </row>
        <row r="4243">
          <cell r="C4243" t="str">
            <v>MBDZX015</v>
          </cell>
          <cell r="D4243" t="str">
            <v>音乐疗法</v>
          </cell>
          <cell r="E4243" t="str">
            <v>治疗师通过同频率的音乐，帮助如自闭症患者调整身体状况，改进孤僻的生活状态，减少抵触心理；通过评估及计划制定与实施，可改善特殊人群(儿童与成人)的肢体、情绪、认知等社会功能，消除不良症状，提高自我觉察力。</v>
          </cell>
        </row>
        <row r="4243">
          <cell r="G4243" t="str">
            <v>次</v>
          </cell>
          <cell r="H4243" t="str">
            <v>治疗师1名；耗时30分钟</v>
          </cell>
          <cell r="I4243" t="str">
            <v>待定</v>
          </cell>
        </row>
        <row r="4244">
          <cell r="C4244">
            <v>311503019</v>
          </cell>
          <cell r="D4244" t="str">
            <v>暗示治疗</v>
          </cell>
        </row>
        <row r="4244">
          <cell r="G4244" t="str">
            <v>次</v>
          </cell>
        </row>
        <row r="4244">
          <cell r="I4244">
            <v>40</v>
          </cell>
          <cell r="J4244">
            <v>37</v>
          </cell>
          <cell r="K4244">
            <v>35</v>
          </cell>
          <cell r="L4244">
            <v>33</v>
          </cell>
          <cell r="M4244">
            <v>29.7</v>
          </cell>
        </row>
        <row r="4245">
          <cell r="C4245">
            <v>311503020</v>
          </cell>
          <cell r="D4245" t="str">
            <v>松驰治疗</v>
          </cell>
        </row>
        <row r="4245">
          <cell r="G4245" t="str">
            <v>次</v>
          </cell>
        </row>
        <row r="4245">
          <cell r="I4245">
            <v>15</v>
          </cell>
          <cell r="J4245">
            <v>14</v>
          </cell>
          <cell r="K4245">
            <v>13</v>
          </cell>
          <cell r="L4245">
            <v>12</v>
          </cell>
          <cell r="M4245">
            <v>10.8</v>
          </cell>
        </row>
        <row r="4246">
          <cell r="C4246">
            <v>311503021</v>
          </cell>
          <cell r="D4246" t="str">
            <v>漂浮治疗</v>
          </cell>
        </row>
        <row r="4246">
          <cell r="G4246" t="str">
            <v>次</v>
          </cell>
        </row>
        <row r="4246">
          <cell r="I4246">
            <v>30</v>
          </cell>
          <cell r="J4246">
            <v>28</v>
          </cell>
          <cell r="K4246">
            <v>26</v>
          </cell>
          <cell r="L4246">
            <v>25</v>
          </cell>
          <cell r="M4246">
            <v>22.5</v>
          </cell>
        </row>
        <row r="4247">
          <cell r="C4247">
            <v>311503022</v>
          </cell>
          <cell r="D4247" t="str">
            <v>听力整合及语言训练</v>
          </cell>
        </row>
        <row r="4247">
          <cell r="G4247" t="str">
            <v>次</v>
          </cell>
        </row>
        <row r="4247">
          <cell r="I4247">
            <v>30</v>
          </cell>
          <cell r="J4247">
            <v>28</v>
          </cell>
          <cell r="K4247">
            <v>26</v>
          </cell>
          <cell r="L4247">
            <v>25</v>
          </cell>
          <cell r="M4247">
            <v>22.5</v>
          </cell>
        </row>
        <row r="4248">
          <cell r="C4248">
            <v>311503023</v>
          </cell>
          <cell r="D4248" t="str">
            <v>心理咨询</v>
          </cell>
        </row>
        <row r="4248">
          <cell r="G4248" t="str">
            <v>次</v>
          </cell>
        </row>
        <row r="4248">
          <cell r="I4248">
            <v>50</v>
          </cell>
          <cell r="J4248">
            <v>47</v>
          </cell>
          <cell r="K4248">
            <v>44</v>
          </cell>
          <cell r="L4248">
            <v>41</v>
          </cell>
          <cell r="M4248">
            <v>38</v>
          </cell>
        </row>
        <row r="4249">
          <cell r="C4249">
            <v>311503024</v>
          </cell>
          <cell r="D4249" t="str">
            <v>心理治疗</v>
          </cell>
        </row>
        <row r="4249">
          <cell r="G4249" t="str">
            <v>次</v>
          </cell>
          <cell r="H4249" t="str">
            <v>每次不少于30分钟</v>
          </cell>
          <cell r="I4249">
            <v>50</v>
          </cell>
          <cell r="J4249">
            <v>47</v>
          </cell>
          <cell r="K4249">
            <v>44</v>
          </cell>
          <cell r="L4249">
            <v>41</v>
          </cell>
          <cell r="M4249">
            <v>36.9</v>
          </cell>
        </row>
        <row r="4250">
          <cell r="C4250">
            <v>311503025</v>
          </cell>
          <cell r="D4250" t="str">
            <v>麻醉分析</v>
          </cell>
        </row>
        <row r="4250">
          <cell r="G4250" t="str">
            <v>次</v>
          </cell>
        </row>
        <row r="4250">
          <cell r="I4250" t="str">
            <v>待定</v>
          </cell>
        </row>
        <row r="4251">
          <cell r="C4251">
            <v>311503026</v>
          </cell>
          <cell r="D4251" t="str">
            <v>催眠治疗</v>
          </cell>
        </row>
        <row r="4251">
          <cell r="G4251" t="str">
            <v>次</v>
          </cell>
        </row>
        <row r="4251">
          <cell r="I4251">
            <v>47</v>
          </cell>
          <cell r="J4251">
            <v>44</v>
          </cell>
          <cell r="K4251">
            <v>42</v>
          </cell>
          <cell r="L4251">
            <v>39</v>
          </cell>
          <cell r="M4251">
            <v>35.1</v>
          </cell>
        </row>
        <row r="4252">
          <cell r="C4252">
            <v>311503027</v>
          </cell>
          <cell r="D4252" t="str">
            <v>森田疗法</v>
          </cell>
        </row>
        <row r="4252">
          <cell r="G4252" t="str">
            <v>次</v>
          </cell>
        </row>
        <row r="4252">
          <cell r="I4252">
            <v>18</v>
          </cell>
          <cell r="J4252">
            <v>17</v>
          </cell>
          <cell r="K4252">
            <v>16</v>
          </cell>
          <cell r="L4252">
            <v>15</v>
          </cell>
          <cell r="M4252">
            <v>14</v>
          </cell>
        </row>
        <row r="4253">
          <cell r="C4253">
            <v>311503028</v>
          </cell>
          <cell r="D4253" t="str">
            <v>行为矫正治疗</v>
          </cell>
        </row>
        <row r="4253">
          <cell r="G4253" t="str">
            <v>日</v>
          </cell>
        </row>
        <row r="4253">
          <cell r="I4253">
            <v>20</v>
          </cell>
          <cell r="J4253">
            <v>19</v>
          </cell>
          <cell r="K4253">
            <v>18</v>
          </cell>
          <cell r="L4253">
            <v>17</v>
          </cell>
          <cell r="M4253">
            <v>15.3</v>
          </cell>
        </row>
        <row r="4254">
          <cell r="C4254">
            <v>311503029</v>
          </cell>
          <cell r="D4254" t="str">
            <v>厌恶治疗</v>
          </cell>
        </row>
        <row r="4254">
          <cell r="G4254" t="str">
            <v>次</v>
          </cell>
        </row>
        <row r="4254">
          <cell r="I4254">
            <v>30</v>
          </cell>
          <cell r="J4254">
            <v>29</v>
          </cell>
          <cell r="K4254">
            <v>27</v>
          </cell>
          <cell r="L4254">
            <v>25</v>
          </cell>
          <cell r="M4254">
            <v>22.5</v>
          </cell>
        </row>
        <row r="4255">
          <cell r="C4255">
            <v>311503030</v>
          </cell>
          <cell r="D4255" t="str">
            <v>脱瘾治疗</v>
          </cell>
          <cell r="E4255" t="str">
            <v>含药物、治疗、检验</v>
          </cell>
          <cell r="F4255" t="str">
            <v>床位费、不含脱瘾治疗以外的其他疾病</v>
          </cell>
          <cell r="G4255" t="str">
            <v>疗程(12天)</v>
          </cell>
          <cell r="H4255" t="str">
            <v>具备戒毒脱瘾治疗执业许可资格的医疗机构</v>
          </cell>
          <cell r="I4255">
            <v>2251</v>
          </cell>
          <cell r="J4255">
            <v>2120</v>
          </cell>
          <cell r="K4255">
            <v>1990</v>
          </cell>
          <cell r="L4255">
            <v>1860</v>
          </cell>
          <cell r="M4255">
            <v>1674</v>
          </cell>
        </row>
        <row r="4258">
          <cell r="C4258" t="str">
            <v>320000000-1</v>
          </cell>
          <cell r="D4258" t="str">
            <v>常规介入检查(第二次)及治疗后的复查(立即进行)</v>
          </cell>
        </row>
        <row r="4258">
          <cell r="G4258" t="str">
            <v>次</v>
          </cell>
          <cell r="H4258" t="str">
            <v>曾进行过介入检查已明确诊断，仅是作为介入治疗前进行的常规介入检查(第二次)及治疗后的复查(立即进行)时，则检查费按30%收取</v>
          </cell>
          <cell r="I4258">
            <v>0.3</v>
          </cell>
          <cell r="J4258">
            <v>0.3</v>
          </cell>
          <cell r="K4258">
            <v>0.3</v>
          </cell>
          <cell r="L4258">
            <v>0.3</v>
          </cell>
          <cell r="M4258">
            <v>0.3</v>
          </cell>
        </row>
        <row r="4259">
          <cell r="C4259" t="str">
            <v>320000000-2</v>
          </cell>
          <cell r="D4259" t="str">
            <v>经血管介入治疗(每增加一根血管加收)</v>
          </cell>
        </row>
        <row r="4259">
          <cell r="G4259" t="str">
            <v>每根血管</v>
          </cell>
          <cell r="H4259" t="str">
            <v>经血管介入治疗原则上以经一根血管的介入治疗为起点，每增加一根血管的治疗在原价基础上加收20%,加收最高不超过该项治疗的100%</v>
          </cell>
          <cell r="I4259">
            <v>0.2</v>
          </cell>
          <cell r="J4259">
            <v>0.2</v>
          </cell>
          <cell r="K4259">
            <v>0.2</v>
          </cell>
          <cell r="L4259">
            <v>0.2</v>
          </cell>
          <cell r="M4259">
            <v>0.2</v>
          </cell>
        </row>
        <row r="4260">
          <cell r="C4260">
            <v>3201</v>
          </cell>
          <cell r="D4260" t="str">
            <v>1．静脉介入诊疗</v>
          </cell>
        </row>
        <row r="4261">
          <cell r="C4261">
            <v>320100001</v>
          </cell>
          <cell r="D4261" t="str">
            <v>经皮选择性静脉造影术</v>
          </cell>
          <cell r="E4261" t="str">
            <v>包括腔静脉、肢体静脉等</v>
          </cell>
        </row>
        <row r="4261">
          <cell r="G4261" t="str">
            <v>次</v>
          </cell>
        </row>
        <row r="4261">
          <cell r="I4261">
            <v>1296</v>
          </cell>
          <cell r="J4261">
            <v>1206</v>
          </cell>
          <cell r="K4261">
            <v>1117</v>
          </cell>
          <cell r="L4261">
            <v>1061</v>
          </cell>
          <cell r="M4261">
            <v>971</v>
          </cell>
        </row>
        <row r="4262">
          <cell r="C4262" t="str">
            <v>320100001-1</v>
          </cell>
          <cell r="D4262" t="str">
            <v>经皮选择性静脉造影术(腔静脉)</v>
          </cell>
        </row>
        <row r="4262">
          <cell r="G4262" t="str">
            <v>次</v>
          </cell>
        </row>
        <row r="4262">
          <cell r="I4262">
            <v>1296</v>
          </cell>
          <cell r="J4262">
            <v>1206</v>
          </cell>
          <cell r="K4262">
            <v>1117</v>
          </cell>
          <cell r="L4262">
            <v>1061</v>
          </cell>
          <cell r="M4262">
            <v>971</v>
          </cell>
        </row>
        <row r="4263">
          <cell r="C4263" t="str">
            <v>320100001-2</v>
          </cell>
          <cell r="D4263" t="str">
            <v>经皮选择性静脉造影术(肢体静脉)</v>
          </cell>
        </row>
        <row r="4263">
          <cell r="G4263" t="str">
            <v>次</v>
          </cell>
        </row>
        <row r="4263">
          <cell r="I4263">
            <v>1296</v>
          </cell>
          <cell r="J4263">
            <v>1206</v>
          </cell>
          <cell r="K4263">
            <v>1117</v>
          </cell>
          <cell r="L4263">
            <v>1061</v>
          </cell>
          <cell r="M4263">
            <v>971</v>
          </cell>
        </row>
        <row r="4264">
          <cell r="C4264">
            <v>320100002</v>
          </cell>
          <cell r="D4264" t="str">
            <v>经皮静脉内激光成形术</v>
          </cell>
        </row>
        <row r="4264">
          <cell r="F4264" t="str">
            <v>导管</v>
          </cell>
          <cell r="G4264" t="str">
            <v>次</v>
          </cell>
        </row>
        <row r="4264">
          <cell r="I4264">
            <v>2160</v>
          </cell>
          <cell r="J4264">
            <v>2011</v>
          </cell>
          <cell r="K4264">
            <v>1862</v>
          </cell>
          <cell r="L4264">
            <v>1768</v>
          </cell>
          <cell r="M4264">
            <v>1619</v>
          </cell>
        </row>
        <row r="4265">
          <cell r="C4265">
            <v>320100003</v>
          </cell>
          <cell r="D4265" t="str">
            <v>经皮静脉内滤网置入术</v>
          </cell>
          <cell r="E4265" t="str">
            <v>包括经皮静脉内滤网取出术</v>
          </cell>
          <cell r="F4265" t="str">
            <v>滤网</v>
          </cell>
          <cell r="G4265" t="str">
            <v>次</v>
          </cell>
        </row>
        <row r="4265">
          <cell r="I4265">
            <v>2520</v>
          </cell>
          <cell r="J4265">
            <v>2346</v>
          </cell>
          <cell r="K4265">
            <v>2172</v>
          </cell>
          <cell r="L4265">
            <v>2063</v>
          </cell>
          <cell r="M4265">
            <v>1889</v>
          </cell>
        </row>
        <row r="4266">
          <cell r="C4266" t="str">
            <v>320100003-1</v>
          </cell>
          <cell r="D4266" t="str">
            <v>经皮静脉内滤网置入术(经皮静脉内滤网取出术)</v>
          </cell>
        </row>
        <row r="4266">
          <cell r="G4266" t="str">
            <v>次</v>
          </cell>
        </row>
        <row r="4266">
          <cell r="I4266">
            <v>2520</v>
          </cell>
          <cell r="J4266">
            <v>2346</v>
          </cell>
          <cell r="K4266">
            <v>2172</v>
          </cell>
          <cell r="L4266">
            <v>2063</v>
          </cell>
          <cell r="M4266">
            <v>1889</v>
          </cell>
        </row>
        <row r="4267">
          <cell r="C4267">
            <v>320100004</v>
          </cell>
          <cell r="D4267" t="str">
            <v>经皮静脉球囊扩张术</v>
          </cell>
        </row>
        <row r="4267">
          <cell r="F4267" t="str">
            <v>球囊、导管</v>
          </cell>
          <cell r="G4267" t="str">
            <v>次</v>
          </cell>
        </row>
        <row r="4267">
          <cell r="I4267">
            <v>2600</v>
          </cell>
          <cell r="J4267">
            <v>2407</v>
          </cell>
          <cell r="K4267">
            <v>2229</v>
          </cell>
          <cell r="L4267">
            <v>2064</v>
          </cell>
          <cell r="M4267">
            <v>1871</v>
          </cell>
        </row>
        <row r="4268">
          <cell r="C4268">
            <v>320100005</v>
          </cell>
          <cell r="D4268" t="str">
            <v>经皮静脉内支架置入术</v>
          </cell>
        </row>
        <row r="4268">
          <cell r="F4268" t="str">
            <v>支架</v>
          </cell>
          <cell r="G4268" t="str">
            <v>次</v>
          </cell>
        </row>
        <row r="4268">
          <cell r="I4268">
            <v>3276</v>
          </cell>
          <cell r="J4268">
            <v>3050</v>
          </cell>
          <cell r="K4268">
            <v>2824</v>
          </cell>
          <cell r="L4268">
            <v>2682</v>
          </cell>
          <cell r="M4268">
            <v>2456</v>
          </cell>
        </row>
        <row r="4269">
          <cell r="C4269">
            <v>320100006</v>
          </cell>
          <cell r="D4269" t="str">
            <v>经皮静脉内球囊扩张+支架置入术</v>
          </cell>
        </row>
        <row r="4269">
          <cell r="F4269" t="str">
            <v>支架、球囊管</v>
          </cell>
          <cell r="G4269" t="str">
            <v>次</v>
          </cell>
        </row>
        <row r="4269">
          <cell r="I4269">
            <v>3276</v>
          </cell>
          <cell r="J4269">
            <v>3050</v>
          </cell>
          <cell r="K4269">
            <v>2824</v>
          </cell>
          <cell r="L4269">
            <v>2682</v>
          </cell>
          <cell r="M4269">
            <v>2456</v>
          </cell>
        </row>
        <row r="4270">
          <cell r="C4270">
            <v>320100007</v>
          </cell>
          <cell r="D4270" t="str">
            <v>经皮静脉内旋切术</v>
          </cell>
        </row>
        <row r="4270">
          <cell r="F4270" t="str">
            <v>导管</v>
          </cell>
          <cell r="G4270" t="str">
            <v>次</v>
          </cell>
        </row>
        <row r="4270">
          <cell r="I4270">
            <v>2080</v>
          </cell>
          <cell r="J4270">
            <v>1936</v>
          </cell>
          <cell r="K4270">
            <v>1793</v>
          </cell>
          <cell r="L4270">
            <v>1703</v>
          </cell>
          <cell r="M4270">
            <v>1559</v>
          </cell>
        </row>
        <row r="4271">
          <cell r="C4271">
            <v>320100008</v>
          </cell>
          <cell r="D4271" t="str">
            <v>经皮静脉内溶栓术</v>
          </cell>
        </row>
        <row r="4271">
          <cell r="F4271" t="str">
            <v>导管、溶栓导线</v>
          </cell>
          <cell r="G4271" t="str">
            <v>次</v>
          </cell>
        </row>
        <row r="4271">
          <cell r="I4271">
            <v>1302</v>
          </cell>
          <cell r="J4271">
            <v>1218</v>
          </cell>
          <cell r="K4271">
            <v>1134</v>
          </cell>
          <cell r="L4271">
            <v>1050</v>
          </cell>
          <cell r="M4271">
            <v>945</v>
          </cell>
        </row>
        <row r="4272">
          <cell r="C4272">
            <v>320100009</v>
          </cell>
          <cell r="D4272" t="str">
            <v>经皮静脉内超声血栓消融术</v>
          </cell>
        </row>
        <row r="4272">
          <cell r="F4272" t="str">
            <v>特殊材料</v>
          </cell>
          <cell r="G4272" t="str">
            <v>次</v>
          </cell>
        </row>
        <row r="4272">
          <cell r="I4272">
            <v>2080</v>
          </cell>
          <cell r="J4272">
            <v>1936</v>
          </cell>
          <cell r="K4272">
            <v>1793</v>
          </cell>
          <cell r="L4272">
            <v>1703</v>
          </cell>
          <cell r="M4272">
            <v>1559</v>
          </cell>
        </row>
        <row r="4273">
          <cell r="C4273">
            <v>320100010</v>
          </cell>
          <cell r="D4273" t="str">
            <v>经皮选择性静脉置管术</v>
          </cell>
          <cell r="E4273" t="str">
            <v>包括拔管术</v>
          </cell>
        </row>
        <row r="4273">
          <cell r="G4273" t="str">
            <v>次</v>
          </cell>
          <cell r="H4273" t="str">
            <v>拔管术减收50%</v>
          </cell>
          <cell r="I4273">
            <v>1370</v>
          </cell>
          <cell r="J4273">
            <v>1280</v>
          </cell>
          <cell r="K4273">
            <v>1190</v>
          </cell>
          <cell r="L4273">
            <v>1100</v>
          </cell>
          <cell r="M4273">
            <v>990</v>
          </cell>
        </row>
        <row r="4274">
          <cell r="C4274" t="str">
            <v>320100010-1</v>
          </cell>
          <cell r="D4274" t="str">
            <v>经皮选择性静脉置管术(拔管术)</v>
          </cell>
        </row>
        <row r="4274">
          <cell r="G4274" t="str">
            <v>次</v>
          </cell>
        </row>
        <row r="4274">
          <cell r="I4274">
            <v>685</v>
          </cell>
          <cell r="J4274">
            <v>640</v>
          </cell>
          <cell r="K4274">
            <v>595</v>
          </cell>
          <cell r="L4274">
            <v>550</v>
          </cell>
          <cell r="M4274">
            <v>495</v>
          </cell>
        </row>
        <row r="4275">
          <cell r="C4275">
            <v>320100011</v>
          </cell>
          <cell r="D4275" t="str">
            <v>经颈静脉长期透析管植入术</v>
          </cell>
        </row>
        <row r="4275">
          <cell r="G4275" t="str">
            <v>次</v>
          </cell>
        </row>
        <row r="4275">
          <cell r="I4275">
            <v>93</v>
          </cell>
          <cell r="J4275">
            <v>87</v>
          </cell>
          <cell r="K4275">
            <v>81</v>
          </cell>
          <cell r="L4275">
            <v>75</v>
          </cell>
          <cell r="M4275">
            <v>67.5</v>
          </cell>
        </row>
        <row r="4276">
          <cell r="C4276">
            <v>320100012</v>
          </cell>
          <cell r="D4276" t="str">
            <v>经皮静脉内血管异物取出术</v>
          </cell>
        </row>
        <row r="4276">
          <cell r="G4276" t="str">
            <v>次</v>
          </cell>
        </row>
        <row r="4276">
          <cell r="I4276">
            <v>1152</v>
          </cell>
          <cell r="J4276">
            <v>1072</v>
          </cell>
          <cell r="K4276">
            <v>993</v>
          </cell>
          <cell r="L4276">
            <v>943</v>
          </cell>
          <cell r="M4276">
            <v>863</v>
          </cell>
        </row>
        <row r="4277">
          <cell r="C4277">
            <v>320100013</v>
          </cell>
          <cell r="D4277" t="str">
            <v>经皮穿刺下腔静脉导管破膜成形术</v>
          </cell>
          <cell r="E4277" t="str">
            <v>服务产出：通过下腔静脉隔膜穿通、球囊扩张等达到治疗目的。价格构成：所定价格涵盖消毒、穿刺、放置血管鞘管、放入导丝和导管、交换破膜导管及穿刺针、膈膜穿通、球囊扩张、退出导管和血管鞘、加压包扎等所需的人力资源和基本物质资源消耗。</v>
          </cell>
          <cell r="F4277" t="str">
            <v>血管鞘、一次性压力泵</v>
          </cell>
          <cell r="G4277" t="str">
            <v>次</v>
          </cell>
        </row>
        <row r="4277">
          <cell r="I4277" t="str">
            <v>待定</v>
          </cell>
        </row>
        <row r="4278">
          <cell r="C4278">
            <v>3202</v>
          </cell>
          <cell r="D4278" t="str">
            <v>2．动脉介入诊疗</v>
          </cell>
        </row>
        <row r="4279">
          <cell r="C4279">
            <v>320200001</v>
          </cell>
          <cell r="D4279" t="str">
            <v>经股动脉置管腹主动脉带簿网支架置入术</v>
          </cell>
          <cell r="E4279" t="str">
            <v>包括腹主动脉瘤、假性动脉瘤</v>
          </cell>
          <cell r="F4279" t="str">
            <v>支架</v>
          </cell>
          <cell r="G4279" t="str">
            <v>次</v>
          </cell>
        </row>
        <row r="4279">
          <cell r="I4279">
            <v>3136</v>
          </cell>
          <cell r="J4279">
            <v>2919</v>
          </cell>
          <cell r="K4279">
            <v>2703</v>
          </cell>
          <cell r="L4279">
            <v>2567</v>
          </cell>
          <cell r="M4279">
            <v>2350</v>
          </cell>
        </row>
        <row r="4280">
          <cell r="C4280" t="str">
            <v>320200001-1</v>
          </cell>
          <cell r="D4280" t="str">
            <v>经股动脉置管腹主动脉带簿网支架置入术(腹主动脉瘤)</v>
          </cell>
        </row>
        <row r="4280">
          <cell r="G4280" t="str">
            <v>次</v>
          </cell>
        </row>
        <row r="4280">
          <cell r="I4280">
            <v>3136</v>
          </cell>
          <cell r="J4280">
            <v>2919</v>
          </cell>
          <cell r="K4280">
            <v>2703</v>
          </cell>
          <cell r="L4280">
            <v>2567</v>
          </cell>
          <cell r="M4280">
            <v>2350</v>
          </cell>
        </row>
        <row r="4281">
          <cell r="C4281" t="str">
            <v>320200001-2</v>
          </cell>
          <cell r="D4281" t="str">
            <v>经股动脉置管腹主动脉带簿网支架置入术(假性动脉瘤)</v>
          </cell>
        </row>
        <row r="4281">
          <cell r="G4281" t="str">
            <v>次</v>
          </cell>
        </row>
        <row r="4281">
          <cell r="I4281">
            <v>3136</v>
          </cell>
          <cell r="J4281">
            <v>2919</v>
          </cell>
          <cell r="K4281">
            <v>2703</v>
          </cell>
          <cell r="L4281">
            <v>2567</v>
          </cell>
          <cell r="M4281">
            <v>2350</v>
          </cell>
        </row>
        <row r="4282">
          <cell r="C4282">
            <v>320200002</v>
          </cell>
          <cell r="D4282" t="str">
            <v>经皮选择性动脉造影术</v>
          </cell>
          <cell r="E4282" t="str">
            <v>不含脑血管及冠状动脉</v>
          </cell>
        </row>
        <row r="4282">
          <cell r="G4282" t="str">
            <v>次</v>
          </cell>
        </row>
        <row r="4282">
          <cell r="I4282">
            <v>1152</v>
          </cell>
          <cell r="J4282">
            <v>1072</v>
          </cell>
          <cell r="K4282">
            <v>993</v>
          </cell>
          <cell r="L4282">
            <v>943</v>
          </cell>
          <cell r="M4282">
            <v>863</v>
          </cell>
        </row>
        <row r="4283">
          <cell r="C4283">
            <v>320200003</v>
          </cell>
          <cell r="D4283" t="str">
            <v>经皮超选择性动脉造影术</v>
          </cell>
          <cell r="E4283" t="str">
            <v>不含脑血管及冠状动脉</v>
          </cell>
        </row>
        <row r="4283">
          <cell r="G4283" t="str">
            <v>次</v>
          </cell>
        </row>
        <row r="4283">
          <cell r="I4283">
            <v>2088</v>
          </cell>
          <cell r="J4283">
            <v>1933</v>
          </cell>
          <cell r="K4283">
            <v>1790</v>
          </cell>
          <cell r="L4283">
            <v>1658</v>
          </cell>
          <cell r="M4283">
            <v>1535</v>
          </cell>
        </row>
        <row r="4284">
          <cell r="C4284">
            <v>320200004</v>
          </cell>
          <cell r="D4284" t="str">
            <v>经皮选择性动脉置管术</v>
          </cell>
          <cell r="E4284" t="str">
            <v>包括各种药物治疗、栓塞、热灌注、动脉留置鞘管拔出术</v>
          </cell>
          <cell r="F4284" t="str">
            <v>栓塞剂、泵</v>
          </cell>
          <cell r="G4284" t="str">
            <v>次</v>
          </cell>
        </row>
        <row r="4284">
          <cell r="I4284">
            <v>2240</v>
          </cell>
          <cell r="J4284">
            <v>2085</v>
          </cell>
          <cell r="K4284">
            <v>1931</v>
          </cell>
          <cell r="L4284">
            <v>1834</v>
          </cell>
          <cell r="M4284">
            <v>1679</v>
          </cell>
        </row>
        <row r="4285">
          <cell r="C4285" t="str">
            <v>320200004-1</v>
          </cell>
          <cell r="D4285" t="str">
            <v>经皮选择性动脉置管术(各种药物治疗)</v>
          </cell>
        </row>
        <row r="4285">
          <cell r="G4285" t="str">
            <v>次</v>
          </cell>
        </row>
        <row r="4285">
          <cell r="I4285">
            <v>2240</v>
          </cell>
          <cell r="J4285">
            <v>2085</v>
          </cell>
          <cell r="K4285">
            <v>1931</v>
          </cell>
          <cell r="L4285">
            <v>1834</v>
          </cell>
          <cell r="M4285">
            <v>1679</v>
          </cell>
        </row>
        <row r="4286">
          <cell r="C4286" t="str">
            <v>320200004-2</v>
          </cell>
          <cell r="D4286" t="str">
            <v>经皮选择性动脉置管术(栓塞)</v>
          </cell>
        </row>
        <row r="4286">
          <cell r="G4286" t="str">
            <v>次</v>
          </cell>
        </row>
        <row r="4286">
          <cell r="I4286">
            <v>2240</v>
          </cell>
          <cell r="J4286">
            <v>2085</v>
          </cell>
          <cell r="K4286">
            <v>1931</v>
          </cell>
          <cell r="L4286">
            <v>1834</v>
          </cell>
          <cell r="M4286">
            <v>1679</v>
          </cell>
        </row>
        <row r="4287">
          <cell r="C4287" t="str">
            <v>320200004-3</v>
          </cell>
          <cell r="D4287" t="str">
            <v>经皮选择性动脉置管术(热灌注)</v>
          </cell>
        </row>
        <row r="4287">
          <cell r="G4287" t="str">
            <v>次</v>
          </cell>
        </row>
        <row r="4287">
          <cell r="I4287">
            <v>2240</v>
          </cell>
          <cell r="J4287">
            <v>2085</v>
          </cell>
          <cell r="K4287">
            <v>1931</v>
          </cell>
          <cell r="L4287">
            <v>1834</v>
          </cell>
          <cell r="M4287">
            <v>1679</v>
          </cell>
        </row>
        <row r="4288">
          <cell r="C4288" t="str">
            <v>320200004-4</v>
          </cell>
          <cell r="D4288" t="str">
            <v>经皮选择性动脉置管术(动脉留置鞘管拔出术)</v>
          </cell>
        </row>
        <row r="4288">
          <cell r="G4288" t="str">
            <v>次</v>
          </cell>
        </row>
        <row r="4288">
          <cell r="I4288">
            <v>2240</v>
          </cell>
          <cell r="J4288">
            <v>2085</v>
          </cell>
          <cell r="K4288">
            <v>1931</v>
          </cell>
          <cell r="L4288">
            <v>1834</v>
          </cell>
          <cell r="M4288">
            <v>1679</v>
          </cell>
        </row>
        <row r="4289">
          <cell r="C4289">
            <v>320200005</v>
          </cell>
          <cell r="D4289" t="str">
            <v>经皮动脉斑块旋切术</v>
          </cell>
          <cell r="E4289" t="str">
            <v>不含脑血管及冠状动脉</v>
          </cell>
        </row>
        <row r="4289">
          <cell r="G4289" t="str">
            <v>次</v>
          </cell>
        </row>
        <row r="4289">
          <cell r="I4289">
            <v>2080</v>
          </cell>
          <cell r="J4289">
            <v>1936</v>
          </cell>
          <cell r="K4289">
            <v>1793</v>
          </cell>
          <cell r="L4289">
            <v>1703</v>
          </cell>
          <cell r="M4289">
            <v>1559</v>
          </cell>
        </row>
        <row r="4290">
          <cell r="C4290">
            <v>320200006</v>
          </cell>
          <cell r="D4290" t="str">
            <v>经皮动脉闭塞激光再通术</v>
          </cell>
          <cell r="E4290" t="str">
            <v>不含脑血管及冠状动脉</v>
          </cell>
        </row>
        <row r="4290">
          <cell r="G4290" t="str">
            <v>次</v>
          </cell>
        </row>
        <row r="4290">
          <cell r="I4290">
            <v>2080</v>
          </cell>
          <cell r="J4290">
            <v>1936</v>
          </cell>
          <cell r="K4290">
            <v>1793</v>
          </cell>
          <cell r="L4290">
            <v>1703</v>
          </cell>
          <cell r="M4290">
            <v>1559</v>
          </cell>
        </row>
        <row r="4291">
          <cell r="C4291">
            <v>320200007</v>
          </cell>
          <cell r="D4291" t="str">
            <v>经皮动脉栓塞术</v>
          </cell>
          <cell r="E4291" t="str">
            <v>包括动脉瘤、肿瘤等</v>
          </cell>
          <cell r="F4291" t="str">
            <v>栓塞剂</v>
          </cell>
          <cell r="G4291" t="str">
            <v>次</v>
          </cell>
          <cell r="H4291" t="str">
            <v>经皮静脉栓塞术减收，不与经皮动脉栓塞同时收费</v>
          </cell>
          <cell r="I4291">
            <v>2288</v>
          </cell>
          <cell r="J4291">
            <v>2130</v>
          </cell>
          <cell r="K4291">
            <v>1972</v>
          </cell>
          <cell r="L4291">
            <v>1873</v>
          </cell>
          <cell r="M4291">
            <v>1715</v>
          </cell>
        </row>
        <row r="4292">
          <cell r="C4292" t="str">
            <v>320200007-1</v>
          </cell>
          <cell r="D4292" t="str">
            <v>经皮动脉栓塞术(动脉瘤)</v>
          </cell>
        </row>
        <row r="4292">
          <cell r="G4292" t="str">
            <v>次</v>
          </cell>
        </row>
        <row r="4292">
          <cell r="I4292">
            <v>2288</v>
          </cell>
          <cell r="J4292">
            <v>2130</v>
          </cell>
          <cell r="K4292">
            <v>1972</v>
          </cell>
          <cell r="L4292">
            <v>1873</v>
          </cell>
          <cell r="M4292">
            <v>1715</v>
          </cell>
        </row>
        <row r="4293">
          <cell r="C4293" t="str">
            <v>320200007-2</v>
          </cell>
          <cell r="D4293" t="str">
            <v>经皮动脉栓塞术(肿瘤)</v>
          </cell>
        </row>
        <row r="4293">
          <cell r="G4293" t="str">
            <v>次</v>
          </cell>
        </row>
        <row r="4293">
          <cell r="I4293">
            <v>2288</v>
          </cell>
          <cell r="J4293">
            <v>2130</v>
          </cell>
          <cell r="K4293">
            <v>1972</v>
          </cell>
          <cell r="L4293">
            <v>1873</v>
          </cell>
          <cell r="M4293">
            <v>1715</v>
          </cell>
        </row>
        <row r="4294">
          <cell r="C4294" t="str">
            <v>320200007-3</v>
          </cell>
          <cell r="D4294" t="str">
            <v>经皮静脉栓塞术</v>
          </cell>
        </row>
        <row r="4294">
          <cell r="G4294" t="str">
            <v>次</v>
          </cell>
        </row>
        <row r="4294">
          <cell r="I4294" t="str">
            <v>待定</v>
          </cell>
        </row>
        <row r="4295">
          <cell r="C4295">
            <v>320200008</v>
          </cell>
          <cell r="D4295" t="str">
            <v>经皮动脉内超声血栓消融术</v>
          </cell>
        </row>
        <row r="4295">
          <cell r="F4295" t="str">
            <v>特殊材料</v>
          </cell>
          <cell r="G4295" t="str">
            <v>次</v>
          </cell>
        </row>
        <row r="4295">
          <cell r="I4295">
            <v>3136</v>
          </cell>
          <cell r="J4295">
            <v>2919</v>
          </cell>
          <cell r="K4295">
            <v>2703</v>
          </cell>
          <cell r="L4295">
            <v>2567</v>
          </cell>
          <cell r="M4295">
            <v>2350</v>
          </cell>
        </row>
        <row r="4296">
          <cell r="C4296">
            <v>320200009</v>
          </cell>
          <cell r="D4296" t="str">
            <v>经皮动脉内球囊扩张术</v>
          </cell>
          <cell r="E4296" t="str">
            <v>不含脑血管及冠状动脉</v>
          </cell>
          <cell r="F4296" t="str">
            <v>导管、球囊</v>
          </cell>
          <cell r="G4296" t="str">
            <v>次</v>
          </cell>
        </row>
        <row r="4296">
          <cell r="I4296">
            <v>2688</v>
          </cell>
          <cell r="J4296">
            <v>2502</v>
          </cell>
          <cell r="K4296">
            <v>2317</v>
          </cell>
          <cell r="L4296">
            <v>2201</v>
          </cell>
          <cell r="M4296">
            <v>2015</v>
          </cell>
        </row>
        <row r="4297">
          <cell r="C4297">
            <v>320200010</v>
          </cell>
          <cell r="D4297" t="str">
            <v>经皮动脉支架置入术</v>
          </cell>
          <cell r="E4297" t="str">
            <v>包括肢体动脉、颈动脉、肾动脉</v>
          </cell>
          <cell r="F4297" t="str">
            <v>支架</v>
          </cell>
          <cell r="G4297" t="str">
            <v>次</v>
          </cell>
        </row>
        <row r="4297">
          <cell r="I4297">
            <v>3276</v>
          </cell>
          <cell r="J4297">
            <v>3050</v>
          </cell>
          <cell r="K4297">
            <v>2824</v>
          </cell>
          <cell r="L4297">
            <v>2682</v>
          </cell>
          <cell r="M4297">
            <v>2456</v>
          </cell>
        </row>
        <row r="4298">
          <cell r="C4298" t="str">
            <v>320200010-1</v>
          </cell>
          <cell r="D4298" t="str">
            <v>经皮动脉支架置入术(肢体动脉)</v>
          </cell>
        </row>
        <row r="4298">
          <cell r="G4298" t="str">
            <v>次</v>
          </cell>
        </row>
        <row r="4298">
          <cell r="I4298">
            <v>3276</v>
          </cell>
          <cell r="J4298">
            <v>3050</v>
          </cell>
          <cell r="K4298">
            <v>2824</v>
          </cell>
          <cell r="L4298">
            <v>2682</v>
          </cell>
          <cell r="M4298">
            <v>2456</v>
          </cell>
        </row>
        <row r="4299">
          <cell r="C4299" t="str">
            <v>320200010-2</v>
          </cell>
          <cell r="D4299" t="str">
            <v>经皮动脉支架置入术(颈动脉)</v>
          </cell>
        </row>
        <row r="4299">
          <cell r="G4299" t="str">
            <v>次</v>
          </cell>
        </row>
        <row r="4299">
          <cell r="I4299">
            <v>3276</v>
          </cell>
          <cell r="J4299">
            <v>3050</v>
          </cell>
          <cell r="K4299">
            <v>2824</v>
          </cell>
          <cell r="L4299">
            <v>2682</v>
          </cell>
          <cell r="M4299">
            <v>2456</v>
          </cell>
        </row>
        <row r="4300">
          <cell r="C4300" t="str">
            <v>320200010-3</v>
          </cell>
          <cell r="D4300" t="str">
            <v>经皮动脉支架置入术(肾动脉)</v>
          </cell>
        </row>
        <row r="4300">
          <cell r="G4300" t="str">
            <v>次</v>
          </cell>
        </row>
        <row r="4300">
          <cell r="I4300">
            <v>3276</v>
          </cell>
          <cell r="J4300">
            <v>3050</v>
          </cell>
          <cell r="K4300">
            <v>2824</v>
          </cell>
          <cell r="L4300">
            <v>2682</v>
          </cell>
          <cell r="M4300">
            <v>2456</v>
          </cell>
        </row>
        <row r="4301">
          <cell r="C4301">
            <v>320200011</v>
          </cell>
          <cell r="D4301" t="str">
            <v>经皮动脉激光成形+球囊扩张术</v>
          </cell>
        </row>
        <row r="4301">
          <cell r="F4301" t="str">
            <v>球囊管</v>
          </cell>
          <cell r="G4301" t="str">
            <v>次</v>
          </cell>
        </row>
        <row r="4301">
          <cell r="I4301">
            <v>3276</v>
          </cell>
          <cell r="J4301">
            <v>3050</v>
          </cell>
          <cell r="K4301">
            <v>2824</v>
          </cell>
          <cell r="L4301">
            <v>2682</v>
          </cell>
          <cell r="M4301">
            <v>2456</v>
          </cell>
        </row>
        <row r="4302">
          <cell r="C4302">
            <v>320200012</v>
          </cell>
          <cell r="D4302" t="str">
            <v>经皮肢体动脉旋切＋球囊扩张术</v>
          </cell>
          <cell r="E4302" t="str">
            <v>包括旋磨</v>
          </cell>
          <cell r="F4302" t="str">
            <v>球囊管</v>
          </cell>
          <cell r="G4302" t="str">
            <v>次</v>
          </cell>
        </row>
        <row r="4302">
          <cell r="I4302">
            <v>3360</v>
          </cell>
          <cell r="J4302">
            <v>3129</v>
          </cell>
          <cell r="K4302">
            <v>2897</v>
          </cell>
          <cell r="L4302">
            <v>2752</v>
          </cell>
          <cell r="M4302">
            <v>2521</v>
          </cell>
        </row>
        <row r="4303">
          <cell r="C4303" t="str">
            <v>320200012-1</v>
          </cell>
          <cell r="D4303" t="str">
            <v>经皮肢体动脉旋切＋球囊扩张术(旋磨)</v>
          </cell>
        </row>
        <row r="4303">
          <cell r="G4303" t="str">
            <v>次</v>
          </cell>
        </row>
        <row r="4303">
          <cell r="I4303">
            <v>3360</v>
          </cell>
          <cell r="J4303">
            <v>3129</v>
          </cell>
          <cell r="K4303">
            <v>2897</v>
          </cell>
          <cell r="L4303">
            <v>2752</v>
          </cell>
          <cell r="M4303">
            <v>2521</v>
          </cell>
        </row>
        <row r="4304">
          <cell r="C4304">
            <v>320200013</v>
          </cell>
          <cell r="D4304" t="str">
            <v>经皮血管瘤腔内药物灌注术</v>
          </cell>
        </row>
        <row r="4304">
          <cell r="G4304" t="str">
            <v>次</v>
          </cell>
        </row>
        <row r="4304">
          <cell r="I4304">
            <v>1760</v>
          </cell>
          <cell r="J4304">
            <v>1638</v>
          </cell>
          <cell r="K4304">
            <v>1517</v>
          </cell>
          <cell r="L4304">
            <v>1440</v>
          </cell>
          <cell r="M4304">
            <v>1318</v>
          </cell>
        </row>
        <row r="4305">
          <cell r="C4305">
            <v>3203</v>
          </cell>
          <cell r="D4305" t="str">
            <v>3．门脉系统介入诊疗</v>
          </cell>
        </row>
        <row r="4306">
          <cell r="C4306">
            <v>320300001</v>
          </cell>
          <cell r="D4306" t="str">
            <v>经皮肝穿刺肝静脉扩张术</v>
          </cell>
        </row>
        <row r="4306">
          <cell r="F4306" t="str">
            <v>球囊、导管</v>
          </cell>
          <cell r="G4306" t="str">
            <v>次</v>
          </cell>
        </row>
        <row r="4306">
          <cell r="I4306">
            <v>2464</v>
          </cell>
          <cell r="J4306">
            <v>2294</v>
          </cell>
          <cell r="K4306">
            <v>2124</v>
          </cell>
          <cell r="L4306">
            <v>2017</v>
          </cell>
          <cell r="M4306">
            <v>1847</v>
          </cell>
        </row>
        <row r="4307">
          <cell r="C4307">
            <v>320300002</v>
          </cell>
          <cell r="D4307" t="str">
            <v>肝动脉插管灌注术</v>
          </cell>
        </row>
        <row r="4307">
          <cell r="F4307" t="str">
            <v>导管及体内放置的投药泵(Port)</v>
          </cell>
          <cell r="G4307" t="str">
            <v>次</v>
          </cell>
        </row>
        <row r="4307">
          <cell r="I4307">
            <v>1872</v>
          </cell>
          <cell r="J4307">
            <v>1743</v>
          </cell>
          <cell r="K4307">
            <v>1614</v>
          </cell>
          <cell r="L4307">
            <v>1533</v>
          </cell>
          <cell r="M4307">
            <v>1404</v>
          </cell>
        </row>
        <row r="4308">
          <cell r="C4308">
            <v>320300003</v>
          </cell>
          <cell r="D4308" t="str">
            <v>经颈内静脉肝内门腔静脉分流术(TIPS)</v>
          </cell>
          <cell r="E4308" t="str">
            <v>不含X线监控及摄片</v>
          </cell>
          <cell r="F4308" t="str">
            <v>导管、导丝、支架</v>
          </cell>
          <cell r="G4308" t="str">
            <v>次</v>
          </cell>
        </row>
        <row r="4308">
          <cell r="I4308">
            <v>3360</v>
          </cell>
          <cell r="J4308">
            <v>3129</v>
          </cell>
          <cell r="K4308">
            <v>2897</v>
          </cell>
          <cell r="L4308">
            <v>2752</v>
          </cell>
          <cell r="M4308">
            <v>2521</v>
          </cell>
        </row>
        <row r="4309">
          <cell r="C4309">
            <v>3204</v>
          </cell>
          <cell r="D4309" t="str">
            <v>4．心脏介入诊疗</v>
          </cell>
        </row>
        <row r="4310">
          <cell r="C4310">
            <v>320400001</v>
          </cell>
          <cell r="D4310" t="str">
            <v>经皮瓣膜球囊成形术</v>
          </cell>
          <cell r="E4310" t="str">
            <v>包括二尖瓣、三尖瓣、主动脉瓣、肺动脉瓣球囊成形术、房间隔穿刺术</v>
          </cell>
          <cell r="F4310" t="str">
            <v>导管球囊</v>
          </cell>
          <cell r="G4310" t="str">
            <v>每个瓣膜</v>
          </cell>
        </row>
        <row r="4310">
          <cell r="I4310">
            <v>2630</v>
          </cell>
          <cell r="J4310">
            <v>2458</v>
          </cell>
          <cell r="K4310">
            <v>2307</v>
          </cell>
          <cell r="L4310">
            <v>2173</v>
          </cell>
          <cell r="M4310">
            <v>1955.7</v>
          </cell>
        </row>
        <row r="4311">
          <cell r="C4311" t="str">
            <v>320400001-1</v>
          </cell>
          <cell r="D4311" t="str">
            <v>经皮瓣膜球囊成形术(二尖瓣)</v>
          </cell>
        </row>
        <row r="4311">
          <cell r="G4311" t="str">
            <v>每个瓣膜</v>
          </cell>
        </row>
        <row r="4311">
          <cell r="I4311">
            <v>2630</v>
          </cell>
          <cell r="J4311">
            <v>2458</v>
          </cell>
          <cell r="K4311">
            <v>2307</v>
          </cell>
          <cell r="L4311">
            <v>2173</v>
          </cell>
          <cell r="M4311">
            <v>1955.7</v>
          </cell>
        </row>
        <row r="4312">
          <cell r="C4312" t="str">
            <v>320400001-2</v>
          </cell>
          <cell r="D4312" t="str">
            <v>经皮瓣膜球囊成形术(三尖瓣)</v>
          </cell>
        </row>
        <row r="4312">
          <cell r="G4312" t="str">
            <v>每个瓣膜</v>
          </cell>
        </row>
        <row r="4312">
          <cell r="I4312">
            <v>2630</v>
          </cell>
          <cell r="J4312">
            <v>2458</v>
          </cell>
          <cell r="K4312">
            <v>2307</v>
          </cell>
          <cell r="L4312">
            <v>2173</v>
          </cell>
          <cell r="M4312">
            <v>1955.7</v>
          </cell>
        </row>
        <row r="4313">
          <cell r="C4313" t="str">
            <v>320400001-3</v>
          </cell>
          <cell r="D4313" t="str">
            <v>经皮瓣膜球囊成形术(主动脉瓣)</v>
          </cell>
        </row>
        <row r="4313">
          <cell r="G4313" t="str">
            <v>每个瓣膜</v>
          </cell>
        </row>
        <row r="4313">
          <cell r="I4313">
            <v>2630</v>
          </cell>
          <cell r="J4313">
            <v>2458</v>
          </cell>
          <cell r="K4313">
            <v>2307</v>
          </cell>
          <cell r="L4313">
            <v>2173</v>
          </cell>
          <cell r="M4313">
            <v>1955.7</v>
          </cell>
        </row>
        <row r="4314">
          <cell r="C4314" t="str">
            <v>320400001-4</v>
          </cell>
          <cell r="D4314" t="str">
            <v>经皮瓣膜球囊成形术(肺动脉瓣球囊成形术)</v>
          </cell>
        </row>
        <row r="4314">
          <cell r="G4314" t="str">
            <v>每个瓣膜</v>
          </cell>
        </row>
        <row r="4314">
          <cell r="I4314">
            <v>2630</v>
          </cell>
          <cell r="J4314">
            <v>2458</v>
          </cell>
          <cell r="K4314">
            <v>2307</v>
          </cell>
          <cell r="L4314">
            <v>2173</v>
          </cell>
          <cell r="M4314">
            <v>1955.7</v>
          </cell>
        </row>
        <row r="4315">
          <cell r="C4315" t="str">
            <v>320400001-5</v>
          </cell>
          <cell r="D4315" t="str">
            <v>经皮瓣膜球囊成形术(房间隔穿刺术)</v>
          </cell>
        </row>
        <row r="4315">
          <cell r="G4315" t="str">
            <v>每个瓣膜</v>
          </cell>
        </row>
        <row r="4315">
          <cell r="I4315">
            <v>2630</v>
          </cell>
          <cell r="J4315">
            <v>2458</v>
          </cell>
          <cell r="K4315">
            <v>2307</v>
          </cell>
          <cell r="L4315">
            <v>2173</v>
          </cell>
          <cell r="M4315">
            <v>1955.7</v>
          </cell>
        </row>
        <row r="4316">
          <cell r="C4316">
            <v>320400002</v>
          </cell>
          <cell r="D4316" t="str">
            <v>经皮心内膜心肌活检术</v>
          </cell>
          <cell r="E4316" t="str">
            <v>不含病理诊断及其它特殊检查</v>
          </cell>
          <cell r="F4316" t="str">
            <v>导管</v>
          </cell>
          <cell r="G4316" t="str">
            <v>次</v>
          </cell>
        </row>
        <row r="4316">
          <cell r="I4316">
            <v>832</v>
          </cell>
          <cell r="J4316">
            <v>774</v>
          </cell>
          <cell r="K4316">
            <v>717</v>
          </cell>
          <cell r="L4316">
            <v>681</v>
          </cell>
          <cell r="M4316">
            <v>623</v>
          </cell>
        </row>
        <row r="4317">
          <cell r="C4317">
            <v>320400003</v>
          </cell>
          <cell r="D4317" t="str">
            <v>先心病介入治疗</v>
          </cell>
          <cell r="E4317" t="str">
            <v>包括动脉导管未闭、房室间隔缺损等</v>
          </cell>
          <cell r="F4317" t="str">
            <v>导管、关闭器</v>
          </cell>
          <cell r="G4317" t="str">
            <v>次</v>
          </cell>
        </row>
        <row r="4317">
          <cell r="I4317">
            <v>3000</v>
          </cell>
          <cell r="J4317">
            <v>2778</v>
          </cell>
          <cell r="K4317">
            <v>2572</v>
          </cell>
          <cell r="L4317">
            <v>2381</v>
          </cell>
          <cell r="M4317">
            <v>2205</v>
          </cell>
        </row>
        <row r="4318">
          <cell r="C4318" t="str">
            <v>320400003-1</v>
          </cell>
          <cell r="D4318" t="str">
            <v>先心病介入治疗(动脉导管未闭)</v>
          </cell>
        </row>
        <row r="4318">
          <cell r="G4318" t="str">
            <v>次</v>
          </cell>
        </row>
        <row r="4318">
          <cell r="I4318">
            <v>3000</v>
          </cell>
          <cell r="J4318">
            <v>2778</v>
          </cell>
          <cell r="K4318">
            <v>2572</v>
          </cell>
          <cell r="L4318">
            <v>2381</v>
          </cell>
          <cell r="M4318">
            <v>2205</v>
          </cell>
        </row>
        <row r="4319">
          <cell r="C4319" t="str">
            <v>320400003-2</v>
          </cell>
          <cell r="D4319" t="str">
            <v>先心病介入治疗(房室间隔缺损)</v>
          </cell>
        </row>
        <row r="4319">
          <cell r="G4319" t="str">
            <v>次</v>
          </cell>
        </row>
        <row r="4319">
          <cell r="I4319">
            <v>3000</v>
          </cell>
          <cell r="J4319">
            <v>2778</v>
          </cell>
          <cell r="K4319">
            <v>2572</v>
          </cell>
          <cell r="L4319">
            <v>2381</v>
          </cell>
          <cell r="M4319">
            <v>2205</v>
          </cell>
        </row>
        <row r="4320">
          <cell r="C4320">
            <v>320400004</v>
          </cell>
          <cell r="D4320" t="str">
            <v>经导管主动脉瓣植入术</v>
          </cell>
          <cell r="E4320" t="str">
            <v>在备有除颤仪、麻醉机、心电监护的条件下，全身麻醉或者局麻加深度镇静后穿刺股动脉，在血管造影机透视下将人工心脏瓣膜输送至主动脉瓣区打开释放，行心脏造影及经食道超声心动图评估瓣膜稳定性及工作情况、与周围结构关系处于良好状态后，撤出输送系统后封闭血管完成手术。含监护、DSA引导。</v>
          </cell>
          <cell r="F4320" t="str">
            <v>人工瓣膜及输送系统</v>
          </cell>
          <cell r="G4320" t="str">
            <v>次</v>
          </cell>
        </row>
        <row r="4320">
          <cell r="I4320">
            <v>4322</v>
          </cell>
          <cell r="J4320">
            <v>3962</v>
          </cell>
          <cell r="K4320">
            <v>3602</v>
          </cell>
          <cell r="L4320">
            <v>3242</v>
          </cell>
          <cell r="M4320">
            <v>2882</v>
          </cell>
        </row>
        <row r="4321">
          <cell r="C4321">
            <v>3205</v>
          </cell>
          <cell r="D4321" t="str">
            <v>5．冠脉介入诊疗</v>
          </cell>
        </row>
        <row r="4322">
          <cell r="C4322">
            <v>320500001</v>
          </cell>
          <cell r="D4322" t="str">
            <v>冠状动脉造影术</v>
          </cell>
        </row>
        <row r="4322">
          <cell r="F4322" t="str">
            <v>导管、导丝</v>
          </cell>
          <cell r="G4322" t="str">
            <v>次</v>
          </cell>
          <cell r="H4322" t="str">
            <v>同时做左心室造影酌情加收480元</v>
          </cell>
          <cell r="I4322">
            <v>2600</v>
          </cell>
          <cell r="J4322">
            <v>2407</v>
          </cell>
          <cell r="K4322">
            <v>2229</v>
          </cell>
          <cell r="L4322">
            <v>2064</v>
          </cell>
          <cell r="M4322">
            <v>1911</v>
          </cell>
        </row>
        <row r="4323">
          <cell r="C4323" t="str">
            <v>320500001-1</v>
          </cell>
          <cell r="D4323" t="str">
            <v>冠状动脉造影术(同时做左心室造影加收)</v>
          </cell>
        </row>
        <row r="4323">
          <cell r="G4323" t="str">
            <v>次</v>
          </cell>
        </row>
        <row r="4323">
          <cell r="I4323">
            <v>480</v>
          </cell>
          <cell r="J4323">
            <v>480</v>
          </cell>
          <cell r="K4323">
            <v>480</v>
          </cell>
          <cell r="L4323">
            <v>480</v>
          </cell>
          <cell r="M4323">
            <v>480</v>
          </cell>
        </row>
        <row r="4324">
          <cell r="C4324">
            <v>320500002</v>
          </cell>
          <cell r="D4324" t="str">
            <v>经皮冠状动脉腔内成形术(PTCA)</v>
          </cell>
          <cell r="E4324" t="str">
            <v>含PTCA前的靶血管造影</v>
          </cell>
          <cell r="F4324" t="str">
            <v>指引导管、指引导丝、球囊导管、支架</v>
          </cell>
          <cell r="G4324" t="str">
            <v>次</v>
          </cell>
          <cell r="H4324" t="str">
            <v>1．以扩张一支冠脉血管为基价，扩张多支血管酌情加收；2．若冠状动脉造影术后立即进行PTCA术，应视作二次手术分别计价</v>
          </cell>
          <cell r="I4324">
            <v>2808</v>
          </cell>
          <cell r="J4324">
            <v>2615</v>
          </cell>
          <cell r="K4324">
            <v>2421</v>
          </cell>
          <cell r="L4324">
            <v>2299</v>
          </cell>
          <cell r="M4324">
            <v>2106</v>
          </cell>
        </row>
        <row r="4325">
          <cell r="C4325" t="str">
            <v>320500002-1</v>
          </cell>
          <cell r="D4325" t="str">
            <v>经皮冠状动脉腔内成形术(PTCA)(扩张多支血管酌情加收)</v>
          </cell>
        </row>
        <row r="4325">
          <cell r="G4325" t="str">
            <v>次</v>
          </cell>
          <cell r="H4325" t="str">
            <v>以一支冠脉血管为基价</v>
          </cell>
        </row>
        <row r="4326">
          <cell r="C4326" t="str">
            <v>320500002-2</v>
          </cell>
          <cell r="D4326" t="str">
            <v>经皮冠状动脉腔内成形术(PTCA)(若冠状动脉造影术后立即进行PTCA术，应视作二次手术分别计价)</v>
          </cell>
        </row>
        <row r="4326">
          <cell r="G4326" t="str">
            <v>次</v>
          </cell>
        </row>
        <row r="4326">
          <cell r="I4326">
            <v>2808</v>
          </cell>
          <cell r="J4326">
            <v>2615</v>
          </cell>
          <cell r="K4326">
            <v>2421</v>
          </cell>
          <cell r="L4326">
            <v>2299</v>
          </cell>
          <cell r="M4326">
            <v>2106</v>
          </cell>
        </row>
        <row r="4327">
          <cell r="C4327">
            <v>320500003</v>
          </cell>
          <cell r="D4327" t="str">
            <v>经皮冠状动脉内支架置入术(STENT)</v>
          </cell>
          <cell r="E4327" t="str">
            <v>含为放置冠脉内支架而进行的球囊预扩张和支架打开后的支架内球囊高压扩张及术前的靶血管造影</v>
          </cell>
          <cell r="F4327" t="str">
            <v>指引导管、指引导丝、球囊导管、支架</v>
          </cell>
          <cell r="G4327" t="str">
            <v>次</v>
          </cell>
          <cell r="H4327" t="str">
            <v>1．以扩张一支冠脉血管为基价，扩张多支血管酌情加收；2．若冠状动脉造影术后立即进行STENT术，应视作二次手术分别计价</v>
          </cell>
          <cell r="I4327">
            <v>3786</v>
          </cell>
          <cell r="J4327">
            <v>3525</v>
          </cell>
          <cell r="K4327">
            <v>3264</v>
          </cell>
          <cell r="L4327">
            <v>3100</v>
          </cell>
          <cell r="M4327">
            <v>2839</v>
          </cell>
        </row>
        <row r="4328">
          <cell r="C4328" t="str">
            <v>320500003-1</v>
          </cell>
          <cell r="D4328" t="str">
            <v>经皮冠状动脉内支架置入术(STENT)(扩张多支血管酌情加收)</v>
          </cell>
        </row>
        <row r="4328">
          <cell r="G4328" t="str">
            <v>次</v>
          </cell>
          <cell r="H4328" t="str">
            <v>以一支冠脉血管为基价</v>
          </cell>
        </row>
        <row r="4329">
          <cell r="C4329" t="str">
            <v>320500003-2</v>
          </cell>
          <cell r="D4329" t="str">
            <v>经皮冠状动脉内支架置入术(STENT)(若冠状动脉造影术后立即进行STENT术，应视作二次手术分别计价)</v>
          </cell>
        </row>
        <row r="4329">
          <cell r="G4329" t="str">
            <v>次</v>
          </cell>
        </row>
        <row r="4329">
          <cell r="I4329">
            <v>3786</v>
          </cell>
          <cell r="J4329">
            <v>3525</v>
          </cell>
          <cell r="K4329">
            <v>3264</v>
          </cell>
          <cell r="L4329">
            <v>3100</v>
          </cell>
          <cell r="M4329">
            <v>2839</v>
          </cell>
        </row>
        <row r="4330">
          <cell r="C4330">
            <v>320500004</v>
          </cell>
          <cell r="D4330" t="str">
            <v>经皮冠状动脉腔内激光成形术(ELCA)</v>
          </cell>
          <cell r="E4330" t="str">
            <v>含激光消融后球囊扩张和/或支架置入及术前的靶血管造影</v>
          </cell>
          <cell r="F4330" t="str">
            <v>指引导管、指引导丝、球囊导管、支架</v>
          </cell>
          <cell r="G4330" t="str">
            <v>次</v>
          </cell>
          <cell r="H4330" t="str">
            <v>1．以一支冠脉血管为基价，多支血管酌情加收；2．若冠状动脉造影术后立即进行激光成形术，应视作二次手术分别计价</v>
          </cell>
          <cell r="I4330">
            <v>4256</v>
          </cell>
          <cell r="J4330">
            <v>3963</v>
          </cell>
          <cell r="K4330">
            <v>3669</v>
          </cell>
          <cell r="L4330">
            <v>3485</v>
          </cell>
          <cell r="M4330">
            <v>3192</v>
          </cell>
        </row>
        <row r="4331">
          <cell r="C4331" t="str">
            <v>320500004-1</v>
          </cell>
          <cell r="D4331" t="str">
            <v>经皮冠状动脉腔内激光成形术(ELCA)(多支血管酌情加收)</v>
          </cell>
        </row>
        <row r="4331">
          <cell r="G4331" t="str">
            <v>次</v>
          </cell>
          <cell r="H4331" t="str">
            <v>以一支冠脉血管为基价</v>
          </cell>
        </row>
        <row r="4332">
          <cell r="C4332" t="str">
            <v>320500004-2</v>
          </cell>
          <cell r="D4332" t="str">
            <v>经皮冠状动脉腔内激光成形术(ELCA)(若冠状动脉造影术后立即进行激光成形术，应视作二次手术分别计价)</v>
          </cell>
        </row>
        <row r="4332">
          <cell r="G4332" t="str">
            <v>次</v>
          </cell>
        </row>
        <row r="4332">
          <cell r="I4332">
            <v>4256</v>
          </cell>
          <cell r="J4332">
            <v>3963</v>
          </cell>
          <cell r="K4332">
            <v>3669</v>
          </cell>
          <cell r="L4332">
            <v>3485</v>
          </cell>
          <cell r="M4332">
            <v>3192</v>
          </cell>
        </row>
        <row r="4333">
          <cell r="C4333">
            <v>320500005</v>
          </cell>
          <cell r="D4333" t="str">
            <v>高速冠状动脉内膜旋磨术</v>
          </cell>
          <cell r="E4333" t="str">
            <v>含旋磨后球囊扩张和/或支架置入及术前的靶血管造影</v>
          </cell>
          <cell r="F4333" t="str">
            <v>旋磨术专用导丝和旋磨导管、支架</v>
          </cell>
          <cell r="G4333" t="str">
            <v>次</v>
          </cell>
          <cell r="H4333" t="str">
            <v>1．以旋磨一支冠脉血管为基价，旋磨多支血管酌情加收；2．若冠状动脉造影术后立即进行旋磨术，应视作二次手术分别计价</v>
          </cell>
          <cell r="I4333">
            <v>4256</v>
          </cell>
          <cell r="J4333">
            <v>3963</v>
          </cell>
          <cell r="K4333">
            <v>3669</v>
          </cell>
          <cell r="L4333">
            <v>3485</v>
          </cell>
          <cell r="M4333">
            <v>3192</v>
          </cell>
        </row>
        <row r="4334">
          <cell r="C4334" t="str">
            <v>320500005-1</v>
          </cell>
          <cell r="D4334" t="str">
            <v>高速冠状动脉内膜旋磨术(旋磨多支血管酌情加收)</v>
          </cell>
        </row>
        <row r="4334">
          <cell r="G4334" t="str">
            <v>次</v>
          </cell>
          <cell r="H4334" t="str">
            <v>以旋磨一支冠脉血管为基价</v>
          </cell>
        </row>
        <row r="4335">
          <cell r="C4335" t="str">
            <v>320500005-2</v>
          </cell>
          <cell r="D4335" t="str">
            <v>高速冠状动脉内膜旋磨术(若冠状动脉造影术后立即进行旋磨术，应视作二次手术分别计价)</v>
          </cell>
        </row>
        <row r="4335">
          <cell r="G4335" t="str">
            <v>次</v>
          </cell>
        </row>
        <row r="4335">
          <cell r="I4335">
            <v>4256</v>
          </cell>
          <cell r="J4335">
            <v>3963</v>
          </cell>
          <cell r="K4335">
            <v>3669</v>
          </cell>
          <cell r="L4335">
            <v>3485</v>
          </cell>
          <cell r="M4335">
            <v>3192</v>
          </cell>
        </row>
        <row r="4336">
          <cell r="C4336">
            <v>320500006</v>
          </cell>
          <cell r="D4336" t="str">
            <v>定向冠脉内膜旋切术</v>
          </cell>
          <cell r="E4336" t="str">
            <v>含术前的靶血管造影</v>
          </cell>
          <cell r="F4336" t="str">
            <v>旋切导管</v>
          </cell>
          <cell r="G4336" t="str">
            <v>次</v>
          </cell>
          <cell r="H4336" t="str">
            <v>1．以旋切一支冠脉血管为基价，旋切多支血管酌情加收；2．若冠状动脉造影术后立即进行旋切术，应视作二次手术分别计价</v>
          </cell>
          <cell r="I4336">
            <v>4256</v>
          </cell>
          <cell r="J4336">
            <v>3963</v>
          </cell>
          <cell r="K4336">
            <v>3669</v>
          </cell>
          <cell r="L4336">
            <v>3485</v>
          </cell>
          <cell r="M4336">
            <v>3192</v>
          </cell>
        </row>
        <row r="4337">
          <cell r="C4337" t="str">
            <v>320500006-1</v>
          </cell>
          <cell r="D4337" t="str">
            <v>定向冠脉内膜旋切术(旋切多支血管酌情加收)</v>
          </cell>
        </row>
        <row r="4337">
          <cell r="G4337" t="str">
            <v>次</v>
          </cell>
          <cell r="H4337" t="str">
            <v>以旋切一支冠脉血管为基价</v>
          </cell>
        </row>
        <row r="4338">
          <cell r="C4338" t="str">
            <v>320500006-2</v>
          </cell>
          <cell r="D4338" t="str">
            <v>定向冠脉内膜旋切术(若冠状动脉造影术后立即进行旋切术，应视作二次手术分别计价)</v>
          </cell>
        </row>
        <row r="4338">
          <cell r="G4338" t="str">
            <v>次</v>
          </cell>
        </row>
        <row r="4338">
          <cell r="I4338">
            <v>4256</v>
          </cell>
          <cell r="J4338">
            <v>3963</v>
          </cell>
          <cell r="K4338">
            <v>3669</v>
          </cell>
          <cell r="L4338">
            <v>3485</v>
          </cell>
          <cell r="M4338">
            <v>3192</v>
          </cell>
        </row>
        <row r="4339">
          <cell r="C4339">
            <v>320500007</v>
          </cell>
          <cell r="D4339" t="str">
            <v>冠脉血管内超声检查术(IVUS)</v>
          </cell>
          <cell r="E4339" t="str">
            <v>含术前的靶血管造影</v>
          </cell>
          <cell r="F4339" t="str">
            <v>血管内超声导管</v>
          </cell>
          <cell r="G4339" t="str">
            <v>次</v>
          </cell>
        </row>
        <row r="4339">
          <cell r="I4339">
            <v>3360</v>
          </cell>
          <cell r="J4339">
            <v>3128</v>
          </cell>
          <cell r="K4339">
            <v>2896</v>
          </cell>
          <cell r="L4339">
            <v>2751</v>
          </cell>
          <cell r="M4339">
            <v>2606</v>
          </cell>
        </row>
        <row r="4340">
          <cell r="C4340">
            <v>320500008</v>
          </cell>
          <cell r="D4340" t="str">
            <v>冠状血管内多普勒血流测量术</v>
          </cell>
          <cell r="E4340" t="str">
            <v>含术前的靶血管造影</v>
          </cell>
          <cell r="F4340" t="str">
            <v>多普勒导丝</v>
          </cell>
          <cell r="G4340" t="str">
            <v>次</v>
          </cell>
        </row>
        <row r="4340">
          <cell r="I4340">
            <v>3360</v>
          </cell>
          <cell r="J4340">
            <v>3128</v>
          </cell>
          <cell r="K4340">
            <v>2896</v>
          </cell>
          <cell r="L4340">
            <v>2751</v>
          </cell>
          <cell r="M4340">
            <v>2606</v>
          </cell>
        </row>
        <row r="4341">
          <cell r="C4341">
            <v>320500009</v>
          </cell>
          <cell r="D4341" t="str">
            <v>经皮主动脉气囊反搏动术(IABP)</v>
          </cell>
          <cell r="E4341" t="str">
            <v>含主动脉气囊植入、反搏动治疗、气囊取出；不含心电、压力连续示波监护</v>
          </cell>
          <cell r="F4341" t="str">
            <v>主动脉内反搏动球囊导管</v>
          </cell>
          <cell r="G4341" t="str">
            <v>小时</v>
          </cell>
        </row>
        <row r="4341">
          <cell r="I4341">
            <v>42</v>
          </cell>
          <cell r="J4341">
            <v>39</v>
          </cell>
          <cell r="K4341">
            <v>36</v>
          </cell>
          <cell r="L4341">
            <v>34</v>
          </cell>
          <cell r="M4341">
            <v>32</v>
          </cell>
        </row>
        <row r="4342">
          <cell r="C4342">
            <v>320500010</v>
          </cell>
          <cell r="D4342" t="str">
            <v>冠脉血管内窥镜检查术</v>
          </cell>
        </row>
        <row r="4342">
          <cell r="F4342" t="str">
            <v>血管内窥镜导管</v>
          </cell>
          <cell r="G4342" t="str">
            <v>次</v>
          </cell>
        </row>
        <row r="4342">
          <cell r="I4342">
            <v>3024</v>
          </cell>
          <cell r="J4342">
            <v>2816</v>
          </cell>
          <cell r="K4342">
            <v>2607</v>
          </cell>
          <cell r="L4342">
            <v>2476</v>
          </cell>
          <cell r="M4342">
            <v>2268</v>
          </cell>
        </row>
        <row r="4343">
          <cell r="C4343">
            <v>320500011</v>
          </cell>
          <cell r="D4343" t="str">
            <v>经皮冠状动脉内溶栓术</v>
          </cell>
          <cell r="E4343" t="str">
            <v>含冠脉造影</v>
          </cell>
        </row>
        <row r="4343">
          <cell r="G4343" t="str">
            <v>次</v>
          </cell>
        </row>
        <row r="4343">
          <cell r="I4343">
            <v>2704</v>
          </cell>
          <cell r="J4343">
            <v>2517</v>
          </cell>
          <cell r="K4343">
            <v>2331</v>
          </cell>
          <cell r="L4343">
            <v>2214</v>
          </cell>
          <cell r="M4343">
            <v>2027</v>
          </cell>
        </row>
        <row r="4344">
          <cell r="C4344">
            <v>320500012</v>
          </cell>
          <cell r="D4344" t="str">
            <v>经皮激光心肌血管重建术(PMR)</v>
          </cell>
          <cell r="E4344" t="str">
            <v>含冠脉造影</v>
          </cell>
          <cell r="F4344" t="str">
            <v>激光导管</v>
          </cell>
          <cell r="G4344" t="str">
            <v>次</v>
          </cell>
        </row>
        <row r="4344">
          <cell r="I4344">
            <v>3360</v>
          </cell>
          <cell r="J4344">
            <v>3129</v>
          </cell>
          <cell r="K4344">
            <v>2897</v>
          </cell>
          <cell r="L4344">
            <v>2752</v>
          </cell>
          <cell r="M4344">
            <v>2521</v>
          </cell>
        </row>
        <row r="4345">
          <cell r="C4345">
            <v>320500013</v>
          </cell>
          <cell r="D4345" t="str">
            <v>冠状动脉内超声溶栓术</v>
          </cell>
          <cell r="E4345" t="str">
            <v>含冠脉造影</v>
          </cell>
          <cell r="F4345" t="str">
            <v>超声溶栓导管</v>
          </cell>
          <cell r="G4345" t="str">
            <v>次</v>
          </cell>
        </row>
        <row r="4345">
          <cell r="I4345">
            <v>3120</v>
          </cell>
          <cell r="J4345">
            <v>2905</v>
          </cell>
          <cell r="K4345">
            <v>2690</v>
          </cell>
          <cell r="L4345">
            <v>2555</v>
          </cell>
          <cell r="M4345">
            <v>2340</v>
          </cell>
        </row>
        <row r="4346">
          <cell r="C4346">
            <v>320500014</v>
          </cell>
          <cell r="D4346" t="str">
            <v>冠脉内局部放射治疗术</v>
          </cell>
          <cell r="E4346" t="str">
            <v>含冠脉造影、同位素放射源及放疗装置的使用</v>
          </cell>
        </row>
        <row r="4346">
          <cell r="G4346" t="str">
            <v>次</v>
          </cell>
        </row>
        <row r="4346">
          <cell r="I4346">
            <v>3328</v>
          </cell>
          <cell r="J4346">
            <v>3099</v>
          </cell>
          <cell r="K4346">
            <v>2869</v>
          </cell>
          <cell r="L4346">
            <v>2725</v>
          </cell>
          <cell r="M4346">
            <v>2496</v>
          </cell>
        </row>
        <row r="4347">
          <cell r="C4347">
            <v>320500015</v>
          </cell>
          <cell r="D4347" t="str">
            <v>冠脉内局部药物释放治疗术</v>
          </cell>
          <cell r="E4347" t="str">
            <v>含冠脉造影</v>
          </cell>
          <cell r="F4347" t="str">
            <v>局部药物释放导管</v>
          </cell>
          <cell r="G4347" t="str">
            <v>次</v>
          </cell>
        </row>
        <row r="4347">
          <cell r="I4347">
            <v>3328</v>
          </cell>
          <cell r="J4347">
            <v>3099</v>
          </cell>
          <cell r="K4347">
            <v>2869</v>
          </cell>
          <cell r="L4347">
            <v>2725</v>
          </cell>
          <cell r="M4347">
            <v>2496</v>
          </cell>
        </row>
        <row r="4348">
          <cell r="C4348">
            <v>320500016</v>
          </cell>
          <cell r="D4348" t="str">
            <v>肥厚型心肌病化学消融术</v>
          </cell>
        </row>
        <row r="4348">
          <cell r="F4348" t="str">
            <v>特殊材料</v>
          </cell>
          <cell r="G4348" t="str">
            <v>次</v>
          </cell>
        </row>
        <row r="4348">
          <cell r="I4348">
            <v>3328</v>
          </cell>
          <cell r="J4348">
            <v>3099</v>
          </cell>
          <cell r="K4348">
            <v>2869</v>
          </cell>
          <cell r="L4348">
            <v>2725</v>
          </cell>
          <cell r="M4348">
            <v>2496</v>
          </cell>
        </row>
        <row r="4349">
          <cell r="C4349">
            <v>320500017</v>
          </cell>
          <cell r="D4349" t="str">
            <v>冠脉血管内压力导丝测定术</v>
          </cell>
          <cell r="E4349" t="str">
            <v>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含监护、DSA引导。</v>
          </cell>
          <cell r="F4349" t="str">
            <v>血管鞘</v>
          </cell>
          <cell r="G4349" t="str">
            <v>次</v>
          </cell>
          <cell r="H4349" t="str">
            <v>无创冠脉功能血流储备分数测定适用于稳定型冠心病(SCAD)患者的血管功能评估、急性冠脉综合征非罪犯血管功能评估，价格按该标准收取。</v>
          </cell>
          <cell r="I4349">
            <v>1506</v>
          </cell>
          <cell r="J4349">
            <v>1402</v>
          </cell>
          <cell r="K4349">
            <v>1298</v>
          </cell>
          <cell r="L4349">
            <v>1194</v>
          </cell>
          <cell r="M4349">
            <v>1090</v>
          </cell>
        </row>
        <row r="4350">
          <cell r="C4350" t="str">
            <v>320500017-1</v>
          </cell>
          <cell r="D4350" t="str">
            <v>冠脉血管内压力导丝测定术(无创冠脉功能血流储备分数测定)</v>
          </cell>
        </row>
        <row r="4350">
          <cell r="G4350" t="str">
            <v>次</v>
          </cell>
          <cell r="H4350" t="str">
            <v>适用于稳定型冠心病(SCAD)患者的血管功能评估、急性冠脉综合征非罪犯血管功能评估。</v>
          </cell>
          <cell r="I4350">
            <v>1506</v>
          </cell>
          <cell r="J4350">
            <v>1402</v>
          </cell>
          <cell r="K4350">
            <v>1298</v>
          </cell>
          <cell r="L4350">
            <v>1194</v>
          </cell>
          <cell r="M4350">
            <v>1090</v>
          </cell>
        </row>
        <row r="4351">
          <cell r="C4351">
            <v>3206</v>
          </cell>
          <cell r="D4351" t="str">
            <v>6．脑和脊髓血管介入诊疗</v>
          </cell>
        </row>
        <row r="4352">
          <cell r="C4352">
            <v>320600001</v>
          </cell>
          <cell r="D4352" t="str">
            <v>经股动脉插管全脑动脉造影术</v>
          </cell>
          <cell r="E4352" t="str">
            <v>含颈动脉、椎动脉；包括经颈动脉插管</v>
          </cell>
          <cell r="F4352" t="str">
            <v>导管</v>
          </cell>
          <cell r="G4352" t="str">
            <v>次</v>
          </cell>
        </row>
        <row r="4352">
          <cell r="I4352">
            <v>1602</v>
          </cell>
          <cell r="J4352">
            <v>1483</v>
          </cell>
          <cell r="K4352">
            <v>1373</v>
          </cell>
          <cell r="L4352">
            <v>1272</v>
          </cell>
          <cell r="M4352">
            <v>1178</v>
          </cell>
        </row>
        <row r="4353">
          <cell r="C4353" t="str">
            <v>320600001-1</v>
          </cell>
          <cell r="D4353" t="str">
            <v>经股动脉插管全脑动脉造影术(经颈动脉插管)</v>
          </cell>
        </row>
        <row r="4353">
          <cell r="G4353" t="str">
            <v>次</v>
          </cell>
        </row>
        <row r="4353">
          <cell r="I4353">
            <v>1602</v>
          </cell>
          <cell r="J4353">
            <v>1483</v>
          </cell>
          <cell r="K4353">
            <v>1373</v>
          </cell>
          <cell r="L4353">
            <v>1272</v>
          </cell>
          <cell r="M4353">
            <v>1178</v>
          </cell>
        </row>
        <row r="4354">
          <cell r="C4354">
            <v>320600002</v>
          </cell>
          <cell r="D4354" t="str">
            <v>单纯脑动静脉瘘栓塞术</v>
          </cell>
        </row>
        <row r="4354">
          <cell r="G4354" t="str">
            <v>次</v>
          </cell>
        </row>
        <row r="4354">
          <cell r="I4354">
            <v>3120</v>
          </cell>
          <cell r="J4354">
            <v>2905</v>
          </cell>
          <cell r="K4354">
            <v>2690</v>
          </cell>
          <cell r="L4354">
            <v>2555</v>
          </cell>
          <cell r="M4354">
            <v>2340</v>
          </cell>
        </row>
        <row r="4355">
          <cell r="C4355">
            <v>320600003</v>
          </cell>
          <cell r="D4355" t="str">
            <v>经皮穿刺脑血管腔内球囊成形术</v>
          </cell>
        </row>
        <row r="4355">
          <cell r="F4355" t="str">
            <v>指引导管、指引导丝、球囊导管</v>
          </cell>
          <cell r="G4355" t="str">
            <v>次</v>
          </cell>
        </row>
        <row r="4355">
          <cell r="I4355">
            <v>2240</v>
          </cell>
          <cell r="J4355">
            <v>2085</v>
          </cell>
          <cell r="K4355">
            <v>1931</v>
          </cell>
          <cell r="L4355">
            <v>1834</v>
          </cell>
          <cell r="M4355">
            <v>1679</v>
          </cell>
        </row>
        <row r="4356">
          <cell r="C4356">
            <v>320600004</v>
          </cell>
          <cell r="D4356" t="str">
            <v>经皮穿刺脑血管腔内支架置入术</v>
          </cell>
        </row>
        <row r="4356">
          <cell r="F4356" t="str">
            <v>指引导管、指引导丝、球囊导管、支架</v>
          </cell>
          <cell r="G4356" t="str">
            <v>次</v>
          </cell>
        </row>
        <row r="4356">
          <cell r="I4356">
            <v>3276</v>
          </cell>
          <cell r="J4356">
            <v>3050</v>
          </cell>
          <cell r="K4356">
            <v>2824</v>
          </cell>
          <cell r="L4356">
            <v>2682</v>
          </cell>
          <cell r="M4356">
            <v>2456</v>
          </cell>
        </row>
        <row r="4357">
          <cell r="C4357">
            <v>320600005</v>
          </cell>
          <cell r="D4357" t="str">
            <v>经皮穿刺脑血管腔内溶栓术</v>
          </cell>
        </row>
        <row r="4357">
          <cell r="F4357" t="str">
            <v>指引导管、指引导丝</v>
          </cell>
          <cell r="G4357" t="str">
            <v>次</v>
          </cell>
        </row>
        <row r="4357">
          <cell r="I4357">
            <v>2688</v>
          </cell>
          <cell r="J4357">
            <v>2502</v>
          </cell>
          <cell r="K4357">
            <v>2317</v>
          </cell>
          <cell r="L4357">
            <v>2201</v>
          </cell>
          <cell r="M4357">
            <v>2015</v>
          </cell>
        </row>
        <row r="4358">
          <cell r="C4358">
            <v>320600006</v>
          </cell>
          <cell r="D4358" t="str">
            <v>经皮穿刺脑血管腔内化疗术</v>
          </cell>
        </row>
        <row r="4358">
          <cell r="F4358" t="str">
            <v>导管</v>
          </cell>
          <cell r="G4358" t="str">
            <v>次</v>
          </cell>
        </row>
        <row r="4358">
          <cell r="I4358">
            <v>1872</v>
          </cell>
          <cell r="J4358">
            <v>1743</v>
          </cell>
          <cell r="K4358">
            <v>1614</v>
          </cell>
          <cell r="L4358">
            <v>1533</v>
          </cell>
          <cell r="M4358">
            <v>1404</v>
          </cell>
        </row>
        <row r="4359">
          <cell r="C4359">
            <v>320600007</v>
          </cell>
          <cell r="D4359" t="str">
            <v>颈内动脉海绵窦瘘栓塞术</v>
          </cell>
        </row>
        <row r="4359">
          <cell r="F4359" t="str">
            <v>栓塞材料</v>
          </cell>
          <cell r="G4359" t="str">
            <v>次</v>
          </cell>
        </row>
        <row r="4359">
          <cell r="I4359">
            <v>3042</v>
          </cell>
          <cell r="J4359">
            <v>2832</v>
          </cell>
          <cell r="K4359">
            <v>2622</v>
          </cell>
          <cell r="L4359">
            <v>2490</v>
          </cell>
          <cell r="M4359">
            <v>2280</v>
          </cell>
        </row>
        <row r="4360">
          <cell r="C4360">
            <v>320600008</v>
          </cell>
          <cell r="D4360" t="str">
            <v>颅内动脉瘤栓塞术</v>
          </cell>
        </row>
        <row r="4360">
          <cell r="F4360" t="str">
            <v>栓塞材料</v>
          </cell>
          <cell r="G4360" t="str">
            <v>次</v>
          </cell>
        </row>
        <row r="4360">
          <cell r="I4360">
            <v>3276</v>
          </cell>
          <cell r="J4360">
            <v>3050</v>
          </cell>
          <cell r="K4360">
            <v>2824</v>
          </cell>
          <cell r="L4360">
            <v>2682</v>
          </cell>
          <cell r="M4360">
            <v>2456</v>
          </cell>
        </row>
        <row r="4361">
          <cell r="C4361">
            <v>320600009</v>
          </cell>
          <cell r="D4361" t="str">
            <v>脑及颅内血管畸形栓塞术</v>
          </cell>
        </row>
        <row r="4361">
          <cell r="F4361" t="str">
            <v>栓塞材料</v>
          </cell>
          <cell r="G4361" t="str">
            <v>次</v>
          </cell>
        </row>
        <row r="4361">
          <cell r="I4361">
            <v>2240</v>
          </cell>
          <cell r="J4361">
            <v>2085</v>
          </cell>
          <cell r="K4361">
            <v>1931</v>
          </cell>
          <cell r="L4361">
            <v>1834</v>
          </cell>
          <cell r="M4361">
            <v>1679</v>
          </cell>
        </row>
        <row r="4362">
          <cell r="C4362">
            <v>320600010</v>
          </cell>
          <cell r="D4362" t="str">
            <v>脊髓动脉造影术</v>
          </cell>
        </row>
        <row r="4362">
          <cell r="G4362" t="str">
            <v>次</v>
          </cell>
        </row>
        <row r="4362">
          <cell r="I4362">
            <v>1890</v>
          </cell>
          <cell r="J4362">
            <v>1759</v>
          </cell>
          <cell r="K4362">
            <v>1629</v>
          </cell>
          <cell r="L4362">
            <v>1547</v>
          </cell>
          <cell r="M4362">
            <v>1466</v>
          </cell>
        </row>
        <row r="4363">
          <cell r="C4363">
            <v>320600011</v>
          </cell>
          <cell r="D4363" t="str">
            <v>脊髓血管畸形栓塞术</v>
          </cell>
        </row>
        <row r="4363">
          <cell r="F4363" t="str">
            <v>栓塞材料</v>
          </cell>
          <cell r="G4363" t="str">
            <v>次</v>
          </cell>
        </row>
        <row r="4363">
          <cell r="I4363">
            <v>3120</v>
          </cell>
          <cell r="J4363">
            <v>2905</v>
          </cell>
          <cell r="K4363">
            <v>2690</v>
          </cell>
          <cell r="L4363">
            <v>2555</v>
          </cell>
          <cell r="M4363">
            <v>2340</v>
          </cell>
        </row>
        <row r="4364">
          <cell r="C4364">
            <v>320600012</v>
          </cell>
          <cell r="D4364" t="str">
            <v>脑动脉腔内血栓取出术</v>
          </cell>
          <cell r="E4364" t="str">
            <v>消毒铺巾，麻醉，穿刺置管，造影摄片，取栓，术中造影复查，穿刺点压迫包扎。人工报告。含监护、DSA引导、术中造影。</v>
          </cell>
          <cell r="F4364" t="str">
            <v>血管鞘、取栓器械</v>
          </cell>
          <cell r="G4364" t="str">
            <v>次</v>
          </cell>
        </row>
        <row r="4364">
          <cell r="I4364">
            <v>3935</v>
          </cell>
          <cell r="J4364">
            <v>3608</v>
          </cell>
          <cell r="K4364">
            <v>3280</v>
          </cell>
          <cell r="L4364">
            <v>2952</v>
          </cell>
          <cell r="M4364">
            <v>2624</v>
          </cell>
        </row>
        <row r="4367">
          <cell r="C4367" t="str">
            <v>330000000-1</v>
          </cell>
          <cell r="D4367" t="str">
            <v>使用各种内镜加收</v>
          </cell>
        </row>
        <row r="4367">
          <cell r="G4367" t="str">
            <v>次</v>
          </cell>
          <cell r="H4367" t="str">
            <v>在所施手术的服务价格基础上加收15%，手术项目名称中已明确规定使用某种仪器设备的，则该项目服务价格已包含仪器设备的使用成本，不再加收。</v>
          </cell>
          <cell r="I4367">
            <v>0.15</v>
          </cell>
          <cell r="J4367">
            <v>0.15</v>
          </cell>
          <cell r="K4367">
            <v>0.15</v>
          </cell>
          <cell r="L4367">
            <v>0.15</v>
          </cell>
          <cell r="M4367">
            <v>0.15</v>
          </cell>
        </row>
        <row r="4368">
          <cell r="C4368" t="str">
            <v>330000000-2</v>
          </cell>
          <cell r="D4368" t="str">
            <v>使用手术显微镜加收</v>
          </cell>
        </row>
        <row r="4368">
          <cell r="G4368" t="str">
            <v>次</v>
          </cell>
          <cell r="H4368" t="str">
            <v>在所施手术的服务价格基础上加收15%，手术项目名称中已明确规定使用某种仪器设备的，则该项目服务价格已包含仪器设备的使用成本，不再加收。</v>
          </cell>
          <cell r="I4368">
            <v>0.15</v>
          </cell>
          <cell r="J4368">
            <v>0.15</v>
          </cell>
          <cell r="K4368">
            <v>0.15</v>
          </cell>
          <cell r="L4368">
            <v>0.15</v>
          </cell>
          <cell r="M4368">
            <v>0.15</v>
          </cell>
        </row>
        <row r="4369">
          <cell r="C4369" t="str">
            <v>330000000-3</v>
          </cell>
          <cell r="D4369" t="str">
            <v>使用激光方法加收</v>
          </cell>
        </row>
        <row r="4369">
          <cell r="G4369" t="str">
            <v>次</v>
          </cell>
          <cell r="H4369" t="str">
            <v>术中使用此类设备按所施手术服务价格加收45元</v>
          </cell>
          <cell r="I4369">
            <v>45</v>
          </cell>
          <cell r="J4369">
            <v>45</v>
          </cell>
          <cell r="K4369">
            <v>45</v>
          </cell>
          <cell r="L4369">
            <v>45</v>
          </cell>
          <cell r="M4369">
            <v>45</v>
          </cell>
        </row>
        <row r="4370">
          <cell r="C4370" t="str">
            <v>330000000-4</v>
          </cell>
          <cell r="D4370" t="str">
            <v>使用微波方法加收</v>
          </cell>
        </row>
        <row r="4370">
          <cell r="G4370" t="str">
            <v>次</v>
          </cell>
          <cell r="H4370" t="str">
            <v>术中使用此类设备按所施手术服务价格加收45元</v>
          </cell>
          <cell r="I4370">
            <v>45</v>
          </cell>
          <cell r="J4370">
            <v>45</v>
          </cell>
          <cell r="K4370">
            <v>45</v>
          </cell>
          <cell r="L4370">
            <v>45</v>
          </cell>
          <cell r="M4370">
            <v>45</v>
          </cell>
        </row>
        <row r="4371">
          <cell r="C4371" t="str">
            <v>330000000-5</v>
          </cell>
          <cell r="D4371" t="str">
            <v>使用射频方法加收</v>
          </cell>
        </row>
        <row r="4371">
          <cell r="G4371" t="str">
            <v>次</v>
          </cell>
          <cell r="H4371" t="str">
            <v>术中使用此类设备按所施手术服务价格加收45元</v>
          </cell>
          <cell r="I4371">
            <v>45</v>
          </cell>
          <cell r="J4371">
            <v>45</v>
          </cell>
          <cell r="K4371">
            <v>45</v>
          </cell>
          <cell r="L4371">
            <v>45</v>
          </cell>
          <cell r="M4371">
            <v>45</v>
          </cell>
        </row>
        <row r="4372">
          <cell r="C4372" t="str">
            <v>330000000-6</v>
          </cell>
          <cell r="D4372" t="str">
            <v>使用冷冻方法加收</v>
          </cell>
        </row>
        <row r="4372">
          <cell r="G4372" t="str">
            <v>次</v>
          </cell>
          <cell r="H4372" t="str">
            <v>术中使用此类设备按所施手术服务价格加收45元</v>
          </cell>
          <cell r="I4372">
            <v>45</v>
          </cell>
          <cell r="J4372">
            <v>45</v>
          </cell>
          <cell r="K4372">
            <v>45</v>
          </cell>
          <cell r="L4372">
            <v>45</v>
          </cell>
          <cell r="M4372">
            <v>45</v>
          </cell>
        </row>
        <row r="4373">
          <cell r="C4373" t="str">
            <v>330000000-7</v>
          </cell>
          <cell r="D4373" t="str">
            <v>使用激光刀加收</v>
          </cell>
        </row>
        <row r="4373">
          <cell r="G4373" t="str">
            <v>次</v>
          </cell>
          <cell r="H4373" t="str">
            <v>术中使用此类设备按所施手术服务价格加收10%</v>
          </cell>
          <cell r="I4373">
            <v>0.1</v>
          </cell>
          <cell r="J4373">
            <v>0.1</v>
          </cell>
          <cell r="K4373">
            <v>0.1</v>
          </cell>
          <cell r="L4373">
            <v>0.1</v>
          </cell>
          <cell r="M4373">
            <v>0.1</v>
          </cell>
        </row>
        <row r="4374">
          <cell r="C4374" t="str">
            <v>330000000-8</v>
          </cell>
          <cell r="D4374" t="str">
            <v>使用高频电刀加收</v>
          </cell>
        </row>
        <row r="4374">
          <cell r="G4374" t="str">
            <v>次</v>
          </cell>
          <cell r="H4374" t="str">
            <v>术中使用此类设备按所施手术服务价格加收10%</v>
          </cell>
          <cell r="I4374">
            <v>0.1</v>
          </cell>
          <cell r="J4374">
            <v>0.1</v>
          </cell>
          <cell r="K4374">
            <v>0.1</v>
          </cell>
          <cell r="L4374">
            <v>0.1</v>
          </cell>
          <cell r="M4374">
            <v>0.1</v>
          </cell>
        </row>
        <row r="4375">
          <cell r="C4375" t="str">
            <v>330000000-9</v>
          </cell>
          <cell r="D4375" t="str">
            <v>使用双极电凝加收</v>
          </cell>
        </row>
        <row r="4375">
          <cell r="G4375" t="str">
            <v>次</v>
          </cell>
          <cell r="H4375" t="str">
            <v>术中使用此类设备按所施手术服务价格加收10%</v>
          </cell>
          <cell r="I4375">
            <v>0.1</v>
          </cell>
          <cell r="J4375">
            <v>0.1</v>
          </cell>
          <cell r="K4375">
            <v>0.1</v>
          </cell>
          <cell r="L4375">
            <v>0.1</v>
          </cell>
          <cell r="M4375">
            <v>0.1</v>
          </cell>
        </row>
        <row r="4376">
          <cell r="C4376" t="str">
            <v>330000000-10</v>
          </cell>
          <cell r="D4376" t="str">
            <v>使用氩氦刀加收</v>
          </cell>
        </row>
        <row r="4376">
          <cell r="G4376" t="str">
            <v>次</v>
          </cell>
          <cell r="H4376" t="str">
            <v>术中使用此类设备按所施手术服务价格加收10%</v>
          </cell>
          <cell r="I4376">
            <v>0.1</v>
          </cell>
          <cell r="J4376">
            <v>0.1</v>
          </cell>
          <cell r="K4376">
            <v>0.1</v>
          </cell>
          <cell r="L4376">
            <v>0.1</v>
          </cell>
          <cell r="M4376">
            <v>0.1</v>
          </cell>
        </row>
        <row r="4377">
          <cell r="C4377" t="str">
            <v>330000000-11</v>
          </cell>
          <cell r="D4377" t="str">
            <v>使用射频刀加收</v>
          </cell>
        </row>
        <row r="4377">
          <cell r="G4377" t="str">
            <v>次</v>
          </cell>
          <cell r="H4377" t="str">
            <v>术中使用此类设备按所施手术服务价格加收10%</v>
          </cell>
          <cell r="I4377">
            <v>0.1</v>
          </cell>
          <cell r="J4377">
            <v>0.1</v>
          </cell>
          <cell r="K4377">
            <v>0.1</v>
          </cell>
          <cell r="L4377">
            <v>0.1</v>
          </cell>
          <cell r="M4377">
            <v>0.1</v>
          </cell>
        </row>
        <row r="4378">
          <cell r="C4378" t="str">
            <v>330000000-12</v>
          </cell>
          <cell r="D4378" t="str">
            <v>使用微波刀加收</v>
          </cell>
        </row>
        <row r="4378">
          <cell r="G4378" t="str">
            <v>次</v>
          </cell>
          <cell r="H4378" t="str">
            <v>术中使用此类设备按所施手术服务价格加收10%</v>
          </cell>
          <cell r="I4378">
            <v>0.1</v>
          </cell>
          <cell r="J4378">
            <v>0.1</v>
          </cell>
          <cell r="K4378">
            <v>0.1</v>
          </cell>
          <cell r="L4378">
            <v>0.1</v>
          </cell>
          <cell r="M4378">
            <v>0.1</v>
          </cell>
        </row>
        <row r="4379">
          <cell r="C4379" t="str">
            <v>330000000-13</v>
          </cell>
          <cell r="D4379" t="str">
            <v>使用动力(切削)系统加收</v>
          </cell>
        </row>
        <row r="4379">
          <cell r="G4379" t="str">
            <v>次</v>
          </cell>
          <cell r="H4379" t="str">
            <v>术中使用此类设备按所施手术服务价格加收10%</v>
          </cell>
          <cell r="I4379">
            <v>0.1</v>
          </cell>
          <cell r="J4379">
            <v>0.1</v>
          </cell>
          <cell r="K4379">
            <v>0.1</v>
          </cell>
          <cell r="L4379">
            <v>0.1</v>
          </cell>
          <cell r="M4379">
            <v>0.1</v>
          </cell>
        </row>
        <row r="4380">
          <cell r="C4380" t="str">
            <v>330000000-14</v>
          </cell>
          <cell r="D4380" t="str">
            <v>使用动力(高速钻)系统加收</v>
          </cell>
        </row>
        <row r="4380">
          <cell r="G4380" t="str">
            <v>次</v>
          </cell>
          <cell r="H4380" t="str">
            <v>术中使用此类设备按所施手术服务价格加收10%</v>
          </cell>
          <cell r="I4380">
            <v>0.1</v>
          </cell>
          <cell r="J4380">
            <v>0.1</v>
          </cell>
          <cell r="K4380">
            <v>0.1</v>
          </cell>
          <cell r="L4380">
            <v>0.1</v>
          </cell>
          <cell r="M4380">
            <v>0.1</v>
          </cell>
        </row>
        <row r="4381">
          <cell r="C4381" t="str">
            <v>330000000-15</v>
          </cell>
          <cell r="D4381" t="str">
            <v>使用氩气刀加收</v>
          </cell>
        </row>
        <row r="4381">
          <cell r="G4381" t="str">
            <v>次</v>
          </cell>
          <cell r="H4381" t="str">
            <v>术中使用此类设备按所施手术服务价格加收15%</v>
          </cell>
          <cell r="I4381">
            <v>0.15</v>
          </cell>
          <cell r="J4381">
            <v>0.15</v>
          </cell>
          <cell r="K4381">
            <v>0.15</v>
          </cell>
          <cell r="L4381">
            <v>0.15</v>
          </cell>
          <cell r="M4381">
            <v>0.15</v>
          </cell>
        </row>
        <row r="4382">
          <cell r="C4382" t="str">
            <v>330000000-16</v>
          </cell>
          <cell r="D4382" t="str">
            <v>使用等离子刀加收</v>
          </cell>
        </row>
        <row r="4382">
          <cell r="G4382" t="str">
            <v>次</v>
          </cell>
          <cell r="H4382" t="str">
            <v>术中使用此类设备按所施手术服务价格加收15%</v>
          </cell>
          <cell r="I4382">
            <v>0.15</v>
          </cell>
          <cell r="J4382">
            <v>0.15</v>
          </cell>
          <cell r="K4382">
            <v>0.15</v>
          </cell>
          <cell r="L4382">
            <v>0.15</v>
          </cell>
          <cell r="M4382">
            <v>0.15</v>
          </cell>
        </row>
        <row r="4383">
          <cell r="C4383" t="str">
            <v>330000000-17</v>
          </cell>
          <cell r="D4383" t="str">
            <v>超声刀辅助操作</v>
          </cell>
          <cell r="E4383" t="str">
            <v>手术中使用超声刀对机体组织进行游离、切割、凝血或其他操作。</v>
          </cell>
        </row>
        <row r="4383">
          <cell r="G4383" t="str">
            <v>次</v>
          </cell>
          <cell r="H4383" t="str">
            <v>使用除一次性超声刀头（指软组织切割刀头（≤3mm血管）、大血管（≤7mm）封闭刀头、软组织切割刀头（≤5mm血管））以外的超声刀头，按此项目收费。此项目不得将耗材作为除外内容收费。</v>
          </cell>
          <cell r="I4383">
            <v>1300</v>
          </cell>
          <cell r="J4383">
            <v>1300</v>
          </cell>
          <cell r="K4383">
            <v>1300</v>
          </cell>
          <cell r="L4383">
            <v>1300</v>
          </cell>
          <cell r="M4383">
            <v>1300</v>
          </cell>
        </row>
        <row r="4384">
          <cell r="C4384" t="str">
            <v>330000000-18</v>
          </cell>
          <cell r="D4384" t="str">
            <v>使用大血管闭合系统加收</v>
          </cell>
        </row>
        <row r="4384">
          <cell r="G4384" t="str">
            <v>次</v>
          </cell>
          <cell r="H4384" t="str">
            <v>术中使用此类设备按所施手术服务价格加收1100元</v>
          </cell>
          <cell r="I4384">
            <v>1100</v>
          </cell>
          <cell r="J4384">
            <v>1100</v>
          </cell>
          <cell r="K4384">
            <v>1100</v>
          </cell>
          <cell r="L4384">
            <v>1100</v>
          </cell>
          <cell r="M4384">
            <v>1100</v>
          </cell>
        </row>
        <row r="4385">
          <cell r="C4385" t="str">
            <v>330000000-19</v>
          </cell>
          <cell r="D4385" t="str">
            <v>使用水刀系统加收</v>
          </cell>
        </row>
        <row r="4385">
          <cell r="F4385" t="str">
            <v>一次性泵和手柄</v>
          </cell>
          <cell r="G4385" t="str">
            <v>次</v>
          </cell>
          <cell r="H4385" t="str">
            <v>术中使用此类设备按所施手术服务价格加收</v>
          </cell>
          <cell r="I4385" t="str">
            <v>待定</v>
          </cell>
        </row>
        <row r="4386">
          <cell r="C4386" t="str">
            <v>330000000-20</v>
          </cell>
          <cell r="D4386" t="str">
            <v>经同一切口进行的两种不同疾病的手术</v>
          </cell>
        </row>
        <row r="4386">
          <cell r="G4386" t="str">
            <v>次</v>
          </cell>
          <cell r="H4386" t="str">
            <v>另一手术按该手术服务价格的60%收取，麻醉费不再另外加收</v>
          </cell>
          <cell r="I4386">
            <v>0.6</v>
          </cell>
          <cell r="J4386">
            <v>0.6</v>
          </cell>
          <cell r="K4386">
            <v>0.6</v>
          </cell>
          <cell r="L4386">
            <v>0.6</v>
          </cell>
          <cell r="M4386">
            <v>0.6</v>
          </cell>
        </row>
        <row r="4387">
          <cell r="C4387" t="str">
            <v>330000000-21</v>
          </cell>
          <cell r="D4387" t="str">
            <v>同一手术项目中两个以上切口的手术加收</v>
          </cell>
        </row>
        <row r="4387">
          <cell r="G4387" t="str">
            <v>次</v>
          </cell>
          <cell r="H4387" t="str">
            <v>增加一个切口按该手术服务价格30%加收，麻醉费不再另外加收</v>
          </cell>
          <cell r="I4387">
            <v>0.3</v>
          </cell>
          <cell r="J4387">
            <v>0.3</v>
          </cell>
          <cell r="K4387">
            <v>0.3</v>
          </cell>
          <cell r="L4387">
            <v>0.3</v>
          </cell>
          <cell r="M4387">
            <v>0.3</v>
          </cell>
        </row>
        <row r="4388">
          <cell r="C4388" t="str">
            <v>330000000-22</v>
          </cell>
          <cell r="D4388" t="str">
            <v>双侧器官同时实行的手术加收</v>
          </cell>
        </row>
        <row r="4388">
          <cell r="G4388" t="str">
            <v>次</v>
          </cell>
          <cell r="H4388" t="str">
            <v>按相应单侧手术收费基础加收70%，麻醉费不再另外加收</v>
          </cell>
          <cell r="I4388">
            <v>0.7</v>
          </cell>
          <cell r="J4388">
            <v>0.7</v>
          </cell>
          <cell r="K4388">
            <v>0.7</v>
          </cell>
          <cell r="L4388">
            <v>0.7</v>
          </cell>
          <cell r="M4388">
            <v>0.7</v>
          </cell>
        </row>
        <row r="4389">
          <cell r="C4389" t="str">
            <v>330000000-23</v>
          </cell>
          <cell r="D4389" t="str">
            <v>再次手术加收</v>
          </cell>
        </row>
        <row r="4389">
          <cell r="G4389" t="str">
            <v>次</v>
          </cell>
          <cell r="H4389" t="str">
            <v>按该手术收费20%基础加收</v>
          </cell>
          <cell r="I4389">
            <v>0.2</v>
          </cell>
          <cell r="J4389">
            <v>0.2</v>
          </cell>
          <cell r="K4389">
            <v>0.2</v>
          </cell>
          <cell r="L4389">
            <v>0.2</v>
          </cell>
          <cell r="M4389">
            <v>0.2</v>
          </cell>
        </row>
        <row r="4390">
          <cell r="C4390" t="str">
            <v>330000000-24</v>
          </cell>
          <cell r="D4390" t="str">
            <v>儿科手术加收</v>
          </cell>
        </row>
        <row r="4390">
          <cell r="G4390" t="str">
            <v>次</v>
          </cell>
          <cell r="H4390" t="str">
            <v>儿童专科医院或综合医院儿科手术，按该手术收费10%基础加收</v>
          </cell>
          <cell r="I4390">
            <v>0.1</v>
          </cell>
          <cell r="J4390">
            <v>0.1</v>
          </cell>
          <cell r="K4390">
            <v>0.1</v>
          </cell>
          <cell r="L4390">
            <v>0.1</v>
          </cell>
          <cell r="M4390">
            <v>0.1</v>
          </cell>
        </row>
        <row r="4391">
          <cell r="C4391" t="str">
            <v>330000000-25</v>
          </cell>
          <cell r="D4391" t="str">
            <v>传染病患者手术加收</v>
          </cell>
        </row>
        <row r="4391">
          <cell r="G4391" t="str">
            <v>次</v>
          </cell>
          <cell r="H4391" t="str">
            <v>特殊消毒费加收</v>
          </cell>
          <cell r="I4391" t="str">
            <v>待定</v>
          </cell>
        </row>
        <row r="4392">
          <cell r="C4392" t="str">
            <v>330000000-26</v>
          </cell>
          <cell r="D4392" t="str">
            <v>特异性感染疾病(破伤风、绿脓杆菌、气性坏疽、艾滋病等)患者手术加收</v>
          </cell>
        </row>
        <row r="4392">
          <cell r="G4392" t="str">
            <v>次</v>
          </cell>
          <cell r="H4392" t="str">
            <v>特殊消毒及处置费加收</v>
          </cell>
          <cell r="I4392" t="str">
            <v>待定</v>
          </cell>
        </row>
        <row r="4393">
          <cell r="C4393" t="str">
            <v>330000000-27</v>
          </cell>
          <cell r="D4393" t="str">
            <v>内窥镜机器人控制系统</v>
          </cell>
          <cell r="E4393" t="str">
            <v>指胸腔、腹腔、盆腔及耳鼻喉手术中用内窥镜机器人控制系统辅助下完成的操作。体位摆放，消毒铺巾，床旁机械臂套无菌套，穿刺器植入，建立气腹(由医生根据具体情况而定)，内镜探查，置入2-3个机械臂手术操作孔，1个内镜孔，置入1-2个助手操作孔，分别将床旁机械臂、镜头臂与内镜套管，手术器械操作套管进行连接，在内窥镜机器人控制系统的成像系统辅助下医生通过医生操作控制台控制床旁机械臂进行手术操作。相关耗材：床旁机械臂无菌套、摄像头无菌套，内镜、器械孔打孔器，机械臂上具有内腕功能的手术器械等。</v>
          </cell>
        </row>
        <row r="4393">
          <cell r="G4393" t="str">
            <v>次</v>
          </cell>
        </row>
        <row r="4394">
          <cell r="C4394" t="str">
            <v>330000000-28</v>
          </cell>
          <cell r="D4394" t="str">
            <v>术中荧光显影辅助操作加收</v>
          </cell>
        </row>
        <row r="4394">
          <cell r="G4394" t="str">
            <v>次</v>
          </cell>
        </row>
        <row r="4394">
          <cell r="I4394">
            <v>642</v>
          </cell>
          <cell r="J4394">
            <v>589</v>
          </cell>
          <cell r="K4394">
            <v>535</v>
          </cell>
          <cell r="L4394">
            <v>482</v>
          </cell>
          <cell r="M4394">
            <v>428</v>
          </cell>
        </row>
        <row r="4395">
          <cell r="C4395">
            <v>3301</v>
          </cell>
          <cell r="D4395" t="str">
            <v>1．麻醉</v>
          </cell>
        </row>
        <row r="4396">
          <cell r="C4396">
            <v>330100001</v>
          </cell>
          <cell r="D4396" t="str">
            <v>局部浸润麻醉</v>
          </cell>
          <cell r="E4396" t="str">
            <v>含表面麻醉</v>
          </cell>
        </row>
        <row r="4396">
          <cell r="G4396" t="str">
            <v>次</v>
          </cell>
        </row>
        <row r="4396">
          <cell r="I4396">
            <v>47</v>
          </cell>
          <cell r="J4396">
            <v>44</v>
          </cell>
          <cell r="K4396">
            <v>41</v>
          </cell>
          <cell r="L4396">
            <v>38</v>
          </cell>
          <cell r="M4396">
            <v>35</v>
          </cell>
        </row>
        <row r="4397">
          <cell r="C4397" t="str">
            <v>330100001-1</v>
          </cell>
          <cell r="D4397" t="str">
            <v>表面麻醉</v>
          </cell>
        </row>
        <row r="4397">
          <cell r="G4397" t="str">
            <v>次</v>
          </cell>
        </row>
        <row r="4397">
          <cell r="I4397">
            <v>10</v>
          </cell>
          <cell r="J4397">
            <v>10</v>
          </cell>
          <cell r="K4397">
            <v>10</v>
          </cell>
          <cell r="L4397">
            <v>10</v>
          </cell>
          <cell r="M4397">
            <v>10</v>
          </cell>
        </row>
        <row r="4398">
          <cell r="C4398">
            <v>330100002</v>
          </cell>
          <cell r="D4398" t="str">
            <v>神经阻滞麻醉</v>
          </cell>
          <cell r="E4398" t="str">
            <v>包括颈丛、臂丛、星状神经等各种神经阻滞及侧隐窝阻滞术、侧隐窝臭氧注射等</v>
          </cell>
        </row>
        <row r="4398">
          <cell r="G4398" t="str">
            <v>2小时</v>
          </cell>
          <cell r="H4398" t="str">
            <v>不足1小时减半收费，不足2小时按2小时收费，超过2小时每增加1小时加收20元</v>
          </cell>
          <cell r="I4398">
            <v>160</v>
          </cell>
          <cell r="J4398">
            <v>150</v>
          </cell>
          <cell r="K4398">
            <v>140</v>
          </cell>
          <cell r="L4398">
            <v>130</v>
          </cell>
          <cell r="M4398">
            <v>117</v>
          </cell>
        </row>
        <row r="4399">
          <cell r="C4399" t="str">
            <v>330100002-1</v>
          </cell>
          <cell r="D4399" t="str">
            <v>小神经阻滞麻醉</v>
          </cell>
          <cell r="E4399" t="str">
            <v>指拔牙等小治疗</v>
          </cell>
        </row>
        <row r="4399">
          <cell r="G4399" t="str">
            <v>次</v>
          </cell>
        </row>
        <row r="4399">
          <cell r="I4399">
            <v>19</v>
          </cell>
          <cell r="J4399">
            <v>17</v>
          </cell>
          <cell r="K4399">
            <v>16</v>
          </cell>
          <cell r="L4399">
            <v>15</v>
          </cell>
          <cell r="M4399">
            <v>13.5</v>
          </cell>
        </row>
        <row r="4400">
          <cell r="C4400" t="str">
            <v>330100002-2</v>
          </cell>
          <cell r="D4400" t="str">
            <v>神经阻滞麻醉(不足1小时)</v>
          </cell>
        </row>
        <row r="4400">
          <cell r="G4400" t="str">
            <v>次</v>
          </cell>
          <cell r="H4400" t="str">
            <v>在原价基础上减收</v>
          </cell>
          <cell r="I4400">
            <v>80</v>
          </cell>
          <cell r="J4400">
            <v>75</v>
          </cell>
          <cell r="K4400">
            <v>70</v>
          </cell>
          <cell r="L4400">
            <v>65</v>
          </cell>
          <cell r="M4400">
            <v>58.5</v>
          </cell>
        </row>
        <row r="4401">
          <cell r="C4401" t="str">
            <v>330100002-3</v>
          </cell>
          <cell r="D4401" t="str">
            <v>神经阻滞麻醉(超过2小时每增加1小时加收)</v>
          </cell>
        </row>
        <row r="4401">
          <cell r="G4401" t="str">
            <v>小时</v>
          </cell>
        </row>
        <row r="4401">
          <cell r="I4401">
            <v>20</v>
          </cell>
          <cell r="J4401">
            <v>20</v>
          </cell>
          <cell r="K4401">
            <v>20</v>
          </cell>
          <cell r="L4401">
            <v>20</v>
          </cell>
          <cell r="M4401">
            <v>20</v>
          </cell>
        </row>
        <row r="4402">
          <cell r="C4402" t="str">
            <v>330100002-4</v>
          </cell>
          <cell r="D4402" t="str">
            <v>神经阻滞麻醉(颈丛神经阻滞)</v>
          </cell>
        </row>
        <row r="4402">
          <cell r="G4402" t="str">
            <v>2小时</v>
          </cell>
        </row>
        <row r="4402">
          <cell r="I4402">
            <v>160</v>
          </cell>
          <cell r="J4402">
            <v>150</v>
          </cell>
          <cell r="K4402">
            <v>140</v>
          </cell>
          <cell r="L4402">
            <v>130</v>
          </cell>
          <cell r="M4402">
            <v>117</v>
          </cell>
        </row>
        <row r="4403">
          <cell r="C4403" t="str">
            <v>330100002-5</v>
          </cell>
          <cell r="D4403" t="str">
            <v>神经阻滞麻醉(臂丛神经阻滞)</v>
          </cell>
        </row>
        <row r="4403">
          <cell r="G4403" t="str">
            <v>2小时</v>
          </cell>
        </row>
        <row r="4403">
          <cell r="I4403">
            <v>160</v>
          </cell>
          <cell r="J4403">
            <v>150</v>
          </cell>
          <cell r="K4403">
            <v>140</v>
          </cell>
          <cell r="L4403">
            <v>130</v>
          </cell>
          <cell r="M4403">
            <v>117</v>
          </cell>
        </row>
        <row r="4404">
          <cell r="C4404" t="str">
            <v>330100002-6</v>
          </cell>
          <cell r="D4404" t="str">
            <v>神经阻滞麻醉(星状神经阻滞)</v>
          </cell>
        </row>
        <row r="4404">
          <cell r="G4404" t="str">
            <v>2小时</v>
          </cell>
        </row>
        <row r="4404">
          <cell r="I4404">
            <v>160</v>
          </cell>
          <cell r="J4404">
            <v>150</v>
          </cell>
          <cell r="K4404">
            <v>140</v>
          </cell>
          <cell r="L4404">
            <v>130</v>
          </cell>
          <cell r="M4404">
            <v>117</v>
          </cell>
        </row>
        <row r="4405">
          <cell r="C4405" t="str">
            <v>330100002-7</v>
          </cell>
          <cell r="D4405" t="str">
            <v>神经阻滞麻醉(侧隐窝阻滞术)</v>
          </cell>
        </row>
        <row r="4405">
          <cell r="G4405" t="str">
            <v>2小时</v>
          </cell>
        </row>
        <row r="4405">
          <cell r="I4405">
            <v>160</v>
          </cell>
          <cell r="J4405">
            <v>150</v>
          </cell>
          <cell r="K4405">
            <v>140</v>
          </cell>
          <cell r="L4405">
            <v>130</v>
          </cell>
          <cell r="M4405">
            <v>117</v>
          </cell>
        </row>
        <row r="4406">
          <cell r="C4406" t="str">
            <v>330100002-8</v>
          </cell>
          <cell r="D4406" t="str">
            <v>神经阻滞麻醉(侧隐窝臭氧注射)</v>
          </cell>
        </row>
        <row r="4406">
          <cell r="G4406" t="str">
            <v>2小时</v>
          </cell>
        </row>
        <row r="4406">
          <cell r="I4406">
            <v>160</v>
          </cell>
          <cell r="J4406">
            <v>150</v>
          </cell>
          <cell r="K4406">
            <v>140</v>
          </cell>
          <cell r="L4406">
            <v>130</v>
          </cell>
          <cell r="M4406">
            <v>117</v>
          </cell>
        </row>
        <row r="4407">
          <cell r="C4407">
            <v>330100003</v>
          </cell>
          <cell r="D4407" t="str">
            <v>椎管内麻醉</v>
          </cell>
          <cell r="E4407" t="str">
            <v>含椎管内置管术,包括腰麻、硬膜外阻滞</v>
          </cell>
          <cell r="F4407" t="str">
            <v>腰麻硬膜外联合套件、硬膜外套件</v>
          </cell>
          <cell r="G4407" t="str">
            <v>2小时</v>
          </cell>
          <cell r="H4407" t="str">
            <v>不足2小时按2小时收费，每增加1小时加收50元，双穿刺点加收100元。
椎管内分娩镇痛，2小时内加收，超过2小时每增加1小时在椎管内麻醉基础上加收，加收总费用不超过，使用一次性麻醉呼吸回路、镇痛泵单独计费。椎管内分娩镇痛不与术后镇痛同时计费。</v>
          </cell>
          <cell r="I4407">
            <v>497</v>
          </cell>
          <cell r="J4407">
            <v>462</v>
          </cell>
          <cell r="K4407">
            <v>428</v>
          </cell>
          <cell r="L4407">
            <v>406</v>
          </cell>
          <cell r="M4407">
            <v>371</v>
          </cell>
        </row>
        <row r="4408">
          <cell r="C4408" t="str">
            <v>330100003-1</v>
          </cell>
          <cell r="D4408" t="str">
            <v>腰麻硬膜外联合阻滞</v>
          </cell>
          <cell r="E4408" t="str">
            <v>含椎管内置管术</v>
          </cell>
          <cell r="F4408" t="str">
            <v>腰麻硬膜外、联合套件、硬膜外套件</v>
          </cell>
          <cell r="G4408" t="str">
            <v>2小时</v>
          </cell>
          <cell r="H4408" t="str">
            <v>不足2小时按2小时收费，超过2小时每增加1小时加收50元</v>
          </cell>
          <cell r="I4408">
            <v>597</v>
          </cell>
          <cell r="J4408">
            <v>562</v>
          </cell>
          <cell r="K4408">
            <v>528</v>
          </cell>
          <cell r="L4408">
            <v>506</v>
          </cell>
          <cell r="M4408">
            <v>471</v>
          </cell>
        </row>
        <row r="4409">
          <cell r="C4409" t="str">
            <v>330100003-2</v>
          </cell>
          <cell r="D4409" t="str">
            <v>椎管内麻醉(超过2小时每增加1小时加收)</v>
          </cell>
        </row>
        <row r="4409">
          <cell r="G4409" t="str">
            <v>小时</v>
          </cell>
        </row>
        <row r="4409">
          <cell r="I4409">
            <v>50</v>
          </cell>
          <cell r="J4409">
            <v>50</v>
          </cell>
          <cell r="K4409">
            <v>50</v>
          </cell>
          <cell r="L4409">
            <v>50</v>
          </cell>
          <cell r="M4409">
            <v>50</v>
          </cell>
        </row>
        <row r="4410">
          <cell r="C4410" t="str">
            <v>330100003-3</v>
          </cell>
          <cell r="D4410" t="str">
            <v>椎管内麻醉(双穿刺点加收)</v>
          </cell>
        </row>
        <row r="4410">
          <cell r="G4410" t="str">
            <v>2小时</v>
          </cell>
        </row>
        <row r="4410">
          <cell r="I4410">
            <v>100</v>
          </cell>
          <cell r="J4410">
            <v>100</v>
          </cell>
          <cell r="K4410">
            <v>100</v>
          </cell>
          <cell r="L4410">
            <v>100</v>
          </cell>
          <cell r="M4410">
            <v>100</v>
          </cell>
        </row>
        <row r="4411">
          <cell r="C4411" t="str">
            <v>330100003-4</v>
          </cell>
          <cell r="D4411" t="str">
            <v>腰麻硬膜外联合阻滞(超过2小时每增加1小时加收)</v>
          </cell>
        </row>
        <row r="4411">
          <cell r="G4411" t="str">
            <v>小时</v>
          </cell>
        </row>
        <row r="4411">
          <cell r="I4411">
            <v>50</v>
          </cell>
          <cell r="J4411">
            <v>50</v>
          </cell>
          <cell r="K4411">
            <v>50</v>
          </cell>
          <cell r="L4411">
            <v>50</v>
          </cell>
          <cell r="M4411">
            <v>50</v>
          </cell>
        </row>
        <row r="4412">
          <cell r="C4412" t="str">
            <v>330100003-5</v>
          </cell>
          <cell r="D4412" t="str">
            <v>椎管内麻醉(腰麻阻滞)</v>
          </cell>
        </row>
        <row r="4412">
          <cell r="G4412" t="str">
            <v>2小时</v>
          </cell>
        </row>
        <row r="4412">
          <cell r="I4412">
            <v>497</v>
          </cell>
          <cell r="J4412">
            <v>462</v>
          </cell>
          <cell r="K4412">
            <v>428</v>
          </cell>
          <cell r="L4412">
            <v>406</v>
          </cell>
          <cell r="M4412">
            <v>371</v>
          </cell>
        </row>
        <row r="4413">
          <cell r="C4413" t="str">
            <v>330100003-6</v>
          </cell>
          <cell r="D4413" t="str">
            <v>椎管内麻醉(硬膜外阻滞)</v>
          </cell>
        </row>
        <row r="4413">
          <cell r="G4413" t="str">
            <v>2小时</v>
          </cell>
        </row>
        <row r="4413">
          <cell r="I4413">
            <v>497</v>
          </cell>
          <cell r="J4413">
            <v>462</v>
          </cell>
          <cell r="K4413">
            <v>428</v>
          </cell>
          <cell r="L4413">
            <v>406</v>
          </cell>
          <cell r="M4413">
            <v>371</v>
          </cell>
        </row>
        <row r="4414">
          <cell r="C4414" t="str">
            <v>330100003-7</v>
          </cell>
          <cell r="D4414" t="str">
            <v>椎管内麻醉(分娩镇痛加收)</v>
          </cell>
        </row>
        <row r="4414">
          <cell r="G4414" t="str">
            <v>2小时</v>
          </cell>
          <cell r="H4414" t="str">
            <v>椎管内分娩镇痛，2小时内加收，超过2小时每增加1小时在椎管内麻醉基础上加收，加收总费用不超过，使用一次性麻醉呼吸回路、镇痛泵单独计费。椎管内分娩镇痛不与术后镇痛同时计费。</v>
          </cell>
          <cell r="I4414" t="str">
            <v>待定</v>
          </cell>
        </row>
        <row r="4415">
          <cell r="C4415" t="str">
            <v>330100003-8</v>
          </cell>
          <cell r="D4415" t="str">
            <v>椎管内麻醉(分娩镇痛超过2小时每增加1小时加收)</v>
          </cell>
        </row>
        <row r="4415">
          <cell r="G4415" t="str">
            <v>1小时</v>
          </cell>
          <cell r="H4415" t="str">
            <v>椎管内分娩镇痛，2小时内加收，超过2小时每增加1小时在椎管内麻醉基础上加收，加收总费用不超过，使用一次性麻醉呼吸回路、镇痛泵单独计费。椎管内分娩镇痛不与术后镇痛同时计费。</v>
          </cell>
          <cell r="I4415" t="str">
            <v>待定</v>
          </cell>
        </row>
        <row r="4416">
          <cell r="C4416">
            <v>330100004</v>
          </cell>
          <cell r="D4416" t="str">
            <v>基础麻醉</v>
          </cell>
          <cell r="E4416" t="str">
            <v>含强化麻醉</v>
          </cell>
        </row>
        <row r="4416">
          <cell r="G4416" t="str">
            <v>次</v>
          </cell>
        </row>
        <row r="4416">
          <cell r="I4416">
            <v>44</v>
          </cell>
          <cell r="J4416">
            <v>41</v>
          </cell>
          <cell r="K4416">
            <v>38</v>
          </cell>
          <cell r="L4416">
            <v>35</v>
          </cell>
          <cell r="M4416">
            <v>31.5</v>
          </cell>
        </row>
        <row r="4417">
          <cell r="C4417">
            <v>330100005</v>
          </cell>
          <cell r="D4417" t="str">
            <v>全身麻醉</v>
          </cell>
          <cell r="E4417" t="str">
            <v>含气管插管术</v>
          </cell>
          <cell r="F4417" t="str">
            <v>湿热交换/过滤器、麻醉回路系统、导管或一次性气管插管包</v>
          </cell>
          <cell r="G4417" t="str">
            <v>2小时</v>
          </cell>
          <cell r="H4417" t="str">
            <v>不足1小时减半收费，不足2小时按2小时收费，超过2小时每增加1小时加收100元</v>
          </cell>
          <cell r="I4417">
            <v>1008</v>
          </cell>
          <cell r="J4417">
            <v>939</v>
          </cell>
          <cell r="K4417">
            <v>869</v>
          </cell>
          <cell r="L4417">
            <v>825</v>
          </cell>
          <cell r="M4417">
            <v>756</v>
          </cell>
        </row>
        <row r="4418">
          <cell r="C4418" t="str">
            <v>330100005-1</v>
          </cell>
          <cell r="D4418" t="str">
            <v>不插管全身麻醉</v>
          </cell>
          <cell r="E4418" t="str">
            <v>包括吸入、静脉或吸静复合以及靶控输入</v>
          </cell>
        </row>
        <row r="4418">
          <cell r="G4418" t="str">
            <v>2小时</v>
          </cell>
          <cell r="H4418" t="str">
            <v>不足1小时减半收费，不足2小时按2小时收费，超过2小时每增加1小时加收50元</v>
          </cell>
          <cell r="I4418">
            <v>140</v>
          </cell>
          <cell r="J4418">
            <v>131</v>
          </cell>
          <cell r="K4418">
            <v>121</v>
          </cell>
          <cell r="L4418">
            <v>114</v>
          </cell>
          <cell r="M4418">
            <v>105</v>
          </cell>
        </row>
        <row r="4419">
          <cell r="C4419" t="str">
            <v>330100005-2</v>
          </cell>
          <cell r="D4419" t="str">
            <v>全身麻醉(不足1小时)</v>
          </cell>
        </row>
        <row r="4419">
          <cell r="G4419" t="str">
            <v>次</v>
          </cell>
          <cell r="H4419" t="str">
            <v>在原价基础上减半收费</v>
          </cell>
          <cell r="I4419">
            <v>504</v>
          </cell>
          <cell r="J4419">
            <v>469.5</v>
          </cell>
          <cell r="K4419">
            <v>434.5</v>
          </cell>
          <cell r="L4419">
            <v>412.5</v>
          </cell>
          <cell r="M4419">
            <v>378</v>
          </cell>
        </row>
        <row r="4420">
          <cell r="C4420" t="str">
            <v>330100005-3</v>
          </cell>
          <cell r="D4420" t="str">
            <v>全身麻醉(超过2小时每增加1小时加收)</v>
          </cell>
        </row>
        <row r="4420">
          <cell r="G4420" t="str">
            <v>小时</v>
          </cell>
        </row>
        <row r="4420">
          <cell r="I4420">
            <v>100</v>
          </cell>
          <cell r="J4420">
            <v>100</v>
          </cell>
          <cell r="K4420">
            <v>100</v>
          </cell>
          <cell r="L4420">
            <v>100</v>
          </cell>
          <cell r="M4420">
            <v>100</v>
          </cell>
        </row>
        <row r="4421">
          <cell r="C4421" t="str">
            <v>330100005-4</v>
          </cell>
          <cell r="D4421" t="str">
            <v>不插管全身麻醉(不足1小时)</v>
          </cell>
        </row>
        <row r="4421">
          <cell r="G4421" t="str">
            <v>次</v>
          </cell>
          <cell r="H4421" t="str">
            <v>在原价基础上减半收费</v>
          </cell>
          <cell r="I4421">
            <v>70</v>
          </cell>
          <cell r="J4421">
            <v>65.5</v>
          </cell>
          <cell r="K4421">
            <v>60.5</v>
          </cell>
          <cell r="L4421">
            <v>57</v>
          </cell>
          <cell r="M4421">
            <v>52.5</v>
          </cell>
        </row>
        <row r="4422">
          <cell r="C4422" t="str">
            <v>330100005-5</v>
          </cell>
          <cell r="D4422" t="str">
            <v>不插管全身麻醉(超过2小时每增加1小时加收)</v>
          </cell>
        </row>
        <row r="4422">
          <cell r="G4422" t="str">
            <v>小时</v>
          </cell>
        </row>
        <row r="4422">
          <cell r="I4422">
            <v>50</v>
          </cell>
          <cell r="J4422">
            <v>50</v>
          </cell>
          <cell r="K4422">
            <v>50</v>
          </cell>
          <cell r="L4422">
            <v>50</v>
          </cell>
          <cell r="M4422">
            <v>50</v>
          </cell>
        </row>
        <row r="4423">
          <cell r="C4423" t="str">
            <v>330100005-6</v>
          </cell>
          <cell r="D4423" t="str">
            <v>不插管全身麻醉(吸入)</v>
          </cell>
        </row>
        <row r="4423">
          <cell r="G4423" t="str">
            <v>2小时</v>
          </cell>
        </row>
        <row r="4423">
          <cell r="I4423">
            <v>140</v>
          </cell>
          <cell r="J4423">
            <v>131</v>
          </cell>
          <cell r="K4423">
            <v>121</v>
          </cell>
          <cell r="L4423">
            <v>114</v>
          </cell>
          <cell r="M4423">
            <v>105</v>
          </cell>
        </row>
        <row r="4424">
          <cell r="C4424" t="str">
            <v>330100005-7</v>
          </cell>
          <cell r="D4424" t="str">
            <v>不插管全身麻醉(静脉)</v>
          </cell>
        </row>
        <row r="4424">
          <cell r="G4424" t="str">
            <v>2小时</v>
          </cell>
        </row>
        <row r="4424">
          <cell r="I4424">
            <v>140</v>
          </cell>
          <cell r="J4424">
            <v>131</v>
          </cell>
          <cell r="K4424">
            <v>121</v>
          </cell>
          <cell r="L4424">
            <v>114</v>
          </cell>
          <cell r="M4424">
            <v>105</v>
          </cell>
        </row>
        <row r="4425">
          <cell r="C4425" t="str">
            <v>330100005-8</v>
          </cell>
          <cell r="D4425" t="str">
            <v>不插管全身麻醉(吸静复合)</v>
          </cell>
        </row>
        <row r="4425">
          <cell r="G4425" t="str">
            <v>2小时</v>
          </cell>
        </row>
        <row r="4425">
          <cell r="I4425">
            <v>140</v>
          </cell>
          <cell r="J4425">
            <v>131</v>
          </cell>
          <cell r="K4425">
            <v>121</v>
          </cell>
          <cell r="L4425">
            <v>114</v>
          </cell>
          <cell r="M4425">
            <v>105</v>
          </cell>
        </row>
        <row r="4426">
          <cell r="C4426" t="str">
            <v>330100005-9</v>
          </cell>
          <cell r="D4426" t="str">
            <v>不插管全身麻醉(靶控输入)</v>
          </cell>
        </row>
        <row r="4426">
          <cell r="G4426" t="str">
            <v>2小时</v>
          </cell>
        </row>
        <row r="4426">
          <cell r="I4426">
            <v>140</v>
          </cell>
          <cell r="J4426">
            <v>131</v>
          </cell>
          <cell r="K4426">
            <v>121</v>
          </cell>
          <cell r="L4426">
            <v>114</v>
          </cell>
          <cell r="M4426">
            <v>105</v>
          </cell>
        </row>
        <row r="4427">
          <cell r="C4427">
            <v>330100006</v>
          </cell>
          <cell r="D4427" t="str">
            <v>血液加温治疗</v>
          </cell>
          <cell r="E4427" t="str">
            <v>包括术中加温和体外加温</v>
          </cell>
          <cell r="F4427" t="str">
            <v>输液、输血</v>
          </cell>
          <cell r="G4427" t="str">
            <v>小时</v>
          </cell>
        </row>
        <row r="4428">
          <cell r="C4428" t="str">
            <v>330100006-1</v>
          </cell>
          <cell r="D4428" t="str">
            <v>术中加温</v>
          </cell>
        </row>
        <row r="4428">
          <cell r="F4428" t="str">
            <v>加温袋、加温毡、温度探头</v>
          </cell>
          <cell r="G4428" t="str">
            <v>小时</v>
          </cell>
        </row>
        <row r="4428">
          <cell r="I4428">
            <v>3</v>
          </cell>
          <cell r="J4428">
            <v>3</v>
          </cell>
          <cell r="K4428">
            <v>2</v>
          </cell>
          <cell r="L4428">
            <v>2</v>
          </cell>
          <cell r="M4428">
            <v>1.8</v>
          </cell>
        </row>
        <row r="4429">
          <cell r="C4429" t="str">
            <v>330100006-2</v>
          </cell>
          <cell r="D4429" t="str">
            <v>体外加温</v>
          </cell>
        </row>
        <row r="4429">
          <cell r="F4429" t="str">
            <v>加温袋、加温毡、温度探头</v>
          </cell>
          <cell r="G4429" t="str">
            <v>小时</v>
          </cell>
        </row>
        <row r="4429">
          <cell r="I4429">
            <v>3</v>
          </cell>
          <cell r="J4429">
            <v>3</v>
          </cell>
          <cell r="K4429">
            <v>2</v>
          </cell>
          <cell r="L4429">
            <v>2</v>
          </cell>
          <cell r="M4429">
            <v>1.8</v>
          </cell>
        </row>
        <row r="4430">
          <cell r="C4430">
            <v>330100007</v>
          </cell>
          <cell r="D4430" t="str">
            <v>支气管内麻醉</v>
          </cell>
          <cell r="E4430" t="str">
            <v>包括各种施行单肺通气的麻醉方法、肺灌洗等治疗</v>
          </cell>
          <cell r="F4430" t="str">
            <v>双腔管</v>
          </cell>
          <cell r="G4430" t="str">
            <v>2小时</v>
          </cell>
          <cell r="H4430" t="str">
            <v>不足1小时减半收费，不足2小时按2小时收费，超过2小时每增加1小时加收100元</v>
          </cell>
          <cell r="I4430">
            <v>630</v>
          </cell>
          <cell r="J4430">
            <v>622</v>
          </cell>
          <cell r="K4430">
            <v>613</v>
          </cell>
          <cell r="L4430">
            <v>605</v>
          </cell>
          <cell r="M4430">
            <v>544</v>
          </cell>
        </row>
        <row r="4431">
          <cell r="C4431" t="str">
            <v>330100007-1</v>
          </cell>
          <cell r="D4431" t="str">
            <v>支气管内麻醉(不足1小时)</v>
          </cell>
        </row>
        <row r="4431">
          <cell r="G4431" t="str">
            <v>次</v>
          </cell>
          <cell r="H4431" t="str">
            <v>在原价基础上减收</v>
          </cell>
          <cell r="I4431">
            <v>315</v>
          </cell>
          <cell r="J4431">
            <v>311</v>
          </cell>
          <cell r="K4431">
            <v>306.5</v>
          </cell>
          <cell r="L4431">
            <v>302.5</v>
          </cell>
          <cell r="M4431">
            <v>272</v>
          </cell>
        </row>
        <row r="4432">
          <cell r="C4432" t="str">
            <v>330100007-2</v>
          </cell>
          <cell r="D4432" t="str">
            <v>支气管内麻醉(超过2小时每增加1小时加收)</v>
          </cell>
        </row>
        <row r="4432">
          <cell r="G4432" t="str">
            <v>小时</v>
          </cell>
        </row>
        <row r="4432">
          <cell r="I4432">
            <v>100</v>
          </cell>
          <cell r="J4432">
            <v>100</v>
          </cell>
          <cell r="K4432">
            <v>100</v>
          </cell>
          <cell r="L4432">
            <v>100</v>
          </cell>
          <cell r="M4432">
            <v>100</v>
          </cell>
        </row>
        <row r="4433">
          <cell r="C4433" t="str">
            <v>330100007-3</v>
          </cell>
          <cell r="D4433" t="str">
            <v>支气管内麻醉(各种施行单肺通气的麻醉方法)</v>
          </cell>
        </row>
        <row r="4433">
          <cell r="G4433" t="str">
            <v>2小时</v>
          </cell>
        </row>
        <row r="4433">
          <cell r="I4433">
            <v>630</v>
          </cell>
          <cell r="J4433">
            <v>622</v>
          </cell>
          <cell r="K4433">
            <v>613</v>
          </cell>
          <cell r="L4433">
            <v>605</v>
          </cell>
          <cell r="M4433">
            <v>544</v>
          </cell>
        </row>
        <row r="4434">
          <cell r="C4434" t="str">
            <v>330100007-4</v>
          </cell>
          <cell r="D4434" t="str">
            <v>支气管内麻醉(肺灌洗)</v>
          </cell>
        </row>
        <row r="4434">
          <cell r="G4434" t="str">
            <v>2小时</v>
          </cell>
        </row>
        <row r="4434">
          <cell r="I4434">
            <v>630</v>
          </cell>
          <cell r="J4434">
            <v>622</v>
          </cell>
          <cell r="K4434">
            <v>613</v>
          </cell>
          <cell r="L4434">
            <v>605</v>
          </cell>
          <cell r="M4434">
            <v>544</v>
          </cell>
        </row>
        <row r="4435">
          <cell r="C4435">
            <v>330100008</v>
          </cell>
          <cell r="D4435" t="str">
            <v>术后镇痛</v>
          </cell>
          <cell r="E4435" t="str">
            <v>包括静脉硬膜外及腰麻硬膜外联合给药,包括分娩</v>
          </cell>
          <cell r="F4435" t="str">
            <v>腰麻硬膜外联合套件、镇痛装置</v>
          </cell>
          <cell r="G4435" t="str">
            <v>天</v>
          </cell>
          <cell r="H4435" t="str">
            <v>需穿刺的加收椎管内置管术费</v>
          </cell>
          <cell r="I4435">
            <v>5</v>
          </cell>
          <cell r="J4435">
            <v>5</v>
          </cell>
          <cell r="K4435">
            <v>5</v>
          </cell>
          <cell r="L4435">
            <v>5</v>
          </cell>
          <cell r="M4435">
            <v>5</v>
          </cell>
        </row>
        <row r="4436">
          <cell r="C4436" t="str">
            <v>330100008-1</v>
          </cell>
          <cell r="D4436" t="str">
            <v>自控静脉镇痛治疗</v>
          </cell>
          <cell r="E4436" t="str">
            <v>指患者或产妇通过硬膜外自行控制给药的镇痛治疗。可使用电子泵或一次性镇痛泵。观察镇痛效果，患者生命体征，并发症等。不含特殊检查、特殊监测。</v>
          </cell>
        </row>
        <row r="4436">
          <cell r="G4436" t="str">
            <v>日</v>
          </cell>
        </row>
        <row r="4436">
          <cell r="I4436">
            <v>60</v>
          </cell>
          <cell r="J4436">
            <v>55</v>
          </cell>
          <cell r="K4436">
            <v>50</v>
          </cell>
          <cell r="L4436">
            <v>45</v>
          </cell>
          <cell r="M4436">
            <v>40</v>
          </cell>
        </row>
        <row r="4437">
          <cell r="C4437" t="str">
            <v>330100008-2</v>
          </cell>
          <cell r="D4437" t="str">
            <v>自控硬膜外镇痛治疗</v>
          </cell>
          <cell r="E4437" t="str">
            <v>指患者或产妇自行控制给药的镇痛治疗。经硬膜外导管放置患者自控镇痛泵进行持续镇痛。观察镇痛效果，患者生命体征，并发症等。不含监测项目、硬膜外穿刺置管。</v>
          </cell>
        </row>
        <row r="4437">
          <cell r="G4437" t="str">
            <v>日</v>
          </cell>
        </row>
        <row r="4437">
          <cell r="I4437" t="str">
            <v>待定</v>
          </cell>
        </row>
        <row r="4438">
          <cell r="C4438" t="str">
            <v>330100008-3</v>
          </cell>
          <cell r="D4438" t="str">
            <v>术后镇痛(静脉硬膜外及腰麻硬膜外联合给药)</v>
          </cell>
        </row>
        <row r="4438">
          <cell r="G4438" t="str">
            <v>天</v>
          </cell>
        </row>
        <row r="4438">
          <cell r="I4438">
            <v>5</v>
          </cell>
          <cell r="J4438">
            <v>5</v>
          </cell>
          <cell r="K4438">
            <v>5</v>
          </cell>
          <cell r="L4438">
            <v>5</v>
          </cell>
          <cell r="M4438">
            <v>5</v>
          </cell>
        </row>
        <row r="4439">
          <cell r="C4439" t="str">
            <v>330100008-4</v>
          </cell>
          <cell r="D4439" t="str">
            <v>术后镇痛(分娩)</v>
          </cell>
        </row>
        <row r="4439">
          <cell r="G4439" t="str">
            <v>天</v>
          </cell>
        </row>
        <row r="4439">
          <cell r="I4439">
            <v>5</v>
          </cell>
          <cell r="J4439">
            <v>5</v>
          </cell>
          <cell r="K4439">
            <v>5</v>
          </cell>
          <cell r="L4439">
            <v>5</v>
          </cell>
          <cell r="M4439">
            <v>5</v>
          </cell>
        </row>
        <row r="4440">
          <cell r="C4440">
            <v>330100009</v>
          </cell>
          <cell r="D4440" t="str">
            <v>侧脑室连续镇痛</v>
          </cell>
        </row>
        <row r="4440">
          <cell r="F4440" t="str">
            <v>镇痛装置</v>
          </cell>
          <cell r="G4440" t="str">
            <v>天</v>
          </cell>
          <cell r="H4440" t="str">
            <v>需穿刺的加收侧脑室穿刺术费</v>
          </cell>
          <cell r="I4440">
            <v>5</v>
          </cell>
          <cell r="J4440">
            <v>5</v>
          </cell>
          <cell r="K4440">
            <v>5</v>
          </cell>
          <cell r="L4440">
            <v>5</v>
          </cell>
          <cell r="M4440">
            <v>5</v>
          </cell>
        </row>
        <row r="4441">
          <cell r="C4441">
            <v>330100010</v>
          </cell>
          <cell r="D4441" t="str">
            <v>硬膜外连续镇痛</v>
          </cell>
        </row>
        <row r="4441">
          <cell r="F4441" t="str">
            <v>镇痛装置</v>
          </cell>
          <cell r="G4441" t="str">
            <v>天</v>
          </cell>
          <cell r="H4441" t="str">
            <v>需穿刺的加收椎管内置管术费</v>
          </cell>
          <cell r="I4441">
            <v>5</v>
          </cell>
          <cell r="J4441">
            <v>5</v>
          </cell>
          <cell r="K4441">
            <v>5</v>
          </cell>
          <cell r="L4441">
            <v>5</v>
          </cell>
          <cell r="M4441">
            <v>5</v>
          </cell>
        </row>
        <row r="4442">
          <cell r="C4442">
            <v>330100011</v>
          </cell>
          <cell r="D4442" t="str">
            <v>椎管内置管术</v>
          </cell>
          <cell r="E4442" t="str">
            <v>包括神经根脱髓鞘等治疗</v>
          </cell>
          <cell r="F4442" t="str">
            <v>硬膜外套件</v>
          </cell>
          <cell r="G4442" t="str">
            <v>次</v>
          </cell>
        </row>
        <row r="4442">
          <cell r="I4442">
            <v>50</v>
          </cell>
          <cell r="J4442">
            <v>46</v>
          </cell>
          <cell r="K4442">
            <v>43</v>
          </cell>
          <cell r="L4442">
            <v>40</v>
          </cell>
          <cell r="M4442">
            <v>36</v>
          </cell>
        </row>
        <row r="4443">
          <cell r="C4443" t="str">
            <v>330100011-1</v>
          </cell>
          <cell r="D4443" t="str">
            <v>椎管内置管术(神经根脱髓鞘等治疗)</v>
          </cell>
        </row>
        <row r="4443">
          <cell r="G4443" t="str">
            <v>次</v>
          </cell>
        </row>
        <row r="4443">
          <cell r="I4443">
            <v>50</v>
          </cell>
          <cell r="J4443">
            <v>46</v>
          </cell>
          <cell r="K4443">
            <v>43</v>
          </cell>
          <cell r="L4443">
            <v>40</v>
          </cell>
          <cell r="M4443">
            <v>36</v>
          </cell>
        </row>
        <row r="4444">
          <cell r="C4444">
            <v>330100012</v>
          </cell>
          <cell r="D4444" t="str">
            <v>心肺复苏术</v>
          </cell>
          <cell r="E4444" t="str">
            <v>不含开胸复苏和特殊气管插管术</v>
          </cell>
        </row>
        <row r="4444">
          <cell r="G4444" t="str">
            <v>次</v>
          </cell>
        </row>
        <row r="4444">
          <cell r="I4444">
            <v>155</v>
          </cell>
          <cell r="J4444">
            <v>145</v>
          </cell>
          <cell r="K4444">
            <v>135</v>
          </cell>
          <cell r="L4444">
            <v>125</v>
          </cell>
          <cell r="M4444">
            <v>112.5</v>
          </cell>
        </row>
        <row r="4445">
          <cell r="C4445">
            <v>330100013</v>
          </cell>
          <cell r="D4445" t="str">
            <v>气管插管术</v>
          </cell>
          <cell r="E4445" t="str">
            <v>指经口插管</v>
          </cell>
          <cell r="F4445" t="str">
            <v>导管或一次性气管插管包</v>
          </cell>
          <cell r="G4445" t="str">
            <v>次</v>
          </cell>
        </row>
        <row r="4445">
          <cell r="I4445">
            <v>62</v>
          </cell>
          <cell r="J4445">
            <v>58</v>
          </cell>
          <cell r="K4445">
            <v>54</v>
          </cell>
          <cell r="L4445">
            <v>50</v>
          </cell>
          <cell r="M4445">
            <v>45</v>
          </cell>
        </row>
        <row r="4446">
          <cell r="C4446">
            <v>330100014</v>
          </cell>
          <cell r="D4446" t="str">
            <v>特殊方法气管插管术</v>
          </cell>
          <cell r="E4446" t="str">
            <v>包括经鼻腔、经口盲探、逆行法，包括纤维喉镜、气管镜置管</v>
          </cell>
          <cell r="F4446" t="str">
            <v>导管或一次性气管插管包</v>
          </cell>
          <cell r="G4446" t="str">
            <v>次</v>
          </cell>
        </row>
        <row r="4446">
          <cell r="I4446">
            <v>251</v>
          </cell>
          <cell r="J4446">
            <v>236</v>
          </cell>
          <cell r="K4446">
            <v>219</v>
          </cell>
          <cell r="L4446">
            <v>201</v>
          </cell>
          <cell r="M4446">
            <v>182</v>
          </cell>
        </row>
        <row r="4447">
          <cell r="C4447" t="str">
            <v>330100014-1</v>
          </cell>
          <cell r="D4447" t="str">
            <v>特殊方法气管插管术(经鼻腔)</v>
          </cell>
        </row>
        <row r="4447">
          <cell r="G4447" t="str">
            <v>次</v>
          </cell>
        </row>
        <row r="4447">
          <cell r="I4447">
            <v>251</v>
          </cell>
          <cell r="J4447">
            <v>236</v>
          </cell>
          <cell r="K4447">
            <v>219</v>
          </cell>
          <cell r="L4447">
            <v>201</v>
          </cell>
          <cell r="M4447">
            <v>182</v>
          </cell>
        </row>
        <row r="4448">
          <cell r="C4448" t="str">
            <v>330100014-2</v>
          </cell>
          <cell r="D4448" t="str">
            <v>特殊方法气管插管术(经口盲探)</v>
          </cell>
        </row>
        <row r="4448">
          <cell r="G4448" t="str">
            <v>次</v>
          </cell>
        </row>
        <row r="4448">
          <cell r="I4448">
            <v>251</v>
          </cell>
          <cell r="J4448">
            <v>236</v>
          </cell>
          <cell r="K4448">
            <v>219</v>
          </cell>
          <cell r="L4448">
            <v>201</v>
          </cell>
          <cell r="M4448">
            <v>182</v>
          </cell>
        </row>
        <row r="4449">
          <cell r="C4449" t="str">
            <v>330100014-3</v>
          </cell>
          <cell r="D4449" t="str">
            <v>特殊方法气管插管术(逆行法)</v>
          </cell>
        </row>
        <row r="4449">
          <cell r="G4449" t="str">
            <v>次</v>
          </cell>
        </row>
        <row r="4449">
          <cell r="I4449">
            <v>251</v>
          </cell>
          <cell r="J4449">
            <v>236</v>
          </cell>
          <cell r="K4449">
            <v>219</v>
          </cell>
          <cell r="L4449">
            <v>201</v>
          </cell>
          <cell r="M4449">
            <v>182</v>
          </cell>
        </row>
        <row r="4450">
          <cell r="C4450" t="str">
            <v>330100014-4</v>
          </cell>
          <cell r="D4450" t="str">
            <v>特殊方法气管插管术(纤维喉镜)</v>
          </cell>
        </row>
        <row r="4450">
          <cell r="G4450" t="str">
            <v>次</v>
          </cell>
        </row>
        <row r="4450">
          <cell r="I4450">
            <v>251</v>
          </cell>
          <cell r="J4450">
            <v>236</v>
          </cell>
          <cell r="K4450">
            <v>219</v>
          </cell>
          <cell r="L4450">
            <v>201</v>
          </cell>
          <cell r="M4450">
            <v>182</v>
          </cell>
        </row>
        <row r="4451">
          <cell r="C4451" t="str">
            <v>330100014-5</v>
          </cell>
          <cell r="D4451" t="str">
            <v>特殊方法气管插管术(气管镜置管)</v>
          </cell>
        </row>
        <row r="4451">
          <cell r="G4451" t="str">
            <v>次</v>
          </cell>
        </row>
        <row r="4451">
          <cell r="I4451">
            <v>251</v>
          </cell>
          <cell r="J4451">
            <v>236</v>
          </cell>
          <cell r="K4451">
            <v>219</v>
          </cell>
          <cell r="L4451">
            <v>201</v>
          </cell>
          <cell r="M4451">
            <v>182</v>
          </cell>
        </row>
        <row r="4452">
          <cell r="C4452">
            <v>330100015</v>
          </cell>
          <cell r="D4452" t="str">
            <v>麻醉中监测</v>
          </cell>
          <cell r="E4452" t="str">
            <v>含心电图、脉搏、氧饱和度、心率变异分析、ST段分析、无创血压、中心静脉压、呼气末二氧化碳、氧浓度、呼吸频率、潮气量、分钟通气量、气道压、肺顺应性、呼气末麻醉药浓度、体温、肌松、脑电双谱指数</v>
          </cell>
        </row>
        <row r="4452">
          <cell r="G4452" t="str">
            <v>小时</v>
          </cell>
        </row>
        <row r="4453">
          <cell r="C4453" t="str">
            <v>330100015-1</v>
          </cell>
          <cell r="D4453" t="str">
            <v>麻醉中监测一级</v>
          </cell>
          <cell r="E4453" t="str">
            <v>指全身麻醉、支气管内麻醉、不插管全身麻醉</v>
          </cell>
        </row>
        <row r="4453">
          <cell r="G4453" t="str">
            <v>小时</v>
          </cell>
        </row>
        <row r="4453">
          <cell r="I4453">
            <v>40</v>
          </cell>
          <cell r="J4453">
            <v>37</v>
          </cell>
          <cell r="K4453">
            <v>35</v>
          </cell>
          <cell r="L4453">
            <v>32</v>
          </cell>
          <cell r="M4453">
            <v>29</v>
          </cell>
        </row>
        <row r="4454">
          <cell r="C4454" t="str">
            <v>330100015-2</v>
          </cell>
          <cell r="D4454" t="str">
            <v>麻醉中监测二级</v>
          </cell>
          <cell r="E4454" t="str">
            <v>指椎管内麻醉、基础麻醉、神经阻滞麻醉</v>
          </cell>
        </row>
        <row r="4454">
          <cell r="G4454" t="str">
            <v>小时</v>
          </cell>
        </row>
        <row r="4454">
          <cell r="I4454">
            <v>25</v>
          </cell>
          <cell r="J4454">
            <v>23</v>
          </cell>
          <cell r="K4454">
            <v>22</v>
          </cell>
          <cell r="L4454">
            <v>20</v>
          </cell>
          <cell r="M4454">
            <v>18</v>
          </cell>
        </row>
        <row r="4455">
          <cell r="C4455" t="str">
            <v>330100015-3</v>
          </cell>
          <cell r="D4455" t="str">
            <v>麻醉中监测三级</v>
          </cell>
          <cell r="E4455" t="str">
            <v>指局部浸润麻醉、表面麻醉、小神经阻滞麻醉</v>
          </cell>
        </row>
        <row r="4455">
          <cell r="G4455" t="str">
            <v>小时</v>
          </cell>
        </row>
        <row r="4455">
          <cell r="I4455">
            <v>10</v>
          </cell>
          <cell r="J4455">
            <v>9</v>
          </cell>
          <cell r="K4455">
            <v>9</v>
          </cell>
          <cell r="L4455">
            <v>8</v>
          </cell>
          <cell r="M4455">
            <v>7</v>
          </cell>
        </row>
        <row r="4456">
          <cell r="C4456">
            <v>330100016</v>
          </cell>
          <cell r="D4456" t="str">
            <v>控制性降压</v>
          </cell>
        </row>
        <row r="4456">
          <cell r="G4456" t="str">
            <v>次</v>
          </cell>
        </row>
        <row r="4456">
          <cell r="I4456">
            <v>48</v>
          </cell>
          <cell r="J4456">
            <v>45</v>
          </cell>
          <cell r="K4456">
            <v>42</v>
          </cell>
          <cell r="L4456">
            <v>39</v>
          </cell>
          <cell r="M4456">
            <v>35.1</v>
          </cell>
        </row>
        <row r="4457">
          <cell r="C4457">
            <v>330100017</v>
          </cell>
          <cell r="D4457" t="str">
            <v>体外循环</v>
          </cell>
          <cell r="E4457" t="str">
            <v>含控制性降温和复温</v>
          </cell>
          <cell r="F4457" t="str">
            <v>人工肺、离心泵头、基本体外循环管道、晶体停跳液灌注管道、氧合血停跳液灌注管道、逆行灌注管道、微栓过滤器、主动脉插管、上下腔静脉插管、左房引流管</v>
          </cell>
          <cell r="G4457" t="str">
            <v>2小时</v>
          </cell>
          <cell r="H4457" t="str">
            <v>每增加1小时加收150元，限心脏或大血管手术中，需深低温停循环时，使用下腔静脉逆行灌注术加收(次)</v>
          </cell>
          <cell r="I4457">
            <v>992</v>
          </cell>
          <cell r="J4457">
            <v>928</v>
          </cell>
          <cell r="K4457">
            <v>864</v>
          </cell>
          <cell r="L4457">
            <v>800</v>
          </cell>
          <cell r="M4457">
            <v>720</v>
          </cell>
        </row>
        <row r="4458">
          <cell r="C4458" t="str">
            <v>330100017-1</v>
          </cell>
          <cell r="D4458" t="str">
            <v>体外循环(超过2小时每增加1小时加收)</v>
          </cell>
        </row>
        <row r="4458">
          <cell r="G4458" t="str">
            <v>小时</v>
          </cell>
        </row>
        <row r="4458">
          <cell r="I4458">
            <v>150</v>
          </cell>
          <cell r="J4458">
            <v>150</v>
          </cell>
          <cell r="K4458">
            <v>150</v>
          </cell>
          <cell r="L4458">
            <v>150</v>
          </cell>
          <cell r="M4458">
            <v>150</v>
          </cell>
        </row>
        <row r="4459">
          <cell r="C4459" t="str">
            <v>330100017-2</v>
          </cell>
          <cell r="D4459" t="str">
            <v>体外循环(使用下腔静脉逆行灌注术加收)</v>
          </cell>
        </row>
        <row r="4459">
          <cell r="G4459" t="str">
            <v>次</v>
          </cell>
          <cell r="H4459" t="str">
            <v>限心脏或大血管手术中，需深低温停循环时</v>
          </cell>
          <cell r="I4459" t="str">
            <v>待定</v>
          </cell>
        </row>
        <row r="4460">
          <cell r="C4460">
            <v>330100018</v>
          </cell>
          <cell r="D4460" t="str">
            <v>镇痛泵体内置入术</v>
          </cell>
          <cell r="E4460" t="str">
            <v>含置入和取出；包括化疗泵的置入和取出</v>
          </cell>
          <cell r="F4460" t="str">
            <v>泵</v>
          </cell>
          <cell r="G4460" t="str">
            <v>次</v>
          </cell>
          <cell r="H4460" t="str">
            <v>附属于其他手术减收50%</v>
          </cell>
          <cell r="I4460">
            <v>347</v>
          </cell>
          <cell r="J4460">
            <v>325</v>
          </cell>
          <cell r="K4460">
            <v>302</v>
          </cell>
          <cell r="L4460">
            <v>280</v>
          </cell>
          <cell r="M4460">
            <v>252</v>
          </cell>
        </row>
        <row r="4461">
          <cell r="C4461" t="str">
            <v>330100018-1</v>
          </cell>
          <cell r="D4461" t="str">
            <v>镇痛泵体内置入术(附属于其他手术的)</v>
          </cell>
        </row>
        <row r="4461">
          <cell r="G4461" t="str">
            <v>次</v>
          </cell>
        </row>
        <row r="4461">
          <cell r="I4461">
            <v>173.5</v>
          </cell>
          <cell r="J4461">
            <v>162.5</v>
          </cell>
          <cell r="K4461">
            <v>151</v>
          </cell>
          <cell r="L4461">
            <v>140</v>
          </cell>
          <cell r="M4461">
            <v>126</v>
          </cell>
        </row>
        <row r="4462">
          <cell r="C4462" t="str">
            <v>330100018-2</v>
          </cell>
          <cell r="D4462" t="str">
            <v>镇痛泵体内置入术(化疗泵的置入)</v>
          </cell>
        </row>
        <row r="4462">
          <cell r="G4462" t="str">
            <v>次</v>
          </cell>
        </row>
        <row r="4462">
          <cell r="I4462">
            <v>347</v>
          </cell>
          <cell r="J4462">
            <v>325</v>
          </cell>
          <cell r="K4462">
            <v>302</v>
          </cell>
          <cell r="L4462">
            <v>280</v>
          </cell>
          <cell r="M4462">
            <v>252</v>
          </cell>
        </row>
        <row r="4463">
          <cell r="C4463" t="str">
            <v>330100018-3</v>
          </cell>
          <cell r="D4463" t="str">
            <v>镇痛泵体内置入术(化疗泵的取出)</v>
          </cell>
        </row>
        <row r="4463">
          <cell r="G4463" t="str">
            <v>次</v>
          </cell>
        </row>
        <row r="4463">
          <cell r="I4463">
            <v>347</v>
          </cell>
          <cell r="J4463">
            <v>325</v>
          </cell>
          <cell r="K4463">
            <v>302</v>
          </cell>
          <cell r="L4463">
            <v>280</v>
          </cell>
          <cell r="M4463">
            <v>252</v>
          </cell>
        </row>
        <row r="4464">
          <cell r="C4464">
            <v>330100019</v>
          </cell>
          <cell r="D4464" t="str">
            <v>麻醉风险监测与调控</v>
          </cell>
          <cell r="E4464" t="str">
            <v>麻醉手术前，由麻醉医师对患者围术期困难气道、心血管不良事件、卒中、谵妄、中重度疼痛、恶心呕吐等不良事件，开展一对一风险监测，并出具监测评定报告和围术期个体化监测、干预、调控措施和方案，以降低不良事件发生率，提升围术期安全性。</v>
          </cell>
        </row>
        <row r="4464">
          <cell r="G4464" t="str">
            <v>次</v>
          </cell>
          <cell r="H4464" t="str">
            <v>同次麻醉手术限收一次。需完成不少于6个不良事件。</v>
          </cell>
          <cell r="I4464">
            <v>52</v>
          </cell>
          <cell r="J4464">
            <v>48</v>
          </cell>
          <cell r="K4464">
            <v>44</v>
          </cell>
          <cell r="L4464">
            <v>40</v>
          </cell>
          <cell r="M4464">
            <v>36</v>
          </cell>
        </row>
        <row r="4465">
          <cell r="C4465">
            <v>330100031</v>
          </cell>
          <cell r="D4465" t="str">
            <v>麻醉深度电生理监测</v>
          </cell>
          <cell r="E4465" t="str">
            <v>连续电极或传感器，使用神经电生理监测仪，根据脑电图、双频谱指数(BIS)，诱发电位等图形数据的变化调节麻醉深度。</v>
          </cell>
          <cell r="F4465" t="str">
            <v>传感器</v>
          </cell>
          <cell r="G4465" t="str">
            <v>2小时</v>
          </cell>
          <cell r="H4465" t="str">
            <v>2小时后每增加1小时加收26元，不足1小时按1小时计算。</v>
          </cell>
          <cell r="I4465">
            <v>85</v>
          </cell>
          <cell r="J4465">
            <v>79</v>
          </cell>
          <cell r="K4465">
            <v>73</v>
          </cell>
          <cell r="L4465">
            <v>68</v>
          </cell>
          <cell r="M4465">
            <v>61</v>
          </cell>
        </row>
        <row r="4466">
          <cell r="C4466" t="str">
            <v>330100031-1</v>
          </cell>
          <cell r="D4466" t="str">
            <v>麻醉深度电生理监测(2小时后每增加1小时加收)</v>
          </cell>
        </row>
        <row r="4466">
          <cell r="G4466" t="str">
            <v>小时</v>
          </cell>
          <cell r="H4466" t="str">
            <v>不足1小时按1小时计算</v>
          </cell>
          <cell r="I4466">
            <v>26</v>
          </cell>
          <cell r="J4466">
            <v>24</v>
          </cell>
          <cell r="K4466">
            <v>22</v>
          </cell>
          <cell r="L4466">
            <v>20</v>
          </cell>
          <cell r="M4466">
            <v>18</v>
          </cell>
        </row>
        <row r="4467">
          <cell r="C4467">
            <v>330100032</v>
          </cell>
          <cell r="D4467" t="str">
            <v>备体外循环</v>
          </cell>
          <cell r="E4467" t="str">
            <v>服务产出：在具有风险的非体外循环手术期间，准备好紧急体外循环所需用品，时刻准备紧急体外循环，以保证手术顺利进行。价格构成：所定价格涵盖准备体外循环所需用品、连接体外循环管路、检测体外循环前ACT等所需的人力资源和基本物质资源消耗。</v>
          </cell>
        </row>
        <row r="4467">
          <cell r="G4467" t="str">
            <v>次</v>
          </cell>
          <cell r="H4467" t="str">
            <v>限非体外不停跳冠脉搭桥手术、心脏瓣膜介入手术。不与体外循环同时计费。耗材不可单独收费。</v>
          </cell>
          <cell r="I4467" t="str">
            <v>待定</v>
          </cell>
        </row>
        <row r="4468">
          <cell r="C4468" t="str">
            <v>HAP05903</v>
          </cell>
          <cell r="D4468" t="str">
            <v>凝血功能和血小板功能动态监测</v>
          </cell>
          <cell r="E4468" t="str">
            <v>消毒，采血，放置到特殊血样管中，使用专用凝血功能监测仪，根据图形和数值分析凝血功能的变化和血小板功能的变化。</v>
          </cell>
        </row>
        <row r="4468">
          <cell r="G4468" t="str">
            <v>次</v>
          </cell>
        </row>
        <row r="4468">
          <cell r="I4468" t="str">
            <v>待定</v>
          </cell>
        </row>
        <row r="4469">
          <cell r="C4469">
            <v>3302</v>
          </cell>
          <cell r="D4469" t="str">
            <v>2．神经系统手术</v>
          </cell>
        </row>
        <row r="4469">
          <cell r="H4469" t="str">
            <v>神经系统手术中应用神经导航系统加收2000元</v>
          </cell>
        </row>
        <row r="4470">
          <cell r="C4470" t="str">
            <v>330200000-1</v>
          </cell>
          <cell r="D4470" t="str">
            <v>应用神经导航系统加收</v>
          </cell>
        </row>
        <row r="4470">
          <cell r="G4470" t="str">
            <v>次</v>
          </cell>
        </row>
        <row r="4470">
          <cell r="I4470">
            <v>2000</v>
          </cell>
          <cell r="J4470">
            <v>2000</v>
          </cell>
          <cell r="K4470">
            <v>2000</v>
          </cell>
          <cell r="L4470">
            <v>2000</v>
          </cell>
          <cell r="M4470">
            <v>2000</v>
          </cell>
        </row>
        <row r="4471">
          <cell r="C4471" t="str">
            <v>HCZ43701</v>
          </cell>
          <cell r="D4471" t="str">
            <v>神经刺激器引导下神经定位</v>
          </cell>
          <cell r="E4471" t="str">
            <v>使用神经刺激器对各种神经阻滞进行准确定位</v>
          </cell>
          <cell r="F4471" t="str">
            <v>神经丛刺激针</v>
          </cell>
          <cell r="G4471" t="str">
            <v>半小时</v>
          </cell>
          <cell r="H4471" t="str">
            <v>超过半小时后每小时加收45元，加收总费用不高于180元</v>
          </cell>
          <cell r="I4471">
            <v>567</v>
          </cell>
          <cell r="J4471">
            <v>528</v>
          </cell>
          <cell r="K4471">
            <v>489</v>
          </cell>
          <cell r="L4471">
            <v>453</v>
          </cell>
          <cell r="M4471">
            <v>411</v>
          </cell>
        </row>
        <row r="4472">
          <cell r="C4472" t="str">
            <v>HCZ43701-1</v>
          </cell>
          <cell r="D4472" t="str">
            <v>神经刺激器引导下神经定位(超过半小时后每小时加收)</v>
          </cell>
        </row>
        <row r="4472">
          <cell r="G4472" t="str">
            <v>每小时</v>
          </cell>
          <cell r="H4472" t="str">
            <v>加收总费用不高于180元</v>
          </cell>
          <cell r="I4472">
            <v>45</v>
          </cell>
          <cell r="J4472">
            <v>45</v>
          </cell>
          <cell r="K4472">
            <v>45</v>
          </cell>
          <cell r="L4472">
            <v>45</v>
          </cell>
          <cell r="M4472">
            <v>45</v>
          </cell>
        </row>
        <row r="4473">
          <cell r="C4473">
            <v>330201</v>
          </cell>
          <cell r="D4473" t="str">
            <v>颅骨和脑手术</v>
          </cell>
        </row>
        <row r="4474">
          <cell r="C4474">
            <v>330201001</v>
          </cell>
          <cell r="D4474" t="str">
            <v>头皮肿物切除术</v>
          </cell>
          <cell r="E4474" t="str">
            <v>不含植皮</v>
          </cell>
        </row>
        <row r="4474">
          <cell r="G4474" t="str">
            <v>次</v>
          </cell>
        </row>
        <row r="4474">
          <cell r="I4474">
            <v>368</v>
          </cell>
          <cell r="J4474">
            <v>342</v>
          </cell>
          <cell r="K4474">
            <v>317</v>
          </cell>
          <cell r="L4474">
            <v>277</v>
          </cell>
          <cell r="M4474">
            <v>249</v>
          </cell>
        </row>
        <row r="4475">
          <cell r="C4475">
            <v>330201002</v>
          </cell>
          <cell r="D4475" t="str">
            <v>颅骨骨瘤切除术</v>
          </cell>
        </row>
        <row r="4475">
          <cell r="F4475" t="str">
            <v>假体</v>
          </cell>
          <cell r="G4475" t="str">
            <v>次</v>
          </cell>
        </row>
        <row r="4475">
          <cell r="I4475">
            <v>744</v>
          </cell>
          <cell r="J4475">
            <v>696</v>
          </cell>
          <cell r="K4475">
            <v>648</v>
          </cell>
          <cell r="L4475">
            <v>600</v>
          </cell>
          <cell r="M4475">
            <v>540</v>
          </cell>
        </row>
        <row r="4476">
          <cell r="C4476">
            <v>330201003</v>
          </cell>
          <cell r="D4476" t="str">
            <v>帽状腱膜下血肿切开引流术</v>
          </cell>
          <cell r="E4476" t="str">
            <v>包括脓肿切开引流</v>
          </cell>
        </row>
        <row r="4476">
          <cell r="G4476" t="str">
            <v>次</v>
          </cell>
        </row>
        <row r="4476">
          <cell r="I4476">
            <v>285</v>
          </cell>
          <cell r="J4476">
            <v>267</v>
          </cell>
          <cell r="K4476">
            <v>248</v>
          </cell>
          <cell r="L4476">
            <v>230</v>
          </cell>
          <cell r="M4476">
            <v>207</v>
          </cell>
        </row>
        <row r="4477">
          <cell r="C4477" t="str">
            <v>330201003-1</v>
          </cell>
          <cell r="D4477" t="str">
            <v>帽状腱膜下血肿切开引流术(脓肿切开引流)</v>
          </cell>
        </row>
        <row r="4477">
          <cell r="G4477" t="str">
            <v>次</v>
          </cell>
        </row>
        <row r="4477">
          <cell r="I4477">
            <v>285</v>
          </cell>
          <cell r="J4477">
            <v>267</v>
          </cell>
          <cell r="K4477">
            <v>248</v>
          </cell>
          <cell r="L4477">
            <v>230</v>
          </cell>
          <cell r="M4477">
            <v>207</v>
          </cell>
        </row>
        <row r="4478">
          <cell r="C4478">
            <v>330201004</v>
          </cell>
          <cell r="D4478" t="str">
            <v>颅内硬膜外血肿引流术</v>
          </cell>
          <cell r="E4478" t="str">
            <v>包括脓肿引流</v>
          </cell>
        </row>
        <row r="4478">
          <cell r="G4478" t="str">
            <v>次</v>
          </cell>
        </row>
        <row r="4478">
          <cell r="I4478">
            <v>992</v>
          </cell>
          <cell r="J4478">
            <v>923</v>
          </cell>
          <cell r="K4478">
            <v>855</v>
          </cell>
          <cell r="L4478">
            <v>787</v>
          </cell>
          <cell r="M4478">
            <v>718</v>
          </cell>
        </row>
        <row r="4479">
          <cell r="C4479" t="str">
            <v>330201004-1</v>
          </cell>
          <cell r="D4479" t="str">
            <v>颅内硬膜外血肿引流术(脓肿引流)</v>
          </cell>
        </row>
        <row r="4479">
          <cell r="G4479" t="str">
            <v>次</v>
          </cell>
        </row>
        <row r="4479">
          <cell r="I4479">
            <v>992</v>
          </cell>
          <cell r="J4479">
            <v>923</v>
          </cell>
          <cell r="K4479">
            <v>855</v>
          </cell>
          <cell r="L4479">
            <v>787</v>
          </cell>
          <cell r="M4479">
            <v>718</v>
          </cell>
        </row>
        <row r="4480">
          <cell r="C4480">
            <v>330201005</v>
          </cell>
          <cell r="D4480" t="str">
            <v>脑脓肿穿刺引流术</v>
          </cell>
          <cell r="E4480" t="str">
            <v>不含开颅脓肿切除术</v>
          </cell>
        </row>
        <row r="4480">
          <cell r="G4480" t="str">
            <v>次</v>
          </cell>
        </row>
        <row r="4480">
          <cell r="I4480">
            <v>620</v>
          </cell>
          <cell r="J4480">
            <v>580</v>
          </cell>
          <cell r="K4480">
            <v>540</v>
          </cell>
          <cell r="L4480">
            <v>500</v>
          </cell>
          <cell r="M4480">
            <v>450</v>
          </cell>
        </row>
        <row r="4481">
          <cell r="C4481">
            <v>330201006</v>
          </cell>
          <cell r="D4481" t="str">
            <v>开放性颅脑损伤清除术</v>
          </cell>
          <cell r="E4481" t="str">
            <v>包括火器伤，含静脉窦破裂手术</v>
          </cell>
          <cell r="F4481" t="str">
            <v>硬膜修补材料</v>
          </cell>
          <cell r="G4481" t="str">
            <v>次</v>
          </cell>
        </row>
        <row r="4481">
          <cell r="I4481">
            <v>2325</v>
          </cell>
          <cell r="J4481">
            <v>2164</v>
          </cell>
          <cell r="K4481">
            <v>2004</v>
          </cell>
          <cell r="L4481">
            <v>1903</v>
          </cell>
          <cell r="M4481">
            <v>1742</v>
          </cell>
        </row>
        <row r="4482">
          <cell r="C4482" t="str">
            <v>330201006-1</v>
          </cell>
          <cell r="D4482" t="str">
            <v>开放性颅脑损伤清除术(火器伤)</v>
          </cell>
        </row>
        <row r="4482">
          <cell r="G4482" t="str">
            <v>次</v>
          </cell>
        </row>
        <row r="4482">
          <cell r="I4482">
            <v>2325</v>
          </cell>
          <cell r="J4482">
            <v>2164</v>
          </cell>
          <cell r="K4482">
            <v>2004</v>
          </cell>
          <cell r="L4482">
            <v>1903</v>
          </cell>
          <cell r="M4482">
            <v>1742</v>
          </cell>
        </row>
        <row r="4483">
          <cell r="C4483">
            <v>330201007</v>
          </cell>
          <cell r="D4483" t="str">
            <v>颅骨凹陷骨折复位术</v>
          </cell>
          <cell r="E4483" t="str">
            <v>含碎骨片清除</v>
          </cell>
        </row>
        <row r="4483">
          <cell r="G4483" t="str">
            <v>次</v>
          </cell>
        </row>
        <row r="4483">
          <cell r="I4483">
            <v>818</v>
          </cell>
          <cell r="J4483">
            <v>766</v>
          </cell>
          <cell r="K4483">
            <v>713</v>
          </cell>
          <cell r="L4483">
            <v>660</v>
          </cell>
          <cell r="M4483">
            <v>594</v>
          </cell>
        </row>
        <row r="4484">
          <cell r="C4484">
            <v>330201008</v>
          </cell>
          <cell r="D4484" t="str">
            <v>去颅骨骨瓣减压术</v>
          </cell>
        </row>
        <row r="4484">
          <cell r="G4484" t="str">
            <v>次</v>
          </cell>
        </row>
        <row r="4484">
          <cell r="I4484">
            <v>1860</v>
          </cell>
          <cell r="J4484">
            <v>1740</v>
          </cell>
          <cell r="K4484">
            <v>1620</v>
          </cell>
          <cell r="L4484">
            <v>1490</v>
          </cell>
          <cell r="M4484">
            <v>1350</v>
          </cell>
        </row>
        <row r="4485">
          <cell r="C4485">
            <v>330201009</v>
          </cell>
          <cell r="D4485" t="str">
            <v>颅骨修补术</v>
          </cell>
          <cell r="E4485" t="str">
            <v>包括假体植入</v>
          </cell>
          <cell r="F4485" t="str">
            <v>修补材料</v>
          </cell>
          <cell r="G4485" t="str">
            <v>次</v>
          </cell>
        </row>
        <row r="4485">
          <cell r="I4485">
            <v>1876</v>
          </cell>
          <cell r="J4485">
            <v>1746</v>
          </cell>
          <cell r="K4485">
            <v>1617</v>
          </cell>
          <cell r="L4485">
            <v>1454</v>
          </cell>
          <cell r="M4485">
            <v>1308</v>
          </cell>
        </row>
        <row r="4486">
          <cell r="C4486" t="str">
            <v>330201009-1</v>
          </cell>
          <cell r="D4486" t="str">
            <v>颅骨修补术(假体植入)</v>
          </cell>
        </row>
        <row r="4486">
          <cell r="G4486" t="str">
            <v>次</v>
          </cell>
        </row>
        <row r="4486">
          <cell r="I4486">
            <v>1876</v>
          </cell>
          <cell r="J4486">
            <v>1746</v>
          </cell>
          <cell r="K4486">
            <v>1617</v>
          </cell>
          <cell r="L4486">
            <v>1454</v>
          </cell>
          <cell r="M4486">
            <v>1308</v>
          </cell>
        </row>
        <row r="4487">
          <cell r="C4487">
            <v>330201010</v>
          </cell>
          <cell r="D4487" t="str">
            <v>颅骨钻孔探查术</v>
          </cell>
        </row>
        <row r="4487">
          <cell r="G4487" t="str">
            <v>次</v>
          </cell>
        </row>
        <row r="4487">
          <cell r="I4487">
            <v>744</v>
          </cell>
          <cell r="J4487">
            <v>696</v>
          </cell>
          <cell r="K4487">
            <v>648</v>
          </cell>
          <cell r="L4487">
            <v>600</v>
          </cell>
          <cell r="M4487">
            <v>540</v>
          </cell>
        </row>
        <row r="4488">
          <cell r="C4488">
            <v>330201011</v>
          </cell>
          <cell r="D4488" t="str">
            <v>经颅眶肿瘤切除术</v>
          </cell>
        </row>
        <row r="4488">
          <cell r="G4488" t="str">
            <v>次</v>
          </cell>
        </row>
        <row r="4488">
          <cell r="I4488">
            <v>1141</v>
          </cell>
          <cell r="J4488">
            <v>1067</v>
          </cell>
          <cell r="K4488">
            <v>994</v>
          </cell>
          <cell r="L4488">
            <v>920</v>
          </cell>
          <cell r="M4488">
            <v>828</v>
          </cell>
        </row>
        <row r="4489">
          <cell r="C4489">
            <v>330201012</v>
          </cell>
          <cell r="D4489" t="str">
            <v>经颅内镜活检术</v>
          </cell>
        </row>
        <row r="4489">
          <cell r="G4489" t="str">
            <v>次</v>
          </cell>
        </row>
        <row r="4489">
          <cell r="I4489">
            <v>992</v>
          </cell>
          <cell r="J4489">
            <v>928</v>
          </cell>
          <cell r="K4489">
            <v>864</v>
          </cell>
          <cell r="L4489">
            <v>800</v>
          </cell>
          <cell r="M4489">
            <v>720</v>
          </cell>
        </row>
        <row r="4490">
          <cell r="C4490">
            <v>330201013</v>
          </cell>
          <cell r="D4490" t="str">
            <v>慢性硬膜下血肿钻孔术</v>
          </cell>
          <cell r="E4490" t="str">
            <v>包括高血压脑出血碎吸术</v>
          </cell>
        </row>
        <row r="4490">
          <cell r="G4490" t="str">
            <v>次</v>
          </cell>
        </row>
        <row r="4490">
          <cell r="I4490">
            <v>1378</v>
          </cell>
          <cell r="J4490">
            <v>1283</v>
          </cell>
          <cell r="K4490">
            <v>1188</v>
          </cell>
          <cell r="L4490">
            <v>1074</v>
          </cell>
          <cell r="M4490">
            <v>966</v>
          </cell>
        </row>
        <row r="4491">
          <cell r="C4491" t="str">
            <v>330201013-1</v>
          </cell>
          <cell r="D4491" t="str">
            <v>慢性硬膜下血肿钻孔术(高血压脑出血碎吸术)</v>
          </cell>
        </row>
        <row r="4491">
          <cell r="G4491" t="str">
            <v>次</v>
          </cell>
        </row>
        <row r="4491">
          <cell r="I4491">
            <v>1378</v>
          </cell>
          <cell r="J4491">
            <v>1283</v>
          </cell>
          <cell r="K4491">
            <v>1188</v>
          </cell>
          <cell r="L4491">
            <v>1074</v>
          </cell>
          <cell r="M4491">
            <v>966</v>
          </cell>
        </row>
        <row r="4492">
          <cell r="C4492">
            <v>330201014</v>
          </cell>
          <cell r="D4492" t="str">
            <v>颅内多发血肿清除术</v>
          </cell>
          <cell r="E4492" t="str">
            <v>含同一部位硬膜外、硬膜下、脑内血肿清除术</v>
          </cell>
        </row>
        <row r="4492">
          <cell r="G4492" t="str">
            <v>次</v>
          </cell>
          <cell r="H4492" t="str">
            <v>非同一部位血肿加收200元</v>
          </cell>
          <cell r="I4492">
            <v>2474</v>
          </cell>
          <cell r="J4492">
            <v>2315</v>
          </cell>
          <cell r="K4492">
            <v>2154</v>
          </cell>
          <cell r="L4492">
            <v>1982</v>
          </cell>
          <cell r="M4492">
            <v>1796</v>
          </cell>
        </row>
        <row r="4493">
          <cell r="C4493" t="str">
            <v>330201014-1</v>
          </cell>
          <cell r="D4493" t="str">
            <v>颅内多发血肿清除术(非同一部位血肿加收)</v>
          </cell>
        </row>
        <row r="4493">
          <cell r="G4493" t="str">
            <v>次</v>
          </cell>
        </row>
        <row r="4493">
          <cell r="I4493">
            <v>200</v>
          </cell>
          <cell r="J4493">
            <v>200</v>
          </cell>
          <cell r="K4493">
            <v>200</v>
          </cell>
          <cell r="L4493">
            <v>200</v>
          </cell>
          <cell r="M4493">
            <v>200</v>
          </cell>
        </row>
        <row r="4494">
          <cell r="C4494">
            <v>330201015</v>
          </cell>
          <cell r="D4494" t="str">
            <v>颅内血肿清除术</v>
          </cell>
          <cell r="E4494" t="str">
            <v>包括单纯硬膜外、硬膜下、脑内血肿清除术</v>
          </cell>
        </row>
        <row r="4494">
          <cell r="G4494" t="str">
            <v>次</v>
          </cell>
        </row>
        <row r="4494">
          <cell r="I4494">
            <v>2084</v>
          </cell>
          <cell r="J4494">
            <v>1949</v>
          </cell>
          <cell r="K4494">
            <v>1815</v>
          </cell>
          <cell r="L4494">
            <v>1670</v>
          </cell>
          <cell r="M4494">
            <v>1512</v>
          </cell>
        </row>
        <row r="4495">
          <cell r="C4495" t="str">
            <v>330201015-1</v>
          </cell>
          <cell r="D4495" t="str">
            <v>颅内血肿清除术(单纯硬膜外血肿清除术)</v>
          </cell>
        </row>
        <row r="4495">
          <cell r="G4495" t="str">
            <v>次</v>
          </cell>
        </row>
        <row r="4495">
          <cell r="I4495">
            <v>2084</v>
          </cell>
          <cell r="J4495">
            <v>1949</v>
          </cell>
          <cell r="K4495">
            <v>1815</v>
          </cell>
          <cell r="L4495">
            <v>1670</v>
          </cell>
          <cell r="M4495">
            <v>1512</v>
          </cell>
        </row>
        <row r="4496">
          <cell r="C4496" t="str">
            <v>330201015-2</v>
          </cell>
          <cell r="D4496" t="str">
            <v>颅内血肿清除术(硬膜下血肿清除术)</v>
          </cell>
        </row>
        <row r="4496">
          <cell r="G4496" t="str">
            <v>次</v>
          </cell>
        </row>
        <row r="4496">
          <cell r="I4496">
            <v>2084</v>
          </cell>
          <cell r="J4496">
            <v>1949</v>
          </cell>
          <cell r="K4496">
            <v>1815</v>
          </cell>
          <cell r="L4496">
            <v>1670</v>
          </cell>
          <cell r="M4496">
            <v>1512</v>
          </cell>
        </row>
        <row r="4497">
          <cell r="C4497" t="str">
            <v>330201015-3</v>
          </cell>
          <cell r="D4497" t="str">
            <v>颅内血肿清除术(脑内血肿清除术)</v>
          </cell>
        </row>
        <row r="4497">
          <cell r="G4497" t="str">
            <v>次</v>
          </cell>
        </row>
        <row r="4497">
          <cell r="I4497">
            <v>2084</v>
          </cell>
          <cell r="J4497">
            <v>1949</v>
          </cell>
          <cell r="K4497">
            <v>1815</v>
          </cell>
          <cell r="L4497">
            <v>1670</v>
          </cell>
          <cell r="M4497">
            <v>1512</v>
          </cell>
        </row>
        <row r="4498">
          <cell r="C4498">
            <v>330201016</v>
          </cell>
          <cell r="D4498" t="str">
            <v>开颅颅内减压术</v>
          </cell>
          <cell r="E4498" t="str">
            <v>包括大脑颞极、额极、枕极切除、颞肌下减压</v>
          </cell>
        </row>
        <row r="4498">
          <cell r="G4498" t="str">
            <v>次</v>
          </cell>
        </row>
        <row r="4498">
          <cell r="I4498">
            <v>2474</v>
          </cell>
          <cell r="J4498">
            <v>2315</v>
          </cell>
          <cell r="K4498">
            <v>2154</v>
          </cell>
          <cell r="L4498">
            <v>1982</v>
          </cell>
          <cell r="M4498">
            <v>1796</v>
          </cell>
        </row>
        <row r="4499">
          <cell r="C4499" t="str">
            <v>330201016-1</v>
          </cell>
          <cell r="D4499" t="str">
            <v>开颅颅内减压术(大脑颞极)</v>
          </cell>
        </row>
        <row r="4499">
          <cell r="G4499" t="str">
            <v>次</v>
          </cell>
        </row>
        <row r="4499">
          <cell r="I4499">
            <v>2474</v>
          </cell>
          <cell r="J4499">
            <v>2315</v>
          </cell>
          <cell r="K4499">
            <v>2154</v>
          </cell>
          <cell r="L4499">
            <v>1982</v>
          </cell>
          <cell r="M4499">
            <v>1796</v>
          </cell>
        </row>
        <row r="4500">
          <cell r="C4500" t="str">
            <v>330201016-2</v>
          </cell>
          <cell r="D4500" t="str">
            <v>开颅颅内减压术(额极)</v>
          </cell>
        </row>
        <row r="4500">
          <cell r="G4500" t="str">
            <v>次</v>
          </cell>
        </row>
        <row r="4500">
          <cell r="I4500">
            <v>2474</v>
          </cell>
          <cell r="J4500">
            <v>2315</v>
          </cell>
          <cell r="K4500">
            <v>2154</v>
          </cell>
          <cell r="L4500">
            <v>1982</v>
          </cell>
          <cell r="M4500">
            <v>1796</v>
          </cell>
        </row>
        <row r="4501">
          <cell r="C4501" t="str">
            <v>330201016-3</v>
          </cell>
          <cell r="D4501" t="str">
            <v>开颅颅内减压术(枕极切除)</v>
          </cell>
        </row>
        <row r="4501">
          <cell r="G4501" t="str">
            <v>次</v>
          </cell>
        </row>
        <row r="4501">
          <cell r="I4501">
            <v>2474</v>
          </cell>
          <cell r="J4501">
            <v>2315</v>
          </cell>
          <cell r="K4501">
            <v>2154</v>
          </cell>
          <cell r="L4501">
            <v>1982</v>
          </cell>
          <cell r="M4501">
            <v>1796</v>
          </cell>
        </row>
        <row r="4502">
          <cell r="C4502" t="str">
            <v>330201016-4</v>
          </cell>
          <cell r="D4502" t="str">
            <v>开颅颅内减压术(颞肌下减压)</v>
          </cell>
        </row>
        <row r="4502">
          <cell r="G4502" t="str">
            <v>次</v>
          </cell>
        </row>
        <row r="4502">
          <cell r="I4502">
            <v>2474</v>
          </cell>
          <cell r="J4502">
            <v>2315</v>
          </cell>
          <cell r="K4502">
            <v>2154</v>
          </cell>
          <cell r="L4502">
            <v>1982</v>
          </cell>
          <cell r="M4502">
            <v>1796</v>
          </cell>
        </row>
        <row r="4503">
          <cell r="C4503">
            <v>330201017</v>
          </cell>
          <cell r="D4503" t="str">
            <v>经颅视神经管减压术</v>
          </cell>
        </row>
        <row r="4503">
          <cell r="G4503" t="str">
            <v>次</v>
          </cell>
        </row>
        <row r="4503">
          <cell r="I4503">
            <v>1141</v>
          </cell>
          <cell r="J4503">
            <v>1067</v>
          </cell>
          <cell r="K4503">
            <v>994</v>
          </cell>
          <cell r="L4503">
            <v>920</v>
          </cell>
          <cell r="M4503">
            <v>828</v>
          </cell>
        </row>
        <row r="4504">
          <cell r="C4504">
            <v>330201018</v>
          </cell>
          <cell r="D4504" t="str">
            <v>颅内压监护传感器置入术</v>
          </cell>
          <cell r="E4504" t="str">
            <v>包括颅内硬膜下、硬膜外、脑内、脑室内</v>
          </cell>
          <cell r="F4504" t="str">
            <v>监护材料</v>
          </cell>
          <cell r="G4504" t="str">
            <v>次</v>
          </cell>
        </row>
        <row r="4504">
          <cell r="I4504">
            <v>558</v>
          </cell>
          <cell r="J4504">
            <v>522</v>
          </cell>
          <cell r="K4504">
            <v>486</v>
          </cell>
          <cell r="L4504">
            <v>450</v>
          </cell>
          <cell r="M4504">
            <v>405</v>
          </cell>
        </row>
        <row r="4505">
          <cell r="C4505" t="str">
            <v>330201018-1</v>
          </cell>
          <cell r="D4505" t="str">
            <v>颅内压监护传感器置入术(颅内硬膜下)</v>
          </cell>
        </row>
        <row r="4505">
          <cell r="G4505" t="str">
            <v>次</v>
          </cell>
        </row>
        <row r="4505">
          <cell r="I4505">
            <v>558</v>
          </cell>
          <cell r="J4505">
            <v>522</v>
          </cell>
          <cell r="K4505">
            <v>486</v>
          </cell>
          <cell r="L4505">
            <v>450</v>
          </cell>
          <cell r="M4505">
            <v>405</v>
          </cell>
        </row>
        <row r="4506">
          <cell r="C4506" t="str">
            <v>330201018-2</v>
          </cell>
          <cell r="D4506" t="str">
            <v>颅内压监护传感器置入术(颅内硬膜外)</v>
          </cell>
        </row>
        <row r="4506">
          <cell r="G4506" t="str">
            <v>次</v>
          </cell>
        </row>
        <row r="4506">
          <cell r="I4506">
            <v>558</v>
          </cell>
          <cell r="J4506">
            <v>522</v>
          </cell>
          <cell r="K4506">
            <v>486</v>
          </cell>
          <cell r="L4506">
            <v>450</v>
          </cell>
          <cell r="M4506">
            <v>405</v>
          </cell>
        </row>
        <row r="4507">
          <cell r="C4507" t="str">
            <v>330201018-3</v>
          </cell>
          <cell r="D4507" t="str">
            <v>颅内压监护传感器置入术(脑内)</v>
          </cell>
        </row>
        <row r="4507">
          <cell r="G4507" t="str">
            <v>次</v>
          </cell>
        </row>
        <row r="4507">
          <cell r="I4507">
            <v>558</v>
          </cell>
          <cell r="J4507">
            <v>522</v>
          </cell>
          <cell r="K4507">
            <v>486</v>
          </cell>
          <cell r="L4507">
            <v>450</v>
          </cell>
          <cell r="M4507">
            <v>405</v>
          </cell>
        </row>
        <row r="4508">
          <cell r="C4508" t="str">
            <v>330201018-4</v>
          </cell>
          <cell r="D4508" t="str">
            <v>颅内压监护传感器置入术(脑室内)</v>
          </cell>
        </row>
        <row r="4508">
          <cell r="G4508" t="str">
            <v>次</v>
          </cell>
        </row>
        <row r="4508">
          <cell r="I4508">
            <v>558</v>
          </cell>
          <cell r="J4508">
            <v>522</v>
          </cell>
          <cell r="K4508">
            <v>486</v>
          </cell>
          <cell r="L4508">
            <v>450</v>
          </cell>
          <cell r="M4508">
            <v>405</v>
          </cell>
        </row>
        <row r="4509">
          <cell r="C4509">
            <v>330201019</v>
          </cell>
          <cell r="D4509" t="str">
            <v>侧脑室分流术</v>
          </cell>
          <cell r="E4509" t="str">
            <v>含分流管调整；包括侧脑室-心房分流术、侧脑室-膀胱分流术、侧脑室-腹腔分流术</v>
          </cell>
          <cell r="F4509" t="str">
            <v>分流管</v>
          </cell>
          <cell r="G4509" t="str">
            <v>次</v>
          </cell>
        </row>
        <row r="4509">
          <cell r="I4509">
            <v>1612</v>
          </cell>
          <cell r="J4509">
            <v>1508</v>
          </cell>
          <cell r="K4509">
            <v>1404</v>
          </cell>
          <cell r="L4509">
            <v>1300</v>
          </cell>
          <cell r="M4509">
            <v>1170</v>
          </cell>
        </row>
        <row r="4510">
          <cell r="C4510" t="str">
            <v>330201019-1</v>
          </cell>
          <cell r="D4510" t="str">
            <v>侧脑室分流术(侧脑室-心房分流术)</v>
          </cell>
        </row>
        <row r="4510">
          <cell r="G4510" t="str">
            <v>次</v>
          </cell>
        </row>
        <row r="4510">
          <cell r="I4510">
            <v>1612</v>
          </cell>
          <cell r="J4510">
            <v>1508</v>
          </cell>
          <cell r="K4510">
            <v>1404</v>
          </cell>
          <cell r="L4510">
            <v>1300</v>
          </cell>
          <cell r="M4510">
            <v>1170</v>
          </cell>
        </row>
        <row r="4511">
          <cell r="C4511" t="str">
            <v>330201019-2</v>
          </cell>
          <cell r="D4511" t="str">
            <v>侧脑室分流术(侧脑室-膀胱分流术)</v>
          </cell>
        </row>
        <row r="4511">
          <cell r="G4511" t="str">
            <v>次</v>
          </cell>
        </row>
        <row r="4511">
          <cell r="I4511">
            <v>1612</v>
          </cell>
          <cell r="J4511">
            <v>1508</v>
          </cell>
          <cell r="K4511">
            <v>1404</v>
          </cell>
          <cell r="L4511">
            <v>1300</v>
          </cell>
          <cell r="M4511">
            <v>1170</v>
          </cell>
        </row>
        <row r="4512">
          <cell r="C4512" t="str">
            <v>330201019-3</v>
          </cell>
          <cell r="D4512" t="str">
            <v>侧脑室分流术(侧脑室-腹腔分流术)</v>
          </cell>
        </row>
        <row r="4512">
          <cell r="G4512" t="str">
            <v>次</v>
          </cell>
        </row>
        <row r="4512">
          <cell r="I4512">
            <v>1612</v>
          </cell>
          <cell r="J4512">
            <v>1508</v>
          </cell>
          <cell r="K4512">
            <v>1404</v>
          </cell>
          <cell r="L4512">
            <v>1300</v>
          </cell>
          <cell r="M4512">
            <v>1170</v>
          </cell>
        </row>
        <row r="4513">
          <cell r="C4513">
            <v>330201020</v>
          </cell>
          <cell r="D4513" t="str">
            <v>脑室钻孔伴脑室引流术</v>
          </cell>
        </row>
        <row r="4513">
          <cell r="G4513" t="str">
            <v>次</v>
          </cell>
        </row>
        <row r="4513">
          <cell r="I4513">
            <v>1991</v>
          </cell>
          <cell r="J4513">
            <v>1862</v>
          </cell>
          <cell r="K4513">
            <v>1731</v>
          </cell>
          <cell r="L4513">
            <v>1567</v>
          </cell>
          <cell r="M4513">
            <v>1410</v>
          </cell>
        </row>
        <row r="4514">
          <cell r="C4514">
            <v>330201021</v>
          </cell>
          <cell r="D4514" t="str">
            <v>颅内蛛网膜囊肿分流术</v>
          </cell>
          <cell r="E4514" t="str">
            <v>含囊肿切除</v>
          </cell>
        </row>
        <row r="4514">
          <cell r="G4514" t="str">
            <v>次</v>
          </cell>
        </row>
        <row r="4514">
          <cell r="I4514">
            <v>868</v>
          </cell>
          <cell r="J4514">
            <v>812</v>
          </cell>
          <cell r="K4514">
            <v>756</v>
          </cell>
          <cell r="L4514">
            <v>700</v>
          </cell>
          <cell r="M4514">
            <v>630</v>
          </cell>
        </row>
        <row r="4515">
          <cell r="C4515">
            <v>330201022</v>
          </cell>
          <cell r="D4515" t="str">
            <v>幕上浅部病变切除术</v>
          </cell>
          <cell r="E4515" t="str">
            <v>包括大脑半球胶质瘤、转移癌、胶质增生、大脑半球凸面脑膜瘤、脑脓肿；不含矢状窦旁脑膜瘤、大脑镰旁脑膜瘤</v>
          </cell>
        </row>
        <row r="4515">
          <cell r="G4515" t="str">
            <v>次</v>
          </cell>
        </row>
        <row r="4515">
          <cell r="I4515">
            <v>2939</v>
          </cell>
          <cell r="J4515">
            <v>2748</v>
          </cell>
          <cell r="K4515">
            <v>2544</v>
          </cell>
          <cell r="L4515">
            <v>2286</v>
          </cell>
          <cell r="M4515">
            <v>2057</v>
          </cell>
        </row>
        <row r="4516">
          <cell r="C4516" t="str">
            <v>330201022-1</v>
          </cell>
          <cell r="D4516" t="str">
            <v>幕上浅部病变切除术(大脑半球胶质瘤)</v>
          </cell>
        </row>
        <row r="4516">
          <cell r="G4516" t="str">
            <v>次</v>
          </cell>
        </row>
        <row r="4516">
          <cell r="I4516">
            <v>2939</v>
          </cell>
          <cell r="J4516">
            <v>2748</v>
          </cell>
          <cell r="K4516">
            <v>2544</v>
          </cell>
          <cell r="L4516">
            <v>2286</v>
          </cell>
          <cell r="M4516">
            <v>2057</v>
          </cell>
        </row>
        <row r="4517">
          <cell r="C4517" t="str">
            <v>330201022-2</v>
          </cell>
          <cell r="D4517" t="str">
            <v>幕上浅部病变切除术(转移癌)</v>
          </cell>
        </row>
        <row r="4517">
          <cell r="G4517" t="str">
            <v>次</v>
          </cell>
        </row>
        <row r="4517">
          <cell r="I4517">
            <v>2939</v>
          </cell>
          <cell r="J4517">
            <v>2748</v>
          </cell>
          <cell r="K4517">
            <v>2544</v>
          </cell>
          <cell r="L4517">
            <v>2286</v>
          </cell>
          <cell r="M4517">
            <v>2057</v>
          </cell>
        </row>
        <row r="4518">
          <cell r="C4518" t="str">
            <v>330201022-3</v>
          </cell>
          <cell r="D4518" t="str">
            <v>幕上浅部病变切除术(胶质增生)</v>
          </cell>
        </row>
        <row r="4518">
          <cell r="G4518" t="str">
            <v>次</v>
          </cell>
        </row>
        <row r="4518">
          <cell r="I4518">
            <v>2939</v>
          </cell>
          <cell r="J4518">
            <v>2748</v>
          </cell>
          <cell r="K4518">
            <v>2544</v>
          </cell>
          <cell r="L4518">
            <v>2286</v>
          </cell>
          <cell r="M4518">
            <v>2057</v>
          </cell>
        </row>
        <row r="4519">
          <cell r="C4519" t="str">
            <v>330201022-4</v>
          </cell>
          <cell r="D4519" t="str">
            <v>幕上浅部病变切除术(大脑半球凸面脑膜瘤)</v>
          </cell>
        </row>
        <row r="4519">
          <cell r="G4519" t="str">
            <v>次</v>
          </cell>
        </row>
        <row r="4519">
          <cell r="I4519">
            <v>2939</v>
          </cell>
          <cell r="J4519">
            <v>2748</v>
          </cell>
          <cell r="K4519">
            <v>2544</v>
          </cell>
          <cell r="L4519">
            <v>2286</v>
          </cell>
          <cell r="M4519">
            <v>2057</v>
          </cell>
        </row>
        <row r="4520">
          <cell r="C4520" t="str">
            <v>330201022-5</v>
          </cell>
          <cell r="D4520" t="str">
            <v>幕上浅部病变切除术(脑脓肿)</v>
          </cell>
        </row>
        <row r="4520">
          <cell r="G4520" t="str">
            <v>次</v>
          </cell>
        </row>
        <row r="4520">
          <cell r="I4520">
            <v>2939</v>
          </cell>
          <cell r="J4520">
            <v>2748</v>
          </cell>
          <cell r="K4520">
            <v>2544</v>
          </cell>
          <cell r="L4520">
            <v>2286</v>
          </cell>
          <cell r="M4520">
            <v>2057</v>
          </cell>
        </row>
        <row r="4521">
          <cell r="C4521">
            <v>330201023</v>
          </cell>
          <cell r="D4521" t="str">
            <v>大静脉窦旁脑膜瘤切除+血管窦重建术</v>
          </cell>
          <cell r="E4521" t="str">
            <v>包括矢状窦、横窦、窦汇区脑膜瘤</v>
          </cell>
          <cell r="F4521" t="str">
            <v>人工血管</v>
          </cell>
          <cell r="G4521" t="str">
            <v>次</v>
          </cell>
        </row>
        <row r="4521">
          <cell r="I4521">
            <v>1488</v>
          </cell>
          <cell r="J4521">
            <v>1392</v>
          </cell>
          <cell r="K4521">
            <v>1296</v>
          </cell>
          <cell r="L4521">
            <v>1200</v>
          </cell>
          <cell r="M4521">
            <v>1080</v>
          </cell>
        </row>
        <row r="4522">
          <cell r="C4522" t="str">
            <v>330201023-1</v>
          </cell>
          <cell r="D4522" t="str">
            <v>大静脉窦旁脑膜瘤切除+血管窦重建术(矢状窦)</v>
          </cell>
        </row>
        <row r="4522">
          <cell r="G4522" t="str">
            <v>次</v>
          </cell>
        </row>
        <row r="4522">
          <cell r="I4522">
            <v>1488</v>
          </cell>
          <cell r="J4522">
            <v>1392</v>
          </cell>
          <cell r="K4522">
            <v>1296</v>
          </cell>
          <cell r="L4522">
            <v>1200</v>
          </cell>
          <cell r="M4522">
            <v>1080</v>
          </cell>
        </row>
        <row r="4523">
          <cell r="C4523" t="str">
            <v>330201023-2</v>
          </cell>
          <cell r="D4523" t="str">
            <v>大静脉窦旁脑膜瘤切除+血管窦重建术(横窦)</v>
          </cell>
        </row>
        <row r="4523">
          <cell r="G4523" t="str">
            <v>次</v>
          </cell>
        </row>
        <row r="4523">
          <cell r="I4523">
            <v>1488</v>
          </cell>
          <cell r="J4523">
            <v>1392</v>
          </cell>
          <cell r="K4523">
            <v>1296</v>
          </cell>
          <cell r="L4523">
            <v>1200</v>
          </cell>
          <cell r="M4523">
            <v>1080</v>
          </cell>
        </row>
        <row r="4524">
          <cell r="C4524" t="str">
            <v>330201023-3</v>
          </cell>
          <cell r="D4524" t="str">
            <v>大静脉窦旁脑膜瘤切除+血管窦重建术(窦汇区脑膜瘤)</v>
          </cell>
        </row>
        <row r="4524">
          <cell r="G4524" t="str">
            <v>次</v>
          </cell>
        </row>
        <row r="4524">
          <cell r="I4524">
            <v>1488</v>
          </cell>
          <cell r="J4524">
            <v>1392</v>
          </cell>
          <cell r="K4524">
            <v>1296</v>
          </cell>
          <cell r="L4524">
            <v>1200</v>
          </cell>
          <cell r="M4524">
            <v>1080</v>
          </cell>
        </row>
        <row r="4525">
          <cell r="C4525">
            <v>330201024</v>
          </cell>
          <cell r="D4525" t="str">
            <v>幕上深部病变切除术</v>
          </cell>
          <cell r="E4525" t="str">
            <v>包括脑室内肿瘤、海绵状血管瘤、胼胝体肿瘤、三室前(突入到第三脑室)颅咽管瘤、后部肿瘤、脑脓肿；不含矢状窦旁脑膜瘤</v>
          </cell>
        </row>
        <row r="4525">
          <cell r="G4525" t="str">
            <v>次</v>
          </cell>
        </row>
        <row r="4525">
          <cell r="I4525">
            <v>3479</v>
          </cell>
          <cell r="J4525">
            <v>3254</v>
          </cell>
          <cell r="K4525">
            <v>3030</v>
          </cell>
          <cell r="L4525">
            <v>2788</v>
          </cell>
          <cell r="M4525">
            <v>2525</v>
          </cell>
        </row>
        <row r="4526">
          <cell r="C4526" t="str">
            <v>330201024-1</v>
          </cell>
          <cell r="D4526" t="str">
            <v>幕上深部病变切除术(脑室内肿瘤)</v>
          </cell>
        </row>
        <row r="4526">
          <cell r="G4526" t="str">
            <v>次</v>
          </cell>
        </row>
        <row r="4526">
          <cell r="I4526">
            <v>3479</v>
          </cell>
          <cell r="J4526">
            <v>3254</v>
          </cell>
          <cell r="K4526">
            <v>3030</v>
          </cell>
          <cell r="L4526">
            <v>2788</v>
          </cell>
          <cell r="M4526">
            <v>2525</v>
          </cell>
        </row>
        <row r="4527">
          <cell r="C4527" t="str">
            <v>330201024-2</v>
          </cell>
          <cell r="D4527" t="str">
            <v>幕上深部病变切除术(海绵状血管瘤)</v>
          </cell>
        </row>
        <row r="4527">
          <cell r="G4527" t="str">
            <v>次</v>
          </cell>
        </row>
        <row r="4527">
          <cell r="I4527">
            <v>3479</v>
          </cell>
          <cell r="J4527">
            <v>3254</v>
          </cell>
          <cell r="K4527">
            <v>3030</v>
          </cell>
          <cell r="L4527">
            <v>2788</v>
          </cell>
          <cell r="M4527">
            <v>2525</v>
          </cell>
        </row>
        <row r="4528">
          <cell r="C4528" t="str">
            <v>330201024-3</v>
          </cell>
          <cell r="D4528" t="str">
            <v>幕上深部病变切除术(胼胝体肿瘤)</v>
          </cell>
        </row>
        <row r="4528">
          <cell r="G4528" t="str">
            <v>次</v>
          </cell>
        </row>
        <row r="4528">
          <cell r="I4528">
            <v>3479</v>
          </cell>
          <cell r="J4528">
            <v>3254</v>
          </cell>
          <cell r="K4528">
            <v>3030</v>
          </cell>
          <cell r="L4528">
            <v>2788</v>
          </cell>
          <cell r="M4528">
            <v>2525</v>
          </cell>
        </row>
        <row r="4529">
          <cell r="C4529" t="str">
            <v>330201024-4</v>
          </cell>
          <cell r="D4529" t="str">
            <v>幕上深部病变切除术(三室前(突入到第三脑室)颅咽管瘤)</v>
          </cell>
        </row>
        <row r="4529">
          <cell r="G4529" t="str">
            <v>次</v>
          </cell>
        </row>
        <row r="4529">
          <cell r="I4529">
            <v>3479</v>
          </cell>
          <cell r="J4529">
            <v>3254</v>
          </cell>
          <cell r="K4529">
            <v>3030</v>
          </cell>
          <cell r="L4529">
            <v>2788</v>
          </cell>
          <cell r="M4529">
            <v>2525</v>
          </cell>
        </row>
        <row r="4530">
          <cell r="C4530" t="str">
            <v>330201024-5</v>
          </cell>
          <cell r="D4530" t="str">
            <v>幕上深部病变切除术(后部肿瘤)</v>
          </cell>
        </row>
        <row r="4530">
          <cell r="G4530" t="str">
            <v>次</v>
          </cell>
        </row>
        <row r="4530">
          <cell r="I4530">
            <v>3479</v>
          </cell>
          <cell r="J4530">
            <v>3254</v>
          </cell>
          <cell r="K4530">
            <v>3030</v>
          </cell>
          <cell r="L4530">
            <v>2788</v>
          </cell>
          <cell r="M4530">
            <v>2525</v>
          </cell>
        </row>
        <row r="4531">
          <cell r="C4531" t="str">
            <v>330201024-6</v>
          </cell>
          <cell r="D4531" t="str">
            <v>幕上深部病变切除术(脑脓肿)</v>
          </cell>
        </row>
        <row r="4531">
          <cell r="G4531" t="str">
            <v>次</v>
          </cell>
        </row>
        <row r="4531">
          <cell r="I4531">
            <v>3479</v>
          </cell>
          <cell r="J4531">
            <v>3254</v>
          </cell>
          <cell r="K4531">
            <v>3030</v>
          </cell>
          <cell r="L4531">
            <v>2788</v>
          </cell>
          <cell r="M4531">
            <v>2525</v>
          </cell>
        </row>
        <row r="4532">
          <cell r="C4532">
            <v>330201025</v>
          </cell>
          <cell r="D4532" t="str">
            <v>第四脑室肿瘤切除术</v>
          </cell>
          <cell r="E4532" t="str">
            <v>包括小脑下蚓部、四室室管膜瘤、四室导水管囊虫；不含桥脑、延髓突入四室胶质瘤</v>
          </cell>
        </row>
        <row r="4532">
          <cell r="G4532" t="str">
            <v>次</v>
          </cell>
        </row>
        <row r="4532">
          <cell r="I4532">
            <v>1488</v>
          </cell>
          <cell r="J4532">
            <v>1392</v>
          </cell>
          <cell r="K4532">
            <v>1296</v>
          </cell>
          <cell r="L4532">
            <v>1200</v>
          </cell>
          <cell r="M4532">
            <v>1080</v>
          </cell>
        </row>
        <row r="4533">
          <cell r="C4533" t="str">
            <v>330201025-1</v>
          </cell>
          <cell r="D4533" t="str">
            <v>第四脑室肿瘤切除术(小脑下蚓部)</v>
          </cell>
        </row>
        <row r="4533">
          <cell r="G4533" t="str">
            <v>次</v>
          </cell>
        </row>
        <row r="4533">
          <cell r="I4533">
            <v>1488</v>
          </cell>
          <cell r="J4533">
            <v>1392</v>
          </cell>
          <cell r="K4533">
            <v>1296</v>
          </cell>
          <cell r="L4533">
            <v>1200</v>
          </cell>
          <cell r="M4533">
            <v>1080</v>
          </cell>
        </row>
        <row r="4534">
          <cell r="C4534" t="str">
            <v>330201025-2</v>
          </cell>
          <cell r="D4534" t="str">
            <v>第四脑室肿瘤切除术(四室室管膜瘤)</v>
          </cell>
        </row>
        <row r="4534">
          <cell r="G4534" t="str">
            <v>次</v>
          </cell>
        </row>
        <row r="4534">
          <cell r="I4534">
            <v>1488</v>
          </cell>
          <cell r="J4534">
            <v>1392</v>
          </cell>
          <cell r="K4534">
            <v>1296</v>
          </cell>
          <cell r="L4534">
            <v>1200</v>
          </cell>
          <cell r="M4534">
            <v>1080</v>
          </cell>
        </row>
        <row r="4535">
          <cell r="C4535" t="str">
            <v>330201025-3</v>
          </cell>
          <cell r="D4535" t="str">
            <v>第四脑室肿瘤切除术(四室导水管囊虫)</v>
          </cell>
        </row>
        <row r="4535">
          <cell r="G4535" t="str">
            <v>次</v>
          </cell>
        </row>
        <row r="4535">
          <cell r="I4535">
            <v>1488</v>
          </cell>
          <cell r="J4535">
            <v>1392</v>
          </cell>
          <cell r="K4535">
            <v>1296</v>
          </cell>
          <cell r="L4535">
            <v>1200</v>
          </cell>
          <cell r="M4535">
            <v>1080</v>
          </cell>
        </row>
        <row r="4536">
          <cell r="C4536">
            <v>330201026</v>
          </cell>
          <cell r="D4536" t="str">
            <v>经颅内镜脑室肿瘤切除术</v>
          </cell>
        </row>
        <row r="4536">
          <cell r="G4536" t="str">
            <v>次</v>
          </cell>
        </row>
        <row r="4536">
          <cell r="I4536">
            <v>1116</v>
          </cell>
          <cell r="J4536">
            <v>1044</v>
          </cell>
          <cell r="K4536">
            <v>972</v>
          </cell>
          <cell r="L4536">
            <v>900</v>
          </cell>
          <cell r="M4536">
            <v>810</v>
          </cell>
        </row>
        <row r="4537">
          <cell r="C4537">
            <v>330201027</v>
          </cell>
          <cell r="D4537" t="str">
            <v>桥小脑角肿瘤切除术</v>
          </cell>
          <cell r="E4537" t="str">
            <v>包括听神经瘤、三叉神经鞘瘤、胆脂瘤、蛛网膜囊肿；不含面神经吻合术、术中神经电监测</v>
          </cell>
        </row>
        <row r="4537">
          <cell r="G4537" t="str">
            <v>次</v>
          </cell>
        </row>
        <row r="4537">
          <cell r="I4537">
            <v>3720</v>
          </cell>
          <cell r="J4537">
            <v>3480</v>
          </cell>
          <cell r="K4537">
            <v>3240</v>
          </cell>
          <cell r="L4537">
            <v>2981</v>
          </cell>
          <cell r="M4537">
            <v>2700</v>
          </cell>
        </row>
        <row r="4538">
          <cell r="C4538" t="str">
            <v>330201027-1</v>
          </cell>
          <cell r="D4538" t="str">
            <v>桥小脑角肿瘤切除术(听神经瘤)</v>
          </cell>
        </row>
        <row r="4538">
          <cell r="G4538" t="str">
            <v>次</v>
          </cell>
        </row>
        <row r="4538">
          <cell r="I4538">
            <v>3720</v>
          </cell>
          <cell r="J4538">
            <v>3480</v>
          </cell>
          <cell r="K4538">
            <v>3240</v>
          </cell>
          <cell r="L4538">
            <v>2981</v>
          </cell>
          <cell r="M4538">
            <v>2700</v>
          </cell>
        </row>
        <row r="4539">
          <cell r="C4539" t="str">
            <v>330201027-2</v>
          </cell>
          <cell r="D4539" t="str">
            <v>桥小脑角肿瘤切除术(三叉神经鞘瘤)</v>
          </cell>
        </row>
        <row r="4539">
          <cell r="G4539" t="str">
            <v>次</v>
          </cell>
        </row>
        <row r="4539">
          <cell r="I4539">
            <v>3720</v>
          </cell>
          <cell r="J4539">
            <v>3480</v>
          </cell>
          <cell r="K4539">
            <v>3240</v>
          </cell>
          <cell r="L4539">
            <v>2981</v>
          </cell>
          <cell r="M4539">
            <v>2700</v>
          </cell>
        </row>
        <row r="4540">
          <cell r="C4540" t="str">
            <v>330201027-3</v>
          </cell>
          <cell r="D4540" t="str">
            <v>桥小脑角肿瘤切除术(胆脂瘤)</v>
          </cell>
        </row>
        <row r="4540">
          <cell r="G4540" t="str">
            <v>次</v>
          </cell>
        </row>
        <row r="4540">
          <cell r="I4540">
            <v>3720</v>
          </cell>
          <cell r="J4540">
            <v>3480</v>
          </cell>
          <cell r="K4540">
            <v>3240</v>
          </cell>
          <cell r="L4540">
            <v>2981</v>
          </cell>
          <cell r="M4540">
            <v>2700</v>
          </cell>
        </row>
        <row r="4541">
          <cell r="C4541" t="str">
            <v>330201027-4</v>
          </cell>
          <cell r="D4541" t="str">
            <v>桥小脑角肿瘤切除术(蛛网膜囊肿)</v>
          </cell>
        </row>
        <row r="4541">
          <cell r="G4541" t="str">
            <v>次</v>
          </cell>
        </row>
        <row r="4541">
          <cell r="I4541">
            <v>3720</v>
          </cell>
          <cell r="J4541">
            <v>3480</v>
          </cell>
          <cell r="K4541">
            <v>3240</v>
          </cell>
          <cell r="L4541">
            <v>2981</v>
          </cell>
          <cell r="M4541">
            <v>2700</v>
          </cell>
        </row>
        <row r="4542">
          <cell r="C4542">
            <v>330201028</v>
          </cell>
          <cell r="D4542" t="str">
            <v>脑皮质切除术</v>
          </cell>
        </row>
        <row r="4542">
          <cell r="G4542" t="str">
            <v>次</v>
          </cell>
        </row>
        <row r="4542">
          <cell r="I4542">
            <v>868</v>
          </cell>
          <cell r="J4542">
            <v>812</v>
          </cell>
          <cell r="K4542">
            <v>756</v>
          </cell>
          <cell r="L4542">
            <v>700</v>
          </cell>
          <cell r="M4542">
            <v>630</v>
          </cell>
        </row>
        <row r="4543">
          <cell r="C4543">
            <v>330201029</v>
          </cell>
          <cell r="D4543" t="str">
            <v>大脑半球切除术</v>
          </cell>
          <cell r="E4543" t="str">
            <v>不含术中脑电监测</v>
          </cell>
        </row>
        <row r="4543">
          <cell r="G4543" t="str">
            <v>次</v>
          </cell>
        </row>
        <row r="4543">
          <cell r="I4543">
            <v>2728</v>
          </cell>
          <cell r="J4543">
            <v>2552</v>
          </cell>
          <cell r="K4543">
            <v>2376</v>
          </cell>
          <cell r="L4543">
            <v>2200</v>
          </cell>
          <cell r="M4543">
            <v>1980</v>
          </cell>
        </row>
        <row r="4544">
          <cell r="C4544">
            <v>330201030</v>
          </cell>
          <cell r="D4544" t="str">
            <v>选择性杏仁核海马切除术</v>
          </cell>
        </row>
        <row r="4544">
          <cell r="G4544" t="str">
            <v>次</v>
          </cell>
        </row>
        <row r="4544">
          <cell r="I4544">
            <v>2108</v>
          </cell>
          <cell r="J4544">
            <v>1972</v>
          </cell>
          <cell r="K4544">
            <v>1836</v>
          </cell>
          <cell r="L4544">
            <v>1700</v>
          </cell>
          <cell r="M4544">
            <v>1530</v>
          </cell>
        </row>
        <row r="4545">
          <cell r="C4545">
            <v>330201031</v>
          </cell>
          <cell r="D4545" t="str">
            <v>胼胝体切开术</v>
          </cell>
          <cell r="E4545" t="str">
            <v>不含癫痫病灶切除术、术中脑电监测</v>
          </cell>
        </row>
        <row r="4545">
          <cell r="G4545" t="str">
            <v>次</v>
          </cell>
        </row>
        <row r="4545">
          <cell r="I4545">
            <v>2046</v>
          </cell>
          <cell r="J4545">
            <v>1914</v>
          </cell>
          <cell r="K4545">
            <v>1782</v>
          </cell>
          <cell r="L4545">
            <v>1650</v>
          </cell>
          <cell r="M4545">
            <v>1485</v>
          </cell>
        </row>
        <row r="4546">
          <cell r="C4546">
            <v>330201032</v>
          </cell>
          <cell r="D4546" t="str">
            <v>多处软脑膜下横纤维切断术</v>
          </cell>
        </row>
        <row r="4546">
          <cell r="G4546" t="str">
            <v>次</v>
          </cell>
        </row>
        <row r="4546">
          <cell r="I4546">
            <v>1240</v>
          </cell>
          <cell r="J4546">
            <v>1160</v>
          </cell>
          <cell r="K4546">
            <v>1080</v>
          </cell>
          <cell r="L4546">
            <v>1000</v>
          </cell>
          <cell r="M4546">
            <v>900</v>
          </cell>
        </row>
        <row r="4547">
          <cell r="C4547">
            <v>330201033</v>
          </cell>
          <cell r="D4547" t="str">
            <v>癫痫病灶切除术</v>
          </cell>
          <cell r="E4547" t="str">
            <v>包括病灶切除、软脑膜下烧灼术、脑叶切除；不含术中脑电监测</v>
          </cell>
        </row>
        <row r="4547">
          <cell r="G4547" t="str">
            <v>次</v>
          </cell>
          <cell r="H4547" t="str">
            <v>术中发现病灶按肿瘤切除手术计价</v>
          </cell>
          <cell r="I4547">
            <v>2232</v>
          </cell>
          <cell r="J4547">
            <v>2088</v>
          </cell>
          <cell r="K4547">
            <v>1944</v>
          </cell>
          <cell r="L4547">
            <v>1800</v>
          </cell>
          <cell r="M4547">
            <v>1620</v>
          </cell>
        </row>
        <row r="4548">
          <cell r="C4548" t="str">
            <v>330201033-1</v>
          </cell>
          <cell r="D4548" t="str">
            <v>癫痫病灶切除术(病灶切除)</v>
          </cell>
        </row>
        <row r="4548">
          <cell r="G4548" t="str">
            <v>次</v>
          </cell>
        </row>
        <row r="4548">
          <cell r="I4548">
            <v>2232</v>
          </cell>
          <cell r="J4548">
            <v>2088</v>
          </cell>
          <cell r="K4548">
            <v>1944</v>
          </cell>
          <cell r="L4548">
            <v>1800</v>
          </cell>
          <cell r="M4548">
            <v>1620</v>
          </cell>
        </row>
        <row r="4549">
          <cell r="C4549" t="str">
            <v>330201033-2</v>
          </cell>
          <cell r="D4549" t="str">
            <v>癫痫病灶切除术(软脑膜下烧灼术)</v>
          </cell>
        </row>
        <row r="4549">
          <cell r="G4549" t="str">
            <v>次</v>
          </cell>
        </row>
        <row r="4549">
          <cell r="I4549">
            <v>2232</v>
          </cell>
          <cell r="J4549">
            <v>2088</v>
          </cell>
          <cell r="K4549">
            <v>1944</v>
          </cell>
          <cell r="L4549">
            <v>1800</v>
          </cell>
          <cell r="M4549">
            <v>1620</v>
          </cell>
        </row>
        <row r="4550">
          <cell r="C4550" t="str">
            <v>330201033-3</v>
          </cell>
          <cell r="D4550" t="str">
            <v>癫痫病灶切除术(脑叶切除)</v>
          </cell>
        </row>
        <row r="4550">
          <cell r="G4550" t="str">
            <v>次</v>
          </cell>
        </row>
        <row r="4550">
          <cell r="I4550">
            <v>2232</v>
          </cell>
          <cell r="J4550">
            <v>2088</v>
          </cell>
          <cell r="K4550">
            <v>1944</v>
          </cell>
          <cell r="L4550">
            <v>1800</v>
          </cell>
          <cell r="M4550">
            <v>1620</v>
          </cell>
        </row>
        <row r="4551">
          <cell r="C4551">
            <v>330201034</v>
          </cell>
          <cell r="D4551" t="str">
            <v>癫痫刀手术</v>
          </cell>
          <cell r="E4551" t="str">
            <v>含手术计划系统、CT定位、24小时脑电图动态监测、皮层电极</v>
          </cell>
        </row>
        <row r="4551">
          <cell r="G4551" t="str">
            <v>次</v>
          </cell>
        </row>
        <row r="4551">
          <cell r="I4551">
            <v>2852</v>
          </cell>
          <cell r="J4551">
            <v>2668</v>
          </cell>
          <cell r="K4551">
            <v>2484</v>
          </cell>
          <cell r="L4551">
            <v>2300</v>
          </cell>
          <cell r="M4551">
            <v>2070</v>
          </cell>
        </row>
        <row r="4552">
          <cell r="C4552">
            <v>330201035</v>
          </cell>
          <cell r="D4552" t="str">
            <v>脑深部电极置入术</v>
          </cell>
        </row>
        <row r="4552">
          <cell r="G4552" t="str">
            <v>次</v>
          </cell>
        </row>
        <row r="4552">
          <cell r="I4552">
            <v>1116</v>
          </cell>
          <cell r="J4552">
            <v>1044</v>
          </cell>
          <cell r="K4552">
            <v>972</v>
          </cell>
          <cell r="L4552">
            <v>900</v>
          </cell>
          <cell r="M4552">
            <v>810</v>
          </cell>
        </row>
        <row r="4553">
          <cell r="C4553">
            <v>330201036</v>
          </cell>
          <cell r="D4553" t="str">
            <v>小脑半球病变切除术</v>
          </cell>
          <cell r="E4553" t="str">
            <v>包括小脑半球胶质瘤、血管网织细胞瘤、转移癌、脑脓肿、自发性出血</v>
          </cell>
        </row>
        <row r="4553">
          <cell r="G4553" t="str">
            <v>次</v>
          </cell>
        </row>
        <row r="4553">
          <cell r="I4553">
            <v>1984</v>
          </cell>
          <cell r="J4553">
            <v>1856</v>
          </cell>
          <cell r="K4553">
            <v>1728</v>
          </cell>
          <cell r="L4553">
            <v>1600</v>
          </cell>
          <cell r="M4553">
            <v>1440</v>
          </cell>
        </row>
        <row r="4554">
          <cell r="C4554" t="str">
            <v>330201036-1</v>
          </cell>
          <cell r="D4554" t="str">
            <v>小脑半球病变切除术(小脑半球胶质瘤)</v>
          </cell>
        </row>
        <row r="4554">
          <cell r="G4554" t="str">
            <v>次</v>
          </cell>
        </row>
        <row r="4554">
          <cell r="I4554">
            <v>1984</v>
          </cell>
          <cell r="J4554">
            <v>1856</v>
          </cell>
          <cell r="K4554">
            <v>1728</v>
          </cell>
          <cell r="L4554">
            <v>1600</v>
          </cell>
          <cell r="M4554">
            <v>1440</v>
          </cell>
        </row>
        <row r="4555">
          <cell r="C4555" t="str">
            <v>330201036-2</v>
          </cell>
          <cell r="D4555" t="str">
            <v>小脑半球病变切除术(血管网织细胞瘤)</v>
          </cell>
        </row>
        <row r="4555">
          <cell r="G4555" t="str">
            <v>次</v>
          </cell>
        </row>
        <row r="4555">
          <cell r="I4555">
            <v>1984</v>
          </cell>
          <cell r="J4555">
            <v>1856</v>
          </cell>
          <cell r="K4555">
            <v>1728</v>
          </cell>
          <cell r="L4555">
            <v>1600</v>
          </cell>
          <cell r="M4555">
            <v>1440</v>
          </cell>
        </row>
        <row r="4556">
          <cell r="C4556" t="str">
            <v>330201036-3</v>
          </cell>
          <cell r="D4556" t="str">
            <v>小脑半球病变切除术(转移癌)</v>
          </cell>
        </row>
        <row r="4556">
          <cell r="G4556" t="str">
            <v>次</v>
          </cell>
        </row>
        <row r="4556">
          <cell r="I4556">
            <v>1984</v>
          </cell>
          <cell r="J4556">
            <v>1856</v>
          </cell>
          <cell r="K4556">
            <v>1728</v>
          </cell>
          <cell r="L4556">
            <v>1600</v>
          </cell>
          <cell r="M4556">
            <v>1440</v>
          </cell>
        </row>
        <row r="4557">
          <cell r="C4557" t="str">
            <v>330201036-4</v>
          </cell>
          <cell r="D4557" t="str">
            <v>小脑半球病变切除术(脑脓肿)</v>
          </cell>
        </row>
        <row r="4557">
          <cell r="G4557" t="str">
            <v>次</v>
          </cell>
        </row>
        <row r="4557">
          <cell r="I4557">
            <v>1984</v>
          </cell>
          <cell r="J4557">
            <v>1856</v>
          </cell>
          <cell r="K4557">
            <v>1728</v>
          </cell>
          <cell r="L4557">
            <v>1600</v>
          </cell>
          <cell r="M4557">
            <v>1440</v>
          </cell>
        </row>
        <row r="4558">
          <cell r="C4558" t="str">
            <v>330201036-5</v>
          </cell>
          <cell r="D4558" t="str">
            <v>小脑半球病变切除术(自发性出血)</v>
          </cell>
        </row>
        <row r="4558">
          <cell r="G4558" t="str">
            <v>次</v>
          </cell>
        </row>
        <row r="4558">
          <cell r="I4558">
            <v>1984</v>
          </cell>
          <cell r="J4558">
            <v>1856</v>
          </cell>
          <cell r="K4558">
            <v>1728</v>
          </cell>
          <cell r="L4558">
            <v>1600</v>
          </cell>
          <cell r="M4558">
            <v>1440</v>
          </cell>
        </row>
        <row r="4559">
          <cell r="C4559">
            <v>330201037</v>
          </cell>
          <cell r="D4559" t="str">
            <v>脑干肿瘤切除术</v>
          </cell>
          <cell r="E4559" t="str">
            <v>包括中脑、桥脑、延髓、丘脑肿瘤、自发脑干血肿、脑干血管畸形、小脑实性血网</v>
          </cell>
        </row>
        <row r="4559">
          <cell r="G4559" t="str">
            <v>次</v>
          </cell>
        </row>
        <row r="4559">
          <cell r="I4559">
            <v>2480</v>
          </cell>
          <cell r="J4559">
            <v>2320</v>
          </cell>
          <cell r="K4559">
            <v>2160</v>
          </cell>
          <cell r="L4559">
            <v>2000</v>
          </cell>
          <cell r="M4559">
            <v>1800</v>
          </cell>
        </row>
        <row r="4560">
          <cell r="C4560" t="str">
            <v>330201037-1</v>
          </cell>
          <cell r="D4560" t="str">
            <v>脑干肿瘤切除术(中脑)</v>
          </cell>
        </row>
        <row r="4560">
          <cell r="G4560" t="str">
            <v>次</v>
          </cell>
        </row>
        <row r="4560">
          <cell r="I4560">
            <v>2480</v>
          </cell>
          <cell r="J4560">
            <v>2320</v>
          </cell>
          <cell r="K4560">
            <v>2160</v>
          </cell>
          <cell r="L4560">
            <v>2000</v>
          </cell>
          <cell r="M4560">
            <v>1800</v>
          </cell>
        </row>
        <row r="4561">
          <cell r="C4561" t="str">
            <v>330201037-2</v>
          </cell>
          <cell r="D4561" t="str">
            <v>脑干肿瘤切除术(桥脑)</v>
          </cell>
        </row>
        <row r="4561">
          <cell r="G4561" t="str">
            <v>次</v>
          </cell>
        </row>
        <row r="4561">
          <cell r="I4561">
            <v>2480</v>
          </cell>
          <cell r="J4561">
            <v>2320</v>
          </cell>
          <cell r="K4561">
            <v>2160</v>
          </cell>
          <cell r="L4561">
            <v>2000</v>
          </cell>
          <cell r="M4561">
            <v>1800</v>
          </cell>
        </row>
        <row r="4562">
          <cell r="C4562" t="str">
            <v>330201037-3</v>
          </cell>
          <cell r="D4562" t="str">
            <v>脑干肿瘤切除术(延髓)</v>
          </cell>
        </row>
        <row r="4562">
          <cell r="G4562" t="str">
            <v>次</v>
          </cell>
        </row>
        <row r="4562">
          <cell r="I4562">
            <v>2480</v>
          </cell>
          <cell r="J4562">
            <v>2320</v>
          </cell>
          <cell r="K4562">
            <v>2160</v>
          </cell>
          <cell r="L4562">
            <v>2000</v>
          </cell>
          <cell r="M4562">
            <v>1800</v>
          </cell>
        </row>
        <row r="4563">
          <cell r="C4563" t="str">
            <v>330201037-4</v>
          </cell>
          <cell r="D4563" t="str">
            <v>脑干肿瘤切除术(丘脑肿瘤)</v>
          </cell>
        </row>
        <row r="4563">
          <cell r="G4563" t="str">
            <v>次</v>
          </cell>
        </row>
        <row r="4563">
          <cell r="I4563">
            <v>2480</v>
          </cell>
          <cell r="J4563">
            <v>2320</v>
          </cell>
          <cell r="K4563">
            <v>2160</v>
          </cell>
          <cell r="L4563">
            <v>2000</v>
          </cell>
          <cell r="M4563">
            <v>1800</v>
          </cell>
        </row>
        <row r="4564">
          <cell r="C4564" t="str">
            <v>330201037-5</v>
          </cell>
          <cell r="D4564" t="str">
            <v>脑干肿瘤切除术(自发脑干血肿)</v>
          </cell>
        </row>
        <row r="4564">
          <cell r="G4564" t="str">
            <v>次</v>
          </cell>
        </row>
        <row r="4564">
          <cell r="I4564">
            <v>2480</v>
          </cell>
          <cell r="J4564">
            <v>2320</v>
          </cell>
          <cell r="K4564">
            <v>2160</v>
          </cell>
          <cell r="L4564">
            <v>2000</v>
          </cell>
          <cell r="M4564">
            <v>1800</v>
          </cell>
        </row>
        <row r="4565">
          <cell r="C4565" t="str">
            <v>330201037-6</v>
          </cell>
          <cell r="D4565" t="str">
            <v>脑干肿瘤切除术(脑干血管畸形)</v>
          </cell>
        </row>
        <row r="4565">
          <cell r="G4565" t="str">
            <v>次</v>
          </cell>
        </row>
        <row r="4565">
          <cell r="I4565">
            <v>2480</v>
          </cell>
          <cell r="J4565">
            <v>2320</v>
          </cell>
          <cell r="K4565">
            <v>2160</v>
          </cell>
          <cell r="L4565">
            <v>2000</v>
          </cell>
          <cell r="M4565">
            <v>1800</v>
          </cell>
        </row>
        <row r="4566">
          <cell r="C4566" t="str">
            <v>330201037-7</v>
          </cell>
          <cell r="D4566" t="str">
            <v>脑干肿瘤切除术(小脑实性血网)</v>
          </cell>
        </row>
        <row r="4566">
          <cell r="G4566" t="str">
            <v>次</v>
          </cell>
        </row>
        <row r="4566">
          <cell r="I4566">
            <v>2480</v>
          </cell>
          <cell r="J4566">
            <v>2320</v>
          </cell>
          <cell r="K4566">
            <v>2160</v>
          </cell>
          <cell r="L4566">
            <v>2000</v>
          </cell>
          <cell r="M4566">
            <v>1800</v>
          </cell>
        </row>
        <row r="4567">
          <cell r="C4567">
            <v>330201038</v>
          </cell>
          <cell r="D4567" t="str">
            <v>鞍区占位病变切除术</v>
          </cell>
          <cell r="E4567" t="str">
            <v>包括垂体瘤、鞍区颅咽管瘤、视神经胶质瘤；不含侵袭性垂体瘤、突入到第三脑室颅咽管瘤、鞍结节脑膜瘤、下丘脑胶质瘤</v>
          </cell>
        </row>
        <row r="4567">
          <cell r="G4567" t="str">
            <v>次</v>
          </cell>
        </row>
        <row r="4567">
          <cell r="I4567">
            <v>3534</v>
          </cell>
          <cell r="J4567">
            <v>3292</v>
          </cell>
          <cell r="K4567">
            <v>3048</v>
          </cell>
          <cell r="L4567">
            <v>2749</v>
          </cell>
          <cell r="M4567">
            <v>2474</v>
          </cell>
        </row>
        <row r="4568">
          <cell r="C4568" t="str">
            <v>330201038-1</v>
          </cell>
          <cell r="D4568" t="str">
            <v>鞍区占位病变切除术(垂体瘤)</v>
          </cell>
        </row>
        <row r="4568">
          <cell r="G4568" t="str">
            <v>次</v>
          </cell>
        </row>
        <row r="4568">
          <cell r="I4568">
            <v>3534</v>
          </cell>
          <cell r="J4568">
            <v>3292</v>
          </cell>
          <cell r="K4568">
            <v>3048</v>
          </cell>
          <cell r="L4568">
            <v>2749</v>
          </cell>
          <cell r="M4568">
            <v>2474</v>
          </cell>
        </row>
        <row r="4569">
          <cell r="C4569" t="str">
            <v>330201038-2</v>
          </cell>
          <cell r="D4569" t="str">
            <v>鞍区占位病变切除术(鞍区颅咽管瘤)</v>
          </cell>
        </row>
        <row r="4569">
          <cell r="G4569" t="str">
            <v>次</v>
          </cell>
        </row>
        <row r="4569">
          <cell r="I4569">
            <v>3534</v>
          </cell>
          <cell r="J4569">
            <v>3292</v>
          </cell>
          <cell r="K4569">
            <v>3048</v>
          </cell>
          <cell r="L4569">
            <v>2749</v>
          </cell>
          <cell r="M4569">
            <v>2474</v>
          </cell>
        </row>
        <row r="4570">
          <cell r="C4570" t="str">
            <v>330201038-3</v>
          </cell>
          <cell r="D4570" t="str">
            <v>鞍区占位病变切除术(视神经胶质瘤)</v>
          </cell>
        </row>
        <row r="4570">
          <cell r="G4570" t="str">
            <v>次</v>
          </cell>
        </row>
        <row r="4570">
          <cell r="I4570">
            <v>3534</v>
          </cell>
          <cell r="J4570">
            <v>3292</v>
          </cell>
          <cell r="K4570">
            <v>3048</v>
          </cell>
          <cell r="L4570">
            <v>2749</v>
          </cell>
          <cell r="M4570">
            <v>2474</v>
          </cell>
        </row>
        <row r="4571">
          <cell r="C4571">
            <v>330201039</v>
          </cell>
          <cell r="D4571" t="str">
            <v>垂体瘤切除术</v>
          </cell>
          <cell r="E4571" t="str">
            <v>含取脂肪填塞；包括经口腔、鼻腔</v>
          </cell>
          <cell r="F4571" t="str">
            <v>生物胶</v>
          </cell>
          <cell r="G4571" t="str">
            <v>次</v>
          </cell>
        </row>
        <row r="4571">
          <cell r="I4571">
            <v>2232</v>
          </cell>
          <cell r="J4571">
            <v>2088</v>
          </cell>
          <cell r="K4571">
            <v>1944</v>
          </cell>
          <cell r="L4571">
            <v>1800</v>
          </cell>
          <cell r="M4571">
            <v>1620</v>
          </cell>
        </row>
        <row r="4572">
          <cell r="C4572" t="str">
            <v>330201039-1</v>
          </cell>
          <cell r="D4572" t="str">
            <v>垂体瘤切除术(经口腔)</v>
          </cell>
        </row>
        <row r="4572">
          <cell r="G4572" t="str">
            <v>次</v>
          </cell>
        </row>
        <row r="4572">
          <cell r="I4572">
            <v>2232</v>
          </cell>
          <cell r="J4572">
            <v>2088</v>
          </cell>
          <cell r="K4572">
            <v>1944</v>
          </cell>
          <cell r="L4572">
            <v>1800</v>
          </cell>
          <cell r="M4572">
            <v>1620</v>
          </cell>
        </row>
        <row r="4573">
          <cell r="C4573" t="str">
            <v>330201039-2</v>
          </cell>
          <cell r="D4573" t="str">
            <v>垂体瘤切除术(经鼻腔)</v>
          </cell>
        </row>
        <row r="4573">
          <cell r="G4573" t="str">
            <v>次</v>
          </cell>
        </row>
        <row r="4573">
          <cell r="I4573">
            <v>2232</v>
          </cell>
          <cell r="J4573">
            <v>2088</v>
          </cell>
          <cell r="K4573">
            <v>1944</v>
          </cell>
          <cell r="L4573">
            <v>1800</v>
          </cell>
          <cell r="M4573">
            <v>1620</v>
          </cell>
        </row>
        <row r="4574">
          <cell r="C4574">
            <v>330201040</v>
          </cell>
          <cell r="D4574" t="str">
            <v>经口腔入路颅底斜坡肿瘤切除术</v>
          </cell>
          <cell r="E4574" t="str">
            <v>包括上颌入路颅底海绵窦侵入肿瘤切除术</v>
          </cell>
        </row>
        <row r="4574">
          <cell r="G4574" t="str">
            <v>次</v>
          </cell>
        </row>
        <row r="4574">
          <cell r="I4574">
            <v>2600</v>
          </cell>
          <cell r="J4574">
            <v>2440</v>
          </cell>
          <cell r="K4574">
            <v>2270</v>
          </cell>
          <cell r="L4574">
            <v>2100</v>
          </cell>
          <cell r="M4574">
            <v>1890</v>
          </cell>
        </row>
        <row r="4575">
          <cell r="C4575" t="str">
            <v>330201040-1</v>
          </cell>
          <cell r="D4575" t="str">
            <v>经口腔入路颅底斜坡肿瘤切除术(上颌入路颅底海绵窦侵入肿瘤切除术)</v>
          </cell>
        </row>
        <row r="4575">
          <cell r="G4575" t="str">
            <v>次</v>
          </cell>
        </row>
        <row r="4575">
          <cell r="I4575">
            <v>2600</v>
          </cell>
          <cell r="J4575">
            <v>2440</v>
          </cell>
          <cell r="K4575">
            <v>2270</v>
          </cell>
          <cell r="L4575">
            <v>2100</v>
          </cell>
          <cell r="M4575">
            <v>1890</v>
          </cell>
        </row>
        <row r="4576">
          <cell r="C4576">
            <v>330201041</v>
          </cell>
          <cell r="D4576" t="str">
            <v>颅底肿瘤切除术</v>
          </cell>
          <cell r="E4576" t="str">
            <v>包括前、中颅窝颅内外沟通性肿瘤、前、中、后颅窝底肿瘤(鞍结节脑膜瘤、侵袭性垂体瘤、脊索瘤、神经鞘瘤)、颈静脉孔区肿瘤、上颌外旋颅底手术；不含胆脂瘤、囊肿</v>
          </cell>
        </row>
        <row r="4576">
          <cell r="G4576" t="str">
            <v>次</v>
          </cell>
          <cell r="H4576" t="str">
            <v>颅底再造按颅骨修补处理</v>
          </cell>
          <cell r="I4576">
            <v>4436</v>
          </cell>
          <cell r="J4576">
            <v>4130</v>
          </cell>
          <cell r="K4576">
            <v>3824</v>
          </cell>
          <cell r="L4576">
            <v>3443</v>
          </cell>
          <cell r="M4576">
            <v>3098</v>
          </cell>
        </row>
        <row r="4577">
          <cell r="C4577" t="str">
            <v>330201041-1</v>
          </cell>
          <cell r="D4577" t="str">
            <v>颅底肿瘤切除术(前颅窝颅内外沟通性肿瘤)</v>
          </cell>
        </row>
        <row r="4577">
          <cell r="G4577" t="str">
            <v>次</v>
          </cell>
        </row>
        <row r="4577">
          <cell r="I4577">
            <v>4436</v>
          </cell>
          <cell r="J4577">
            <v>4130</v>
          </cell>
          <cell r="K4577">
            <v>3824</v>
          </cell>
          <cell r="L4577">
            <v>3443</v>
          </cell>
          <cell r="M4577">
            <v>3098</v>
          </cell>
        </row>
        <row r="4578">
          <cell r="C4578" t="str">
            <v>330201041-2</v>
          </cell>
          <cell r="D4578" t="str">
            <v>颅底肿瘤切除术(中颅窝颅内外沟通性肿瘤)</v>
          </cell>
        </row>
        <row r="4578">
          <cell r="G4578" t="str">
            <v>次</v>
          </cell>
        </row>
        <row r="4578">
          <cell r="I4578">
            <v>4436</v>
          </cell>
          <cell r="J4578">
            <v>4130</v>
          </cell>
          <cell r="K4578">
            <v>3824</v>
          </cell>
          <cell r="L4578">
            <v>3443</v>
          </cell>
          <cell r="M4578">
            <v>3098</v>
          </cell>
        </row>
        <row r="4579">
          <cell r="C4579" t="str">
            <v>330201041-3</v>
          </cell>
          <cell r="D4579" t="str">
            <v>颅底肿瘤切除术(前颅窝底肿瘤(鞍结节脑膜瘤、侵袭性垂体瘤、脊索瘤、神经鞘瘤))</v>
          </cell>
        </row>
        <row r="4579">
          <cell r="G4579" t="str">
            <v>次</v>
          </cell>
        </row>
        <row r="4579">
          <cell r="I4579">
            <v>4436</v>
          </cell>
          <cell r="J4579">
            <v>4130</v>
          </cell>
          <cell r="K4579">
            <v>3824</v>
          </cell>
          <cell r="L4579">
            <v>3443</v>
          </cell>
          <cell r="M4579">
            <v>3098</v>
          </cell>
        </row>
        <row r="4580">
          <cell r="C4580" t="str">
            <v>330201041-4</v>
          </cell>
          <cell r="D4580" t="str">
            <v>颅底肿瘤切除术(中颅窝底肿瘤(鞍结节脑膜瘤、侵袭性垂体瘤、脊索瘤、神经鞘瘤))</v>
          </cell>
        </row>
        <row r="4580">
          <cell r="G4580" t="str">
            <v>次</v>
          </cell>
        </row>
        <row r="4580">
          <cell r="I4580">
            <v>4436</v>
          </cell>
          <cell r="J4580">
            <v>4130</v>
          </cell>
          <cell r="K4580">
            <v>3824</v>
          </cell>
          <cell r="L4580">
            <v>3443</v>
          </cell>
          <cell r="M4580">
            <v>3098</v>
          </cell>
        </row>
        <row r="4581">
          <cell r="C4581" t="str">
            <v>330201041-5</v>
          </cell>
          <cell r="D4581" t="str">
            <v>颅底肿瘤切除术(后颅窝底肿瘤(鞍结节脑膜瘤、侵袭性垂体瘤、脊索瘤、神经鞘瘤))</v>
          </cell>
        </row>
        <row r="4581">
          <cell r="G4581" t="str">
            <v>次</v>
          </cell>
        </row>
        <row r="4581">
          <cell r="I4581">
            <v>4436</v>
          </cell>
          <cell r="J4581">
            <v>4130</v>
          </cell>
          <cell r="K4581">
            <v>3824</v>
          </cell>
          <cell r="L4581">
            <v>3443</v>
          </cell>
          <cell r="M4581">
            <v>3098</v>
          </cell>
        </row>
        <row r="4582">
          <cell r="C4582" t="str">
            <v>330201041-6</v>
          </cell>
          <cell r="D4582" t="str">
            <v>颅底肿瘤切除术(颈静脉孔区肿瘤)</v>
          </cell>
        </row>
        <row r="4582">
          <cell r="G4582" t="str">
            <v>次</v>
          </cell>
        </row>
        <row r="4582">
          <cell r="I4582">
            <v>4436</v>
          </cell>
          <cell r="J4582">
            <v>4130</v>
          </cell>
          <cell r="K4582">
            <v>3824</v>
          </cell>
          <cell r="L4582">
            <v>3443</v>
          </cell>
          <cell r="M4582">
            <v>3098</v>
          </cell>
        </row>
        <row r="4583">
          <cell r="C4583" t="str">
            <v>330201041-7</v>
          </cell>
          <cell r="D4583" t="str">
            <v>颅底肿瘤切除术(上颌外旋颅底手术)</v>
          </cell>
        </row>
        <row r="4583">
          <cell r="G4583" t="str">
            <v>次</v>
          </cell>
        </row>
        <row r="4583">
          <cell r="I4583">
            <v>4436</v>
          </cell>
          <cell r="J4583">
            <v>4130</v>
          </cell>
          <cell r="K4583">
            <v>3824</v>
          </cell>
          <cell r="L4583">
            <v>3443</v>
          </cell>
          <cell r="M4583">
            <v>3098</v>
          </cell>
        </row>
        <row r="4584">
          <cell r="C4584">
            <v>330201042</v>
          </cell>
          <cell r="D4584" t="str">
            <v>经颅内镜第三脑室底造瘘术</v>
          </cell>
        </row>
        <row r="4584">
          <cell r="G4584" t="str">
            <v>次</v>
          </cell>
        </row>
        <row r="4584">
          <cell r="I4584">
            <v>1352</v>
          </cell>
          <cell r="J4584">
            <v>1264</v>
          </cell>
          <cell r="K4584">
            <v>1177</v>
          </cell>
          <cell r="L4584">
            <v>1090</v>
          </cell>
          <cell r="M4584">
            <v>981</v>
          </cell>
        </row>
        <row r="4585">
          <cell r="C4585">
            <v>330201043</v>
          </cell>
          <cell r="D4585" t="str">
            <v>经脑室镜胶样囊肿切除术</v>
          </cell>
        </row>
        <row r="4585">
          <cell r="G4585" t="str">
            <v>次</v>
          </cell>
        </row>
        <row r="4585">
          <cell r="I4585">
            <v>1352</v>
          </cell>
          <cell r="J4585">
            <v>1264</v>
          </cell>
          <cell r="K4585">
            <v>1177</v>
          </cell>
          <cell r="L4585">
            <v>1090</v>
          </cell>
          <cell r="M4585">
            <v>981</v>
          </cell>
        </row>
        <row r="4586">
          <cell r="C4586">
            <v>330201044</v>
          </cell>
          <cell r="D4586" t="str">
            <v>脑囊虫摘除术</v>
          </cell>
        </row>
        <row r="4586">
          <cell r="G4586" t="str">
            <v>次</v>
          </cell>
        </row>
        <row r="4586">
          <cell r="I4586">
            <v>1352</v>
          </cell>
          <cell r="J4586">
            <v>1264</v>
          </cell>
          <cell r="K4586">
            <v>1177</v>
          </cell>
          <cell r="L4586">
            <v>1090</v>
          </cell>
          <cell r="M4586">
            <v>981</v>
          </cell>
        </row>
        <row r="4587">
          <cell r="C4587">
            <v>330201045</v>
          </cell>
          <cell r="D4587" t="str">
            <v>经颅内镜经鼻蝶垂体肿瘤切除术</v>
          </cell>
        </row>
        <row r="4587">
          <cell r="G4587" t="str">
            <v>次</v>
          </cell>
        </row>
        <row r="4587">
          <cell r="I4587">
            <v>1550</v>
          </cell>
          <cell r="J4587">
            <v>1450</v>
          </cell>
          <cell r="K4587">
            <v>1350</v>
          </cell>
          <cell r="L4587">
            <v>1250</v>
          </cell>
          <cell r="M4587">
            <v>1125</v>
          </cell>
        </row>
        <row r="4588">
          <cell r="C4588">
            <v>330201046</v>
          </cell>
          <cell r="D4588" t="str">
            <v>经颅内镜脑内囊肿造口术</v>
          </cell>
        </row>
        <row r="4588">
          <cell r="G4588" t="str">
            <v>次</v>
          </cell>
        </row>
        <row r="4588">
          <cell r="I4588">
            <v>1339</v>
          </cell>
          <cell r="J4588">
            <v>1253</v>
          </cell>
          <cell r="K4588">
            <v>1166</v>
          </cell>
          <cell r="L4588">
            <v>1080</v>
          </cell>
          <cell r="M4588">
            <v>972</v>
          </cell>
        </row>
        <row r="4589">
          <cell r="C4589">
            <v>330201047</v>
          </cell>
          <cell r="D4589" t="str">
            <v>经颅内镜脑内异物摘除术</v>
          </cell>
        </row>
        <row r="4589">
          <cell r="G4589" t="str">
            <v>次</v>
          </cell>
          <cell r="H4589" t="str">
            <v>需在立体定位下</v>
          </cell>
          <cell r="I4589">
            <v>1488</v>
          </cell>
          <cell r="J4589">
            <v>1392</v>
          </cell>
          <cell r="K4589">
            <v>1296</v>
          </cell>
          <cell r="L4589">
            <v>1200</v>
          </cell>
          <cell r="M4589">
            <v>1080</v>
          </cell>
        </row>
        <row r="4590">
          <cell r="C4590">
            <v>330201048</v>
          </cell>
          <cell r="D4590" t="str">
            <v>经颅内镜脑室脉络丛烧灼术</v>
          </cell>
        </row>
        <row r="4590">
          <cell r="G4590" t="str">
            <v>次</v>
          </cell>
        </row>
        <row r="4590">
          <cell r="I4590">
            <v>1116</v>
          </cell>
          <cell r="J4590">
            <v>1044</v>
          </cell>
          <cell r="K4590">
            <v>972</v>
          </cell>
          <cell r="L4590">
            <v>900</v>
          </cell>
          <cell r="M4590">
            <v>810</v>
          </cell>
        </row>
        <row r="4591">
          <cell r="C4591">
            <v>330201049</v>
          </cell>
          <cell r="D4591" t="str">
            <v>终板造瘘术</v>
          </cell>
        </row>
        <row r="4591">
          <cell r="G4591" t="str">
            <v>次</v>
          </cell>
        </row>
        <row r="4591">
          <cell r="I4591">
            <v>1116</v>
          </cell>
          <cell r="J4591">
            <v>1044</v>
          </cell>
          <cell r="K4591">
            <v>972</v>
          </cell>
          <cell r="L4591">
            <v>900</v>
          </cell>
          <cell r="M4591">
            <v>810</v>
          </cell>
        </row>
        <row r="4592">
          <cell r="C4592">
            <v>330201050</v>
          </cell>
          <cell r="D4592" t="str">
            <v>海绵窦瘘直接手术</v>
          </cell>
        </row>
        <row r="4592">
          <cell r="F4592" t="str">
            <v>栓塞材料</v>
          </cell>
          <cell r="G4592" t="str">
            <v>次</v>
          </cell>
        </row>
        <row r="4592">
          <cell r="I4592">
            <v>1364</v>
          </cell>
          <cell r="J4592">
            <v>1276</v>
          </cell>
          <cell r="K4592">
            <v>1188</v>
          </cell>
          <cell r="L4592">
            <v>1100</v>
          </cell>
          <cell r="M4592">
            <v>990</v>
          </cell>
        </row>
        <row r="4593">
          <cell r="C4593">
            <v>330201051</v>
          </cell>
          <cell r="D4593" t="str">
            <v>脑脊液漏修补术</v>
          </cell>
          <cell r="E4593" t="str">
            <v>包括额窦修补、前颅窝、中颅窝底修补</v>
          </cell>
          <cell r="F4593" t="str">
            <v>生物胶、人工硬膜、钛钢板</v>
          </cell>
          <cell r="G4593" t="str">
            <v>次</v>
          </cell>
        </row>
        <row r="4593">
          <cell r="I4593">
            <v>2232</v>
          </cell>
          <cell r="J4593">
            <v>2088</v>
          </cell>
          <cell r="K4593">
            <v>1944</v>
          </cell>
          <cell r="L4593">
            <v>1788</v>
          </cell>
          <cell r="M4593">
            <v>1620</v>
          </cell>
        </row>
        <row r="4594">
          <cell r="C4594" t="str">
            <v>330201051-1</v>
          </cell>
          <cell r="D4594" t="str">
            <v>脑脊液漏修补术(额窦修补)</v>
          </cell>
        </row>
        <row r="4594">
          <cell r="G4594" t="str">
            <v>次</v>
          </cell>
        </row>
        <row r="4594">
          <cell r="I4594">
            <v>2232</v>
          </cell>
          <cell r="J4594">
            <v>2088</v>
          </cell>
          <cell r="K4594">
            <v>1944</v>
          </cell>
          <cell r="L4594">
            <v>1788</v>
          </cell>
          <cell r="M4594">
            <v>1620</v>
          </cell>
        </row>
        <row r="4595">
          <cell r="C4595" t="str">
            <v>330201051-2</v>
          </cell>
          <cell r="D4595" t="str">
            <v>脑脊液漏修补术(前颅窝修补)</v>
          </cell>
        </row>
        <row r="4595">
          <cell r="G4595" t="str">
            <v>次</v>
          </cell>
        </row>
        <row r="4595">
          <cell r="I4595">
            <v>2232</v>
          </cell>
          <cell r="J4595">
            <v>2088</v>
          </cell>
          <cell r="K4595">
            <v>1944</v>
          </cell>
          <cell r="L4595">
            <v>1788</v>
          </cell>
          <cell r="M4595">
            <v>1620</v>
          </cell>
        </row>
        <row r="4596">
          <cell r="C4596" t="str">
            <v>330201051-3</v>
          </cell>
          <cell r="D4596" t="str">
            <v>脑脊液漏修补术(中颅窝底修补)</v>
          </cell>
        </row>
        <row r="4596">
          <cell r="G4596" t="str">
            <v>次</v>
          </cell>
        </row>
        <row r="4596">
          <cell r="I4596">
            <v>2232</v>
          </cell>
          <cell r="J4596">
            <v>2088</v>
          </cell>
          <cell r="K4596">
            <v>1944</v>
          </cell>
          <cell r="L4596">
            <v>1788</v>
          </cell>
          <cell r="M4596">
            <v>1620</v>
          </cell>
        </row>
        <row r="4597">
          <cell r="C4597">
            <v>330201052</v>
          </cell>
          <cell r="D4597" t="str">
            <v>脑脊膜膨出修补术</v>
          </cell>
          <cell r="E4597" t="str">
            <v>指单纯脑脊膜膨出</v>
          </cell>
          <cell r="F4597" t="str">
            <v>重建硬膜及骨性材料</v>
          </cell>
          <cell r="G4597" t="str">
            <v>次</v>
          </cell>
        </row>
        <row r="4597">
          <cell r="I4597">
            <v>1488</v>
          </cell>
          <cell r="J4597">
            <v>1392</v>
          </cell>
          <cell r="K4597">
            <v>1296</v>
          </cell>
          <cell r="L4597">
            <v>1200</v>
          </cell>
          <cell r="M4597">
            <v>1080</v>
          </cell>
        </row>
        <row r="4598">
          <cell r="C4598">
            <v>330201053</v>
          </cell>
          <cell r="D4598" t="str">
            <v>环枕畸形减压术</v>
          </cell>
          <cell r="E4598" t="str">
            <v>含骨性结构减压、小脑扁桃体切除、硬膜减张缝合术</v>
          </cell>
        </row>
        <row r="4598">
          <cell r="G4598" t="str">
            <v>次</v>
          </cell>
        </row>
        <row r="4598">
          <cell r="I4598">
            <v>2232</v>
          </cell>
          <cell r="J4598">
            <v>2088</v>
          </cell>
          <cell r="K4598">
            <v>1944</v>
          </cell>
          <cell r="L4598">
            <v>1788</v>
          </cell>
          <cell r="M4598">
            <v>1620</v>
          </cell>
        </row>
        <row r="4599">
          <cell r="C4599">
            <v>330201054</v>
          </cell>
          <cell r="D4599" t="str">
            <v>经口齿状突切除术</v>
          </cell>
        </row>
        <row r="4599">
          <cell r="G4599" t="str">
            <v>次</v>
          </cell>
        </row>
        <row r="4599">
          <cell r="I4599">
            <v>1860</v>
          </cell>
          <cell r="J4599">
            <v>1740</v>
          </cell>
          <cell r="K4599">
            <v>1620</v>
          </cell>
          <cell r="L4599">
            <v>1500</v>
          </cell>
          <cell r="M4599">
            <v>1350</v>
          </cell>
        </row>
        <row r="4600">
          <cell r="C4600">
            <v>330201055</v>
          </cell>
          <cell r="D4600" t="str">
            <v>颅缝骨化症整形术</v>
          </cell>
        </row>
        <row r="4600">
          <cell r="F4600" t="str">
            <v>特殊固定材料</v>
          </cell>
          <cell r="G4600" t="str">
            <v>次</v>
          </cell>
        </row>
        <row r="4600">
          <cell r="I4600">
            <v>1736</v>
          </cell>
          <cell r="J4600">
            <v>1624</v>
          </cell>
          <cell r="K4600">
            <v>1512</v>
          </cell>
          <cell r="L4600">
            <v>1400</v>
          </cell>
          <cell r="M4600">
            <v>1260</v>
          </cell>
        </row>
        <row r="4601">
          <cell r="C4601">
            <v>330201056</v>
          </cell>
          <cell r="D4601" t="str">
            <v>骨纤维异常增殖切除整形术</v>
          </cell>
        </row>
        <row r="4601">
          <cell r="G4601" t="str">
            <v>次</v>
          </cell>
        </row>
        <row r="4601">
          <cell r="I4601">
            <v>2108</v>
          </cell>
          <cell r="J4601">
            <v>1972</v>
          </cell>
          <cell r="K4601">
            <v>1836</v>
          </cell>
          <cell r="L4601">
            <v>1700</v>
          </cell>
          <cell r="M4601">
            <v>1530</v>
          </cell>
        </row>
        <row r="4602">
          <cell r="C4602">
            <v>330201057</v>
          </cell>
          <cell r="D4602" t="str">
            <v>颅缝再造术</v>
          </cell>
        </row>
        <row r="4602">
          <cell r="G4602" t="str">
            <v>次</v>
          </cell>
        </row>
        <row r="4602">
          <cell r="I4602">
            <v>1426</v>
          </cell>
          <cell r="J4602">
            <v>1334</v>
          </cell>
          <cell r="K4602">
            <v>1242</v>
          </cell>
          <cell r="L4602">
            <v>1150</v>
          </cell>
          <cell r="M4602">
            <v>1035</v>
          </cell>
        </row>
        <row r="4603">
          <cell r="C4603">
            <v>330201058</v>
          </cell>
          <cell r="D4603" t="str">
            <v>大网膜颅内移植术</v>
          </cell>
          <cell r="E4603" t="str">
            <v>含大网膜切取</v>
          </cell>
        </row>
        <row r="4603">
          <cell r="G4603" t="str">
            <v>次</v>
          </cell>
        </row>
        <row r="4603">
          <cell r="I4603">
            <v>1612</v>
          </cell>
          <cell r="J4603">
            <v>1508</v>
          </cell>
          <cell r="K4603">
            <v>1404</v>
          </cell>
          <cell r="L4603">
            <v>1300</v>
          </cell>
          <cell r="M4603">
            <v>1170</v>
          </cell>
        </row>
        <row r="4604">
          <cell r="C4604">
            <v>330201059</v>
          </cell>
          <cell r="D4604" t="str">
            <v>立体定向颅内肿物清除术</v>
          </cell>
          <cell r="E4604" t="str">
            <v>包括血肿、脓肿、肿瘤,包括取活检、取异物</v>
          </cell>
          <cell r="F4604" t="str">
            <v>引流管</v>
          </cell>
          <cell r="G4604" t="str">
            <v>次</v>
          </cell>
        </row>
        <row r="4604">
          <cell r="I4604">
            <v>1860</v>
          </cell>
          <cell r="J4604">
            <v>1740</v>
          </cell>
          <cell r="K4604">
            <v>1620</v>
          </cell>
          <cell r="L4604">
            <v>1500</v>
          </cell>
          <cell r="M4604">
            <v>1350</v>
          </cell>
        </row>
        <row r="4605">
          <cell r="C4605" t="str">
            <v>330201059-1</v>
          </cell>
          <cell r="D4605" t="str">
            <v>立体定向颅内肿物清除术(血肿)</v>
          </cell>
        </row>
        <row r="4605">
          <cell r="G4605" t="str">
            <v>次</v>
          </cell>
        </row>
        <row r="4605">
          <cell r="I4605">
            <v>1860</v>
          </cell>
          <cell r="J4605">
            <v>1740</v>
          </cell>
          <cell r="K4605">
            <v>1620</v>
          </cell>
          <cell r="L4605">
            <v>1500</v>
          </cell>
          <cell r="M4605">
            <v>1350</v>
          </cell>
        </row>
        <row r="4606">
          <cell r="C4606" t="str">
            <v>330201059-2</v>
          </cell>
          <cell r="D4606" t="str">
            <v>立体定向颅内肿物清除术(脓肿)</v>
          </cell>
        </row>
        <row r="4606">
          <cell r="G4606" t="str">
            <v>次</v>
          </cell>
        </row>
        <row r="4606">
          <cell r="I4606">
            <v>1860</v>
          </cell>
          <cell r="J4606">
            <v>1740</v>
          </cell>
          <cell r="K4606">
            <v>1620</v>
          </cell>
          <cell r="L4606">
            <v>1500</v>
          </cell>
          <cell r="M4606">
            <v>1350</v>
          </cell>
        </row>
        <row r="4607">
          <cell r="C4607" t="str">
            <v>330201059-3</v>
          </cell>
          <cell r="D4607" t="str">
            <v>立体定向颅内肿物清除术(肿瘤)</v>
          </cell>
        </row>
        <row r="4607">
          <cell r="G4607" t="str">
            <v>次</v>
          </cell>
        </row>
        <row r="4607">
          <cell r="I4607">
            <v>1860</v>
          </cell>
          <cell r="J4607">
            <v>1740</v>
          </cell>
          <cell r="K4607">
            <v>1620</v>
          </cell>
          <cell r="L4607">
            <v>1500</v>
          </cell>
          <cell r="M4607">
            <v>1350</v>
          </cell>
        </row>
        <row r="4608">
          <cell r="C4608" t="str">
            <v>330201059-4</v>
          </cell>
          <cell r="D4608" t="str">
            <v>立体定向颅内肿物清除术(取活检)</v>
          </cell>
        </row>
        <row r="4608">
          <cell r="G4608" t="str">
            <v>次</v>
          </cell>
        </row>
        <row r="4608">
          <cell r="I4608">
            <v>1860</v>
          </cell>
          <cell r="J4608">
            <v>1740</v>
          </cell>
          <cell r="K4608">
            <v>1620</v>
          </cell>
          <cell r="L4608">
            <v>1500</v>
          </cell>
          <cell r="M4608">
            <v>1350</v>
          </cell>
        </row>
        <row r="4609">
          <cell r="C4609" t="str">
            <v>330201059-5</v>
          </cell>
          <cell r="D4609" t="str">
            <v>立体定向颅内肿物清除术(取异物)</v>
          </cell>
        </row>
        <row r="4609">
          <cell r="G4609" t="str">
            <v>次</v>
          </cell>
        </row>
        <row r="4609">
          <cell r="I4609">
            <v>1860</v>
          </cell>
          <cell r="J4609">
            <v>1740</v>
          </cell>
          <cell r="K4609">
            <v>1620</v>
          </cell>
          <cell r="L4609">
            <v>1500</v>
          </cell>
          <cell r="M4609">
            <v>1350</v>
          </cell>
        </row>
        <row r="4610">
          <cell r="C4610">
            <v>330201060</v>
          </cell>
          <cell r="D4610" t="str">
            <v>立体定向脑深部核团毁损术</v>
          </cell>
          <cell r="E4610" t="str">
            <v>包括治疗帕金森氏病、舞蹈病、扭转痉挛、癫痫等，包括射频、细胞刀治疗</v>
          </cell>
        </row>
        <row r="4610">
          <cell r="G4610" t="str">
            <v>靶点</v>
          </cell>
          <cell r="H4610" t="str">
            <v>两个以上“靶点”加收300元</v>
          </cell>
          <cell r="I4610">
            <v>1240</v>
          </cell>
          <cell r="J4610">
            <v>1160</v>
          </cell>
          <cell r="K4610">
            <v>1080</v>
          </cell>
          <cell r="L4610">
            <v>1000</v>
          </cell>
          <cell r="M4610">
            <v>900</v>
          </cell>
        </row>
        <row r="4611">
          <cell r="C4611" t="str">
            <v>330201060-1</v>
          </cell>
          <cell r="D4611" t="str">
            <v>立体定向脑深部核团毁损术(两个以上“靶点”加收)</v>
          </cell>
        </row>
        <row r="4611">
          <cell r="G4611" t="str">
            <v>靶点</v>
          </cell>
        </row>
        <row r="4611">
          <cell r="I4611">
            <v>300</v>
          </cell>
          <cell r="J4611">
            <v>300</v>
          </cell>
          <cell r="K4611">
            <v>300</v>
          </cell>
          <cell r="L4611">
            <v>300</v>
          </cell>
          <cell r="M4611">
            <v>300</v>
          </cell>
        </row>
        <row r="4612">
          <cell r="C4612" t="str">
            <v>330201060-2</v>
          </cell>
          <cell r="D4612" t="str">
            <v>立体定向脑深部核团毁损术(帕金森氏病)</v>
          </cell>
        </row>
        <row r="4612">
          <cell r="G4612" t="str">
            <v>靶点</v>
          </cell>
        </row>
        <row r="4612">
          <cell r="I4612">
            <v>1240</v>
          </cell>
          <cell r="J4612">
            <v>1160</v>
          </cell>
          <cell r="K4612">
            <v>1080</v>
          </cell>
          <cell r="L4612">
            <v>1000</v>
          </cell>
          <cell r="M4612">
            <v>900</v>
          </cell>
        </row>
        <row r="4613">
          <cell r="C4613" t="str">
            <v>330201060-3</v>
          </cell>
          <cell r="D4613" t="str">
            <v>立体定向脑深部核团毁损术(舞蹈病)</v>
          </cell>
        </row>
        <row r="4613">
          <cell r="G4613" t="str">
            <v>靶点</v>
          </cell>
        </row>
        <row r="4613">
          <cell r="I4613">
            <v>1240</v>
          </cell>
          <cell r="J4613">
            <v>1160</v>
          </cell>
          <cell r="K4613">
            <v>1080</v>
          </cell>
          <cell r="L4613">
            <v>1000</v>
          </cell>
          <cell r="M4613">
            <v>900</v>
          </cell>
        </row>
        <row r="4614">
          <cell r="C4614" t="str">
            <v>330201060-4</v>
          </cell>
          <cell r="D4614" t="str">
            <v>立体定向脑深部核团毁损术(扭转痉挛)</v>
          </cell>
        </row>
        <row r="4614">
          <cell r="G4614" t="str">
            <v>靶点</v>
          </cell>
        </row>
        <row r="4614">
          <cell r="I4614">
            <v>1240</v>
          </cell>
          <cell r="J4614">
            <v>1160</v>
          </cell>
          <cell r="K4614">
            <v>1080</v>
          </cell>
          <cell r="L4614">
            <v>1000</v>
          </cell>
          <cell r="M4614">
            <v>900</v>
          </cell>
        </row>
        <row r="4615">
          <cell r="C4615" t="str">
            <v>330201060-5</v>
          </cell>
          <cell r="D4615" t="str">
            <v>立体定向脑深部核团毁损术(癫痫)</v>
          </cell>
        </row>
        <row r="4615">
          <cell r="G4615" t="str">
            <v>靶点</v>
          </cell>
        </row>
        <row r="4615">
          <cell r="I4615">
            <v>1240</v>
          </cell>
          <cell r="J4615">
            <v>1160</v>
          </cell>
          <cell r="K4615">
            <v>1080</v>
          </cell>
          <cell r="L4615">
            <v>1000</v>
          </cell>
          <cell r="M4615">
            <v>900</v>
          </cell>
        </row>
        <row r="4616">
          <cell r="C4616" t="str">
            <v>330201060-6</v>
          </cell>
          <cell r="D4616" t="str">
            <v>立体定向脑深部核团毁损术(射频)</v>
          </cell>
        </row>
        <row r="4616">
          <cell r="G4616" t="str">
            <v>靶点</v>
          </cell>
        </row>
        <row r="4616">
          <cell r="I4616">
            <v>1240</v>
          </cell>
          <cell r="J4616">
            <v>1160</v>
          </cell>
          <cell r="K4616">
            <v>1080</v>
          </cell>
          <cell r="L4616">
            <v>1000</v>
          </cell>
          <cell r="M4616">
            <v>900</v>
          </cell>
        </row>
        <row r="4617">
          <cell r="C4617" t="str">
            <v>330201060-7</v>
          </cell>
          <cell r="D4617" t="str">
            <v>立体定向脑深部核团毁损术(细胞刀治疗)</v>
          </cell>
        </row>
        <row r="4617">
          <cell r="G4617" t="str">
            <v>靶点</v>
          </cell>
        </row>
        <row r="4617">
          <cell r="I4617">
            <v>1240</v>
          </cell>
          <cell r="J4617">
            <v>1160</v>
          </cell>
          <cell r="K4617">
            <v>1080</v>
          </cell>
          <cell r="L4617">
            <v>1000</v>
          </cell>
          <cell r="M4617">
            <v>900</v>
          </cell>
        </row>
        <row r="4618">
          <cell r="C4618">
            <v>330202</v>
          </cell>
          <cell r="D4618" t="str">
            <v>颅神经手术</v>
          </cell>
        </row>
        <row r="4619">
          <cell r="C4619">
            <v>330202001</v>
          </cell>
          <cell r="D4619" t="str">
            <v>三叉神经感觉后根切断术</v>
          </cell>
        </row>
        <row r="4619">
          <cell r="G4619" t="str">
            <v>次</v>
          </cell>
        </row>
        <row r="4619">
          <cell r="I4619">
            <v>2418</v>
          </cell>
          <cell r="J4619">
            <v>2262</v>
          </cell>
          <cell r="K4619">
            <v>2106</v>
          </cell>
          <cell r="L4619">
            <v>1938</v>
          </cell>
          <cell r="M4619">
            <v>1755</v>
          </cell>
        </row>
        <row r="4620">
          <cell r="C4620">
            <v>330202002</v>
          </cell>
          <cell r="D4620" t="str">
            <v>三叉神经周围支切断术</v>
          </cell>
        </row>
        <row r="4620">
          <cell r="G4620" t="str">
            <v>每神经支</v>
          </cell>
        </row>
        <row r="4620">
          <cell r="I4620">
            <v>930</v>
          </cell>
          <cell r="J4620">
            <v>870</v>
          </cell>
          <cell r="K4620">
            <v>810</v>
          </cell>
          <cell r="L4620">
            <v>750</v>
          </cell>
          <cell r="M4620">
            <v>675</v>
          </cell>
        </row>
        <row r="4621">
          <cell r="C4621">
            <v>330202003</v>
          </cell>
          <cell r="D4621" t="str">
            <v>三叉神经撕脱术</v>
          </cell>
        </row>
        <row r="4621">
          <cell r="G4621" t="str">
            <v>每神经支</v>
          </cell>
        </row>
        <row r="4621">
          <cell r="I4621">
            <v>694</v>
          </cell>
          <cell r="J4621">
            <v>650</v>
          </cell>
          <cell r="K4621">
            <v>605</v>
          </cell>
          <cell r="L4621">
            <v>560</v>
          </cell>
          <cell r="M4621">
            <v>504</v>
          </cell>
        </row>
        <row r="4622">
          <cell r="C4622">
            <v>330202004</v>
          </cell>
          <cell r="D4622" t="str">
            <v>三叉神经干鞘膜内注射术</v>
          </cell>
        </row>
        <row r="4622">
          <cell r="G4622" t="str">
            <v>每神经支</v>
          </cell>
        </row>
        <row r="4622">
          <cell r="I4622">
            <v>434</v>
          </cell>
          <cell r="J4622">
            <v>406</v>
          </cell>
          <cell r="K4622">
            <v>378</v>
          </cell>
          <cell r="L4622">
            <v>350</v>
          </cell>
          <cell r="M4622">
            <v>315</v>
          </cell>
        </row>
        <row r="4623">
          <cell r="C4623">
            <v>330202005</v>
          </cell>
          <cell r="D4623" t="str">
            <v>颞部开颅三叉神经节切断术</v>
          </cell>
        </row>
        <row r="4623">
          <cell r="G4623" t="str">
            <v>次</v>
          </cell>
        </row>
        <row r="4623">
          <cell r="I4623">
            <v>1860</v>
          </cell>
          <cell r="J4623">
            <v>1740</v>
          </cell>
          <cell r="K4623">
            <v>1620</v>
          </cell>
          <cell r="L4623">
            <v>1500</v>
          </cell>
          <cell r="M4623">
            <v>1350</v>
          </cell>
        </row>
        <row r="4624">
          <cell r="C4624">
            <v>330202006</v>
          </cell>
          <cell r="D4624" t="str">
            <v>迷路后三叉神经切断术</v>
          </cell>
        </row>
        <row r="4624">
          <cell r="G4624" t="str">
            <v>次</v>
          </cell>
        </row>
        <row r="4624">
          <cell r="I4624">
            <v>2232</v>
          </cell>
          <cell r="J4624">
            <v>2088</v>
          </cell>
          <cell r="K4624">
            <v>1944</v>
          </cell>
          <cell r="L4624">
            <v>1800</v>
          </cell>
          <cell r="M4624">
            <v>1620</v>
          </cell>
        </row>
        <row r="4625">
          <cell r="C4625">
            <v>330202007</v>
          </cell>
          <cell r="D4625" t="str">
            <v>颅神经微血管减压术</v>
          </cell>
          <cell r="E4625" t="str">
            <v>包括三叉神经、面神经、听神经、舌咽神经、迷走神经</v>
          </cell>
        </row>
        <row r="4625">
          <cell r="G4625" t="str">
            <v>次</v>
          </cell>
        </row>
        <row r="4625">
          <cell r="I4625">
            <v>2790</v>
          </cell>
          <cell r="J4625">
            <v>2610</v>
          </cell>
          <cell r="K4625">
            <v>2430</v>
          </cell>
          <cell r="L4625">
            <v>2236</v>
          </cell>
          <cell r="M4625">
            <v>2025</v>
          </cell>
        </row>
        <row r="4626">
          <cell r="C4626" t="str">
            <v>330202007-1</v>
          </cell>
          <cell r="D4626" t="str">
            <v>颅神经微血管减压术(三叉神经)</v>
          </cell>
        </row>
        <row r="4626">
          <cell r="G4626" t="str">
            <v>次</v>
          </cell>
        </row>
        <row r="4626">
          <cell r="I4626">
            <v>2790</v>
          </cell>
          <cell r="J4626">
            <v>2610</v>
          </cell>
          <cell r="K4626">
            <v>2430</v>
          </cell>
          <cell r="L4626">
            <v>2236</v>
          </cell>
          <cell r="M4626">
            <v>2025</v>
          </cell>
        </row>
        <row r="4627">
          <cell r="C4627" t="str">
            <v>330202007-2</v>
          </cell>
          <cell r="D4627" t="str">
            <v>颅神经微血管减压术(面神经)</v>
          </cell>
        </row>
        <row r="4627">
          <cell r="G4627" t="str">
            <v>次</v>
          </cell>
        </row>
        <row r="4627">
          <cell r="I4627">
            <v>2790</v>
          </cell>
          <cell r="J4627">
            <v>2610</v>
          </cell>
          <cell r="K4627">
            <v>2430</v>
          </cell>
          <cell r="L4627">
            <v>2236</v>
          </cell>
          <cell r="M4627">
            <v>2025</v>
          </cell>
        </row>
        <row r="4628">
          <cell r="C4628" t="str">
            <v>330202007-3</v>
          </cell>
          <cell r="D4628" t="str">
            <v>颅神经微血管减压术(听神经)</v>
          </cell>
        </row>
        <row r="4628">
          <cell r="G4628" t="str">
            <v>次</v>
          </cell>
        </row>
        <row r="4628">
          <cell r="I4628">
            <v>2790</v>
          </cell>
          <cell r="J4628">
            <v>2610</v>
          </cell>
          <cell r="K4628">
            <v>2430</v>
          </cell>
          <cell r="L4628">
            <v>2236</v>
          </cell>
          <cell r="M4628">
            <v>2025</v>
          </cell>
        </row>
        <row r="4629">
          <cell r="C4629" t="str">
            <v>330202007-4</v>
          </cell>
          <cell r="D4629" t="str">
            <v>颅神经微血管减压术(舌咽神经)</v>
          </cell>
        </row>
        <row r="4629">
          <cell r="G4629" t="str">
            <v>次</v>
          </cell>
        </row>
        <row r="4629">
          <cell r="I4629">
            <v>2790</v>
          </cell>
          <cell r="J4629">
            <v>2610</v>
          </cell>
          <cell r="K4629">
            <v>2430</v>
          </cell>
          <cell r="L4629">
            <v>2236</v>
          </cell>
          <cell r="M4629">
            <v>2025</v>
          </cell>
        </row>
        <row r="4630">
          <cell r="C4630" t="str">
            <v>330202007-5</v>
          </cell>
          <cell r="D4630" t="str">
            <v>颅神经微血管减压术(迷走神经)</v>
          </cell>
        </row>
        <row r="4630">
          <cell r="G4630" t="str">
            <v>次</v>
          </cell>
        </row>
        <row r="4630">
          <cell r="I4630">
            <v>2790</v>
          </cell>
          <cell r="J4630">
            <v>2610</v>
          </cell>
          <cell r="K4630">
            <v>2430</v>
          </cell>
          <cell r="L4630">
            <v>2236</v>
          </cell>
          <cell r="M4630">
            <v>2025</v>
          </cell>
        </row>
        <row r="4631">
          <cell r="C4631">
            <v>330202008</v>
          </cell>
          <cell r="D4631" t="str">
            <v>面神经简单修复术</v>
          </cell>
          <cell r="E4631" t="str">
            <v>包括肌筋膜悬吊术及神经断端直接吻合、局部同一创面的神经移植</v>
          </cell>
        </row>
        <row r="4631">
          <cell r="G4631" t="str">
            <v>次</v>
          </cell>
        </row>
        <row r="4631">
          <cell r="I4631">
            <v>1488</v>
          </cell>
          <cell r="J4631">
            <v>1392</v>
          </cell>
          <cell r="K4631">
            <v>1296</v>
          </cell>
          <cell r="L4631">
            <v>1200</v>
          </cell>
          <cell r="M4631">
            <v>1080</v>
          </cell>
        </row>
        <row r="4632">
          <cell r="C4632" t="str">
            <v>330202008-1</v>
          </cell>
          <cell r="D4632" t="str">
            <v>面神经简单修复术(肌筋膜悬吊术及神经断端直接吻合)</v>
          </cell>
        </row>
        <row r="4632">
          <cell r="G4632" t="str">
            <v>次</v>
          </cell>
        </row>
        <row r="4632">
          <cell r="I4632">
            <v>1488</v>
          </cell>
          <cell r="J4632">
            <v>1392</v>
          </cell>
          <cell r="K4632">
            <v>1296</v>
          </cell>
          <cell r="L4632">
            <v>1200</v>
          </cell>
          <cell r="M4632">
            <v>1080</v>
          </cell>
        </row>
        <row r="4633">
          <cell r="C4633" t="str">
            <v>330202008-2</v>
          </cell>
          <cell r="D4633" t="str">
            <v>面神经简单修复术(局部同一创面的神经移植)</v>
          </cell>
        </row>
        <row r="4633">
          <cell r="G4633" t="str">
            <v>次</v>
          </cell>
        </row>
        <row r="4633">
          <cell r="I4633">
            <v>1488</v>
          </cell>
          <cell r="J4633">
            <v>1392</v>
          </cell>
          <cell r="K4633">
            <v>1296</v>
          </cell>
          <cell r="L4633">
            <v>1200</v>
          </cell>
          <cell r="M4633">
            <v>1080</v>
          </cell>
        </row>
        <row r="4634">
          <cell r="C4634">
            <v>330202009</v>
          </cell>
          <cell r="D4634" t="str">
            <v>面神经吻合术</v>
          </cell>
          <cell r="E4634" t="str">
            <v>包括面副神经、面舌下神经吻合、听神经瘤手术中颅内直接吻合</v>
          </cell>
        </row>
        <row r="4634">
          <cell r="G4634" t="str">
            <v>次</v>
          </cell>
        </row>
        <row r="4634">
          <cell r="I4634">
            <v>1364</v>
          </cell>
          <cell r="J4634">
            <v>1276</v>
          </cell>
          <cell r="K4634">
            <v>1188</v>
          </cell>
          <cell r="L4634">
            <v>1100</v>
          </cell>
          <cell r="M4634">
            <v>990</v>
          </cell>
        </row>
        <row r="4635">
          <cell r="C4635" t="str">
            <v>330202009-1</v>
          </cell>
          <cell r="D4635" t="str">
            <v>面神经吻合术(面副神经吻合)</v>
          </cell>
        </row>
        <row r="4635">
          <cell r="G4635" t="str">
            <v>次</v>
          </cell>
        </row>
        <row r="4635">
          <cell r="I4635">
            <v>1364</v>
          </cell>
          <cell r="J4635">
            <v>1276</v>
          </cell>
          <cell r="K4635">
            <v>1188</v>
          </cell>
          <cell r="L4635">
            <v>1100</v>
          </cell>
          <cell r="M4635">
            <v>990</v>
          </cell>
        </row>
        <row r="4636">
          <cell r="C4636" t="str">
            <v>330202009-2</v>
          </cell>
          <cell r="D4636" t="str">
            <v>面神经吻合术(面舌下神经吻合)</v>
          </cell>
        </row>
        <row r="4636">
          <cell r="G4636" t="str">
            <v>次</v>
          </cell>
        </row>
        <row r="4636">
          <cell r="I4636">
            <v>1364</v>
          </cell>
          <cell r="J4636">
            <v>1276</v>
          </cell>
          <cell r="K4636">
            <v>1188</v>
          </cell>
          <cell r="L4636">
            <v>1100</v>
          </cell>
          <cell r="M4636">
            <v>990</v>
          </cell>
        </row>
        <row r="4637">
          <cell r="C4637" t="str">
            <v>330202009-3</v>
          </cell>
          <cell r="D4637" t="str">
            <v>面神经吻合术(听神经瘤手术中颅内直接吻合)</v>
          </cell>
        </row>
        <row r="4637">
          <cell r="G4637" t="str">
            <v>次</v>
          </cell>
        </row>
        <row r="4637">
          <cell r="I4637">
            <v>1364</v>
          </cell>
          <cell r="J4637">
            <v>1276</v>
          </cell>
          <cell r="K4637">
            <v>1188</v>
          </cell>
          <cell r="L4637">
            <v>1100</v>
          </cell>
          <cell r="M4637">
            <v>990</v>
          </cell>
        </row>
        <row r="4638">
          <cell r="C4638">
            <v>330202010</v>
          </cell>
          <cell r="D4638" t="str">
            <v>面神经跨面移植术</v>
          </cell>
        </row>
        <row r="4638">
          <cell r="F4638" t="str">
            <v>移植材料</v>
          </cell>
          <cell r="G4638" t="str">
            <v>次</v>
          </cell>
        </row>
        <row r="4638">
          <cell r="I4638">
            <v>1488</v>
          </cell>
          <cell r="J4638">
            <v>1392</v>
          </cell>
          <cell r="K4638">
            <v>1296</v>
          </cell>
          <cell r="L4638">
            <v>1200</v>
          </cell>
          <cell r="M4638">
            <v>1080</v>
          </cell>
        </row>
        <row r="4639">
          <cell r="C4639">
            <v>330202011</v>
          </cell>
          <cell r="D4639" t="str">
            <v>面神经松解减压术</v>
          </cell>
          <cell r="E4639" t="str">
            <v>含腮腺浅叶切除；包括面神经周围支支配的外周部分</v>
          </cell>
        </row>
        <row r="4639">
          <cell r="G4639" t="str">
            <v>次</v>
          </cell>
        </row>
        <row r="4639">
          <cell r="I4639">
            <v>1876</v>
          </cell>
          <cell r="J4639">
            <v>1746</v>
          </cell>
          <cell r="K4639">
            <v>1617</v>
          </cell>
          <cell r="L4639">
            <v>1454</v>
          </cell>
          <cell r="M4639">
            <v>1308</v>
          </cell>
        </row>
        <row r="4640">
          <cell r="C4640" t="str">
            <v>330202011-1</v>
          </cell>
          <cell r="D4640" t="str">
            <v>面神经松解减压术(面神经周围支支配的外周部分)</v>
          </cell>
        </row>
        <row r="4640">
          <cell r="G4640" t="str">
            <v>次</v>
          </cell>
        </row>
        <row r="4640">
          <cell r="I4640">
            <v>1876</v>
          </cell>
          <cell r="J4640">
            <v>1746</v>
          </cell>
          <cell r="K4640">
            <v>1617</v>
          </cell>
          <cell r="L4640">
            <v>1454</v>
          </cell>
          <cell r="M4640">
            <v>1308</v>
          </cell>
        </row>
        <row r="4641">
          <cell r="C4641">
            <v>330202012</v>
          </cell>
          <cell r="D4641" t="str">
            <v>经耳面神经梳理术</v>
          </cell>
        </row>
        <row r="4641">
          <cell r="G4641" t="str">
            <v>次</v>
          </cell>
        </row>
        <row r="4641">
          <cell r="I4641">
            <v>1290</v>
          </cell>
          <cell r="J4641">
            <v>1206</v>
          </cell>
          <cell r="K4641">
            <v>1123</v>
          </cell>
          <cell r="L4641">
            <v>1040</v>
          </cell>
          <cell r="M4641">
            <v>936</v>
          </cell>
        </row>
        <row r="4642">
          <cell r="C4642">
            <v>330202013</v>
          </cell>
          <cell r="D4642" t="str">
            <v>面神经周围神经移植术</v>
          </cell>
        </row>
        <row r="4642">
          <cell r="G4642" t="str">
            <v>次</v>
          </cell>
        </row>
        <row r="4642">
          <cell r="I4642">
            <v>1736</v>
          </cell>
          <cell r="J4642">
            <v>1624</v>
          </cell>
          <cell r="K4642">
            <v>1512</v>
          </cell>
          <cell r="L4642">
            <v>1400</v>
          </cell>
          <cell r="M4642">
            <v>1260</v>
          </cell>
        </row>
        <row r="4643">
          <cell r="C4643">
            <v>330202014</v>
          </cell>
          <cell r="D4643" t="str">
            <v>经迷路前庭神经切断术</v>
          </cell>
        </row>
        <row r="4643">
          <cell r="G4643" t="str">
            <v>次</v>
          </cell>
        </row>
        <row r="4643">
          <cell r="I4643">
            <v>1488</v>
          </cell>
          <cell r="J4643">
            <v>1392</v>
          </cell>
          <cell r="K4643">
            <v>1296</v>
          </cell>
          <cell r="L4643">
            <v>1200</v>
          </cell>
          <cell r="M4643">
            <v>1080</v>
          </cell>
        </row>
        <row r="4644">
          <cell r="C4644">
            <v>330202015</v>
          </cell>
          <cell r="D4644" t="str">
            <v>迷路后前庭神经切断术</v>
          </cell>
        </row>
        <row r="4644">
          <cell r="G4644" t="str">
            <v>次</v>
          </cell>
        </row>
        <row r="4644">
          <cell r="I4644">
            <v>1488</v>
          </cell>
          <cell r="J4644">
            <v>1392</v>
          </cell>
          <cell r="K4644">
            <v>1296</v>
          </cell>
          <cell r="L4644">
            <v>1200</v>
          </cell>
          <cell r="M4644">
            <v>1080</v>
          </cell>
        </row>
        <row r="4645">
          <cell r="C4645">
            <v>330202016</v>
          </cell>
          <cell r="D4645" t="str">
            <v>经内镜前庭神经切断术</v>
          </cell>
        </row>
        <row r="4645">
          <cell r="G4645" t="str">
            <v>次</v>
          </cell>
        </row>
        <row r="4645">
          <cell r="I4645">
            <v>1612</v>
          </cell>
          <cell r="J4645">
            <v>1508</v>
          </cell>
          <cell r="K4645">
            <v>1404</v>
          </cell>
          <cell r="L4645">
            <v>1300</v>
          </cell>
          <cell r="M4645">
            <v>1170</v>
          </cell>
        </row>
        <row r="4646">
          <cell r="C4646">
            <v>330202017</v>
          </cell>
          <cell r="D4646" t="str">
            <v>经乙状窦后进路神经切断术</v>
          </cell>
          <cell r="E4646" t="str">
            <v>包括三叉神经、舌咽神经</v>
          </cell>
        </row>
        <row r="4646">
          <cell r="G4646" t="str">
            <v>次</v>
          </cell>
        </row>
        <row r="4646">
          <cell r="I4646">
            <v>1860</v>
          </cell>
          <cell r="J4646">
            <v>1740</v>
          </cell>
          <cell r="K4646">
            <v>1620</v>
          </cell>
          <cell r="L4646">
            <v>1500</v>
          </cell>
          <cell r="M4646">
            <v>1350</v>
          </cell>
        </row>
        <row r="4647">
          <cell r="C4647" t="str">
            <v>330202017-1</v>
          </cell>
          <cell r="D4647" t="str">
            <v>经乙状窦后进路神经切断术(三叉神经)</v>
          </cell>
        </row>
        <row r="4647">
          <cell r="G4647" t="str">
            <v>次</v>
          </cell>
        </row>
        <row r="4647">
          <cell r="I4647">
            <v>1860</v>
          </cell>
          <cell r="J4647">
            <v>1740</v>
          </cell>
          <cell r="K4647">
            <v>1620</v>
          </cell>
          <cell r="L4647">
            <v>1500</v>
          </cell>
          <cell r="M4647">
            <v>1350</v>
          </cell>
        </row>
        <row r="4648">
          <cell r="C4648" t="str">
            <v>330202017-2</v>
          </cell>
          <cell r="D4648" t="str">
            <v>经乙状窦后进路神经切断术(舌咽神经)</v>
          </cell>
        </row>
        <row r="4648">
          <cell r="G4648" t="str">
            <v>次</v>
          </cell>
        </row>
        <row r="4648">
          <cell r="I4648">
            <v>1860</v>
          </cell>
          <cell r="J4648">
            <v>1740</v>
          </cell>
          <cell r="K4648">
            <v>1620</v>
          </cell>
          <cell r="L4648">
            <v>1500</v>
          </cell>
          <cell r="M4648">
            <v>1350</v>
          </cell>
        </row>
        <row r="4649">
          <cell r="C4649">
            <v>330202018</v>
          </cell>
          <cell r="D4649" t="str">
            <v>经颅脑脊液耳漏修补术</v>
          </cell>
        </row>
        <row r="4649">
          <cell r="G4649" t="str">
            <v>次</v>
          </cell>
        </row>
        <row r="4649">
          <cell r="I4649">
            <v>2108</v>
          </cell>
          <cell r="J4649">
            <v>1972</v>
          </cell>
          <cell r="K4649">
            <v>1836</v>
          </cell>
          <cell r="L4649">
            <v>1700</v>
          </cell>
          <cell r="M4649">
            <v>1530</v>
          </cell>
        </row>
        <row r="4650">
          <cell r="C4650">
            <v>330202019</v>
          </cell>
          <cell r="D4650" t="str">
            <v>经皮三叉神经半月节球囊压迫术</v>
          </cell>
          <cell r="E4650" t="str">
            <v>在影像学引导下行半月神经节穿刺，将穿刺鞘管置入半月神经节麦克氏(Meckel's)囊后，放入球囊，注入造影剂，将球囊调整至合适形状，压迫。释放造影剂，拔出球囊及穿刺鞘管。不含影像学引导。</v>
          </cell>
        </row>
        <row r="4650">
          <cell r="G4650" t="str">
            <v>次</v>
          </cell>
        </row>
        <row r="4650">
          <cell r="I4650">
            <v>1820</v>
          </cell>
          <cell r="J4650">
            <v>1694</v>
          </cell>
          <cell r="K4650">
            <v>1569</v>
          </cell>
          <cell r="L4650">
            <v>1443</v>
          </cell>
          <cell r="M4650">
            <v>1318</v>
          </cell>
        </row>
        <row r="4651">
          <cell r="C4651">
            <v>330203</v>
          </cell>
          <cell r="D4651" t="str">
            <v>脑血管手术</v>
          </cell>
        </row>
        <row r="4652">
          <cell r="C4652">
            <v>330203001</v>
          </cell>
          <cell r="D4652" t="str">
            <v>颅内巨大动脉瘤夹闭切除术</v>
          </cell>
          <cell r="E4652" t="str">
            <v>包括基底动脉瘤、大脑后动脉瘤；不含血管重建术</v>
          </cell>
          <cell r="F4652" t="str">
            <v>动脉瘤夹</v>
          </cell>
          <cell r="G4652" t="str">
            <v>次</v>
          </cell>
        </row>
        <row r="4652">
          <cell r="I4652">
            <v>4436</v>
          </cell>
          <cell r="J4652">
            <v>4130</v>
          </cell>
          <cell r="K4652">
            <v>3824</v>
          </cell>
          <cell r="L4652">
            <v>3632</v>
          </cell>
          <cell r="M4652">
            <v>3326</v>
          </cell>
        </row>
        <row r="4653">
          <cell r="C4653" t="str">
            <v>330203001-1</v>
          </cell>
          <cell r="D4653" t="str">
            <v>颅内巨大动脉瘤夹闭切除术(基底动脉瘤)</v>
          </cell>
        </row>
        <row r="4653">
          <cell r="G4653" t="str">
            <v>次</v>
          </cell>
        </row>
        <row r="4653">
          <cell r="I4653">
            <v>4436</v>
          </cell>
          <cell r="J4653">
            <v>4130</v>
          </cell>
          <cell r="K4653">
            <v>3824</v>
          </cell>
          <cell r="L4653">
            <v>3632</v>
          </cell>
          <cell r="M4653">
            <v>3326</v>
          </cell>
        </row>
        <row r="4654">
          <cell r="C4654" t="str">
            <v>330203001-2</v>
          </cell>
          <cell r="D4654" t="str">
            <v>颅内巨大动脉瘤夹闭切除术(大脑后动脉瘤)</v>
          </cell>
        </row>
        <row r="4654">
          <cell r="G4654" t="str">
            <v>次</v>
          </cell>
        </row>
        <row r="4654">
          <cell r="I4654">
            <v>4436</v>
          </cell>
          <cell r="J4654">
            <v>4130</v>
          </cell>
          <cell r="K4654">
            <v>3824</v>
          </cell>
          <cell r="L4654">
            <v>3632</v>
          </cell>
          <cell r="M4654">
            <v>3326</v>
          </cell>
        </row>
        <row r="4655">
          <cell r="C4655">
            <v>330203002</v>
          </cell>
          <cell r="D4655" t="str">
            <v>颅内动脉瘤夹闭术</v>
          </cell>
          <cell r="E4655" t="str">
            <v>不含基底动脉瘤、大脑后动脉瘤、多发性动脉瘤；不含血管重建术</v>
          </cell>
          <cell r="F4655" t="str">
            <v>动脉瘤夹</v>
          </cell>
          <cell r="G4655" t="str">
            <v>次</v>
          </cell>
          <cell r="H4655" t="str">
            <v>动脉瘤直径大于2.5厘米或多夹闭一个动脉瘤加收620元</v>
          </cell>
          <cell r="I4655">
            <v>2728</v>
          </cell>
          <cell r="J4655">
            <v>2552</v>
          </cell>
          <cell r="K4655">
            <v>2376</v>
          </cell>
          <cell r="L4655">
            <v>2200</v>
          </cell>
          <cell r="M4655">
            <v>1980</v>
          </cell>
        </row>
        <row r="4656">
          <cell r="C4656" t="str">
            <v>330203002-1</v>
          </cell>
          <cell r="D4656" t="str">
            <v>颅内动脉瘤夹闭术(动脉瘤直径大于2.5厘米加收)</v>
          </cell>
        </row>
        <row r="4656">
          <cell r="G4656" t="str">
            <v>次</v>
          </cell>
        </row>
        <row r="4656">
          <cell r="I4656">
            <v>620</v>
          </cell>
          <cell r="J4656">
            <v>620</v>
          </cell>
          <cell r="K4656">
            <v>620</v>
          </cell>
          <cell r="L4656">
            <v>620</v>
          </cell>
          <cell r="M4656">
            <v>620</v>
          </cell>
        </row>
        <row r="4657">
          <cell r="C4657" t="str">
            <v>330203002-2</v>
          </cell>
          <cell r="D4657" t="str">
            <v>颅内动脉瘤夹闭术(多夹闭一个动脉瘤加收)</v>
          </cell>
        </row>
        <row r="4657">
          <cell r="G4657" t="str">
            <v>个</v>
          </cell>
        </row>
        <row r="4657">
          <cell r="I4657">
            <v>620</v>
          </cell>
          <cell r="J4657">
            <v>620</v>
          </cell>
          <cell r="K4657">
            <v>620</v>
          </cell>
          <cell r="L4657">
            <v>620</v>
          </cell>
          <cell r="M4657">
            <v>620</v>
          </cell>
        </row>
        <row r="4658">
          <cell r="C4658">
            <v>330203003</v>
          </cell>
          <cell r="D4658" t="str">
            <v>颅内动脉瘤包裹术</v>
          </cell>
          <cell r="E4658" t="str">
            <v>包括肌肉包裹、生物胶包裹、单纯栓塞</v>
          </cell>
          <cell r="F4658" t="str">
            <v>生物胶</v>
          </cell>
          <cell r="G4658" t="str">
            <v>次</v>
          </cell>
        </row>
        <row r="4658">
          <cell r="I4658">
            <v>1736</v>
          </cell>
          <cell r="J4658">
            <v>1624</v>
          </cell>
          <cell r="K4658">
            <v>1512</v>
          </cell>
          <cell r="L4658">
            <v>1400</v>
          </cell>
          <cell r="M4658">
            <v>1260</v>
          </cell>
        </row>
        <row r="4659">
          <cell r="C4659" t="str">
            <v>330203003-1</v>
          </cell>
          <cell r="D4659" t="str">
            <v>颅内动脉瘤包裹术(肌肉包裹)</v>
          </cell>
        </row>
        <row r="4659">
          <cell r="G4659" t="str">
            <v>次</v>
          </cell>
        </row>
        <row r="4659">
          <cell r="I4659">
            <v>1736</v>
          </cell>
          <cell r="J4659">
            <v>1624</v>
          </cell>
          <cell r="K4659">
            <v>1512</v>
          </cell>
          <cell r="L4659">
            <v>1400</v>
          </cell>
          <cell r="M4659">
            <v>1260</v>
          </cell>
        </row>
        <row r="4660">
          <cell r="C4660" t="str">
            <v>330203003-2</v>
          </cell>
          <cell r="D4660" t="str">
            <v>颅内动脉瘤包裹术(生物胶包裹)</v>
          </cell>
        </row>
        <row r="4660">
          <cell r="G4660" t="str">
            <v>次</v>
          </cell>
        </row>
        <row r="4660">
          <cell r="I4660">
            <v>1736</v>
          </cell>
          <cell r="J4660">
            <v>1624</v>
          </cell>
          <cell r="K4660">
            <v>1512</v>
          </cell>
          <cell r="L4660">
            <v>1400</v>
          </cell>
          <cell r="M4660">
            <v>1260</v>
          </cell>
        </row>
        <row r="4661">
          <cell r="C4661" t="str">
            <v>330203003-3</v>
          </cell>
          <cell r="D4661" t="str">
            <v>颅内动脉瘤包裹术(单纯栓塞)</v>
          </cell>
        </row>
        <row r="4661">
          <cell r="G4661" t="str">
            <v>次</v>
          </cell>
        </row>
        <row r="4661">
          <cell r="I4661">
            <v>1736</v>
          </cell>
          <cell r="J4661">
            <v>1624</v>
          </cell>
          <cell r="K4661">
            <v>1512</v>
          </cell>
          <cell r="L4661">
            <v>1400</v>
          </cell>
          <cell r="M4661">
            <v>1260</v>
          </cell>
        </row>
        <row r="4662">
          <cell r="C4662">
            <v>330203004</v>
          </cell>
          <cell r="D4662" t="str">
            <v>颅内巨大动静脉畸形栓塞后切除术</v>
          </cell>
          <cell r="E4662" t="str">
            <v>含直径大于4cm动静脉畸形；包括脑干和脑室周围的小于4cm深部血管畸形</v>
          </cell>
          <cell r="F4662" t="str">
            <v>栓塞剂、微型血管或血管阻断夹</v>
          </cell>
          <cell r="G4662" t="str">
            <v>次</v>
          </cell>
        </row>
        <row r="4662">
          <cell r="I4662">
            <v>2232</v>
          </cell>
          <cell r="J4662">
            <v>2088</v>
          </cell>
          <cell r="K4662">
            <v>1944</v>
          </cell>
          <cell r="L4662">
            <v>1800</v>
          </cell>
          <cell r="M4662">
            <v>1620</v>
          </cell>
        </row>
        <row r="4663">
          <cell r="C4663" t="str">
            <v>330203004-1</v>
          </cell>
          <cell r="D4663" t="str">
            <v>颅内巨大动静脉畸形栓塞后切除术(脑干周围的小于4cm深部血管畸形)</v>
          </cell>
        </row>
        <row r="4663">
          <cell r="G4663" t="str">
            <v>次</v>
          </cell>
        </row>
        <row r="4663">
          <cell r="I4663">
            <v>2232</v>
          </cell>
          <cell r="J4663">
            <v>2088</v>
          </cell>
          <cell r="K4663">
            <v>1944</v>
          </cell>
          <cell r="L4663">
            <v>1800</v>
          </cell>
          <cell r="M4663">
            <v>1620</v>
          </cell>
        </row>
        <row r="4664">
          <cell r="C4664" t="str">
            <v>330203004-2</v>
          </cell>
          <cell r="D4664" t="str">
            <v>颅内巨大动静脉畸形栓塞后切除术(脑室周围的小于4cm深部血管畸形)</v>
          </cell>
        </row>
        <row r="4664">
          <cell r="G4664" t="str">
            <v>次</v>
          </cell>
        </row>
        <row r="4664">
          <cell r="I4664">
            <v>2232</v>
          </cell>
          <cell r="J4664">
            <v>2088</v>
          </cell>
          <cell r="K4664">
            <v>1944</v>
          </cell>
          <cell r="L4664">
            <v>1800</v>
          </cell>
          <cell r="M4664">
            <v>1620</v>
          </cell>
        </row>
        <row r="4665">
          <cell r="C4665">
            <v>330203005</v>
          </cell>
          <cell r="D4665" t="str">
            <v>颅内动静脉畸形切除术</v>
          </cell>
          <cell r="E4665" t="str">
            <v>含血肿清除、小于4cm动静脉畸形切除</v>
          </cell>
        </row>
        <row r="4665">
          <cell r="G4665" t="str">
            <v>次</v>
          </cell>
        </row>
        <row r="4665">
          <cell r="I4665">
            <v>2108</v>
          </cell>
          <cell r="J4665">
            <v>1972</v>
          </cell>
          <cell r="K4665">
            <v>1836</v>
          </cell>
          <cell r="L4665">
            <v>1700</v>
          </cell>
          <cell r="M4665">
            <v>1530</v>
          </cell>
        </row>
        <row r="4666">
          <cell r="C4666">
            <v>330203006</v>
          </cell>
          <cell r="D4666" t="str">
            <v>脑动脉瘤动静脉畸形切除术</v>
          </cell>
          <cell r="E4666" t="str">
            <v>含动静脉畸形直径小于4cm、动脉瘤与动静脉畸形在同一部位</v>
          </cell>
        </row>
        <row r="4666">
          <cell r="G4666" t="str">
            <v>次</v>
          </cell>
          <cell r="H4666" t="str">
            <v>动脉瘤与动静脉畸形不在同一部位加收400元</v>
          </cell>
          <cell r="I4666">
            <v>2356</v>
          </cell>
          <cell r="J4666">
            <v>2204</v>
          </cell>
          <cell r="K4666">
            <v>2052</v>
          </cell>
          <cell r="L4666">
            <v>1900</v>
          </cell>
          <cell r="M4666">
            <v>1710</v>
          </cell>
        </row>
        <row r="4667">
          <cell r="C4667" t="str">
            <v>330203006-1</v>
          </cell>
          <cell r="D4667" t="str">
            <v>脑动脉瘤动静脉畸形切除术(动脉瘤与动静脉畸形不在同一部位加收)</v>
          </cell>
        </row>
        <row r="4667">
          <cell r="G4667" t="str">
            <v>次</v>
          </cell>
        </row>
        <row r="4667">
          <cell r="I4667">
            <v>400</v>
          </cell>
          <cell r="J4667">
            <v>400</v>
          </cell>
          <cell r="K4667">
            <v>400</v>
          </cell>
          <cell r="L4667">
            <v>400</v>
          </cell>
          <cell r="M4667">
            <v>400</v>
          </cell>
        </row>
        <row r="4668">
          <cell r="C4668">
            <v>330203007</v>
          </cell>
          <cell r="D4668" t="str">
            <v>颈内动脉内膜剥脱术</v>
          </cell>
          <cell r="E4668" t="str">
            <v>不含术中血流监测。含行动脉成形术</v>
          </cell>
        </row>
        <row r="4668">
          <cell r="G4668" t="str">
            <v>次</v>
          </cell>
        </row>
        <row r="4668">
          <cell r="I4668">
            <v>1612</v>
          </cell>
          <cell r="J4668">
            <v>1508</v>
          </cell>
          <cell r="K4668">
            <v>1404</v>
          </cell>
          <cell r="L4668">
            <v>1300</v>
          </cell>
          <cell r="M4668">
            <v>1170</v>
          </cell>
        </row>
        <row r="4669">
          <cell r="C4669">
            <v>330203008</v>
          </cell>
          <cell r="D4669" t="str">
            <v>椎动脉内膜剥脱术</v>
          </cell>
          <cell r="E4669" t="str">
            <v>含行动脉成形术</v>
          </cell>
        </row>
        <row r="4669">
          <cell r="G4669" t="str">
            <v>次</v>
          </cell>
        </row>
        <row r="4669">
          <cell r="I4669">
            <v>1736</v>
          </cell>
          <cell r="J4669">
            <v>1624</v>
          </cell>
          <cell r="K4669">
            <v>1512</v>
          </cell>
          <cell r="L4669">
            <v>1400</v>
          </cell>
          <cell r="M4669">
            <v>1260</v>
          </cell>
        </row>
        <row r="4670">
          <cell r="C4670">
            <v>330203009</v>
          </cell>
          <cell r="D4670" t="str">
            <v>椎动脉减压术</v>
          </cell>
        </row>
        <row r="4670">
          <cell r="G4670" t="str">
            <v>次</v>
          </cell>
        </row>
        <row r="4670">
          <cell r="I4670">
            <v>1364</v>
          </cell>
          <cell r="J4670">
            <v>1276</v>
          </cell>
          <cell r="K4670">
            <v>1188</v>
          </cell>
          <cell r="L4670">
            <v>1100</v>
          </cell>
          <cell r="M4670">
            <v>990</v>
          </cell>
        </row>
        <row r="4671">
          <cell r="C4671">
            <v>330203010</v>
          </cell>
          <cell r="D4671" t="str">
            <v>颈动脉外膜剥脱术</v>
          </cell>
          <cell r="E4671" t="str">
            <v>包括颈总动脉、颈内动脉、颈外动脉外膜剥脱术、迷走神经剥离术</v>
          </cell>
        </row>
        <row r="4671">
          <cell r="G4671" t="str">
            <v>单侧</v>
          </cell>
          <cell r="H4671" t="str">
            <v>双侧加倍</v>
          </cell>
        </row>
        <row r="4672">
          <cell r="C4672" t="str">
            <v>330203010-1</v>
          </cell>
          <cell r="D4672" t="str">
            <v>颈动脉外膜剥脱术(双侧)</v>
          </cell>
        </row>
        <row r="4672">
          <cell r="G4672" t="str">
            <v>双侧</v>
          </cell>
        </row>
        <row r="4672">
          <cell r="I4672">
            <v>3472</v>
          </cell>
          <cell r="J4672">
            <v>3248</v>
          </cell>
          <cell r="K4672">
            <v>3024</v>
          </cell>
          <cell r="L4672">
            <v>2800</v>
          </cell>
          <cell r="M4672">
            <v>2576</v>
          </cell>
        </row>
        <row r="4673">
          <cell r="C4673" t="str">
            <v>330203010-2</v>
          </cell>
          <cell r="D4673" t="str">
            <v>颈动脉外膜剥脱术(颈总动脉外膜剥脱术)</v>
          </cell>
        </row>
        <row r="4673">
          <cell r="G4673" t="str">
            <v>单侧</v>
          </cell>
        </row>
        <row r="4673">
          <cell r="I4673">
            <v>1736</v>
          </cell>
          <cell r="J4673">
            <v>1624</v>
          </cell>
          <cell r="K4673">
            <v>1512</v>
          </cell>
          <cell r="L4673">
            <v>1400</v>
          </cell>
          <cell r="M4673">
            <v>1288</v>
          </cell>
        </row>
        <row r="4674">
          <cell r="C4674" t="str">
            <v>330203010-3</v>
          </cell>
          <cell r="D4674" t="str">
            <v>颈动脉外膜剥脱术(颈内动脉外膜剥脱术)</v>
          </cell>
        </row>
        <row r="4674">
          <cell r="G4674" t="str">
            <v>单侧</v>
          </cell>
        </row>
        <row r="4674">
          <cell r="I4674">
            <v>1736</v>
          </cell>
          <cell r="J4674">
            <v>1624</v>
          </cell>
          <cell r="K4674">
            <v>1512</v>
          </cell>
          <cell r="L4674">
            <v>1400</v>
          </cell>
          <cell r="M4674">
            <v>1288</v>
          </cell>
        </row>
        <row r="4675">
          <cell r="C4675" t="str">
            <v>330203010-4</v>
          </cell>
          <cell r="D4675" t="str">
            <v>颈动脉外膜剥脱术(颈外动脉外膜剥脱术)</v>
          </cell>
        </row>
        <row r="4675">
          <cell r="G4675" t="str">
            <v>单侧</v>
          </cell>
        </row>
        <row r="4675">
          <cell r="I4675">
            <v>1736</v>
          </cell>
          <cell r="J4675">
            <v>1624</v>
          </cell>
          <cell r="K4675">
            <v>1512</v>
          </cell>
          <cell r="L4675">
            <v>1400</v>
          </cell>
          <cell r="M4675">
            <v>1288</v>
          </cell>
        </row>
        <row r="4676">
          <cell r="C4676" t="str">
            <v>330203010-5</v>
          </cell>
          <cell r="D4676" t="str">
            <v>颈动脉外膜剥脱术(迷走神经剥离术)</v>
          </cell>
        </row>
        <row r="4676">
          <cell r="G4676" t="str">
            <v>单侧</v>
          </cell>
        </row>
        <row r="4676">
          <cell r="I4676">
            <v>1736</v>
          </cell>
          <cell r="J4676">
            <v>1624</v>
          </cell>
          <cell r="K4676">
            <v>1512</v>
          </cell>
          <cell r="L4676">
            <v>1400</v>
          </cell>
          <cell r="M4676">
            <v>1288</v>
          </cell>
        </row>
        <row r="4677">
          <cell r="C4677">
            <v>330203011</v>
          </cell>
          <cell r="D4677" t="str">
            <v>颈总动脉大脑中动脉吻合术</v>
          </cell>
          <cell r="E4677" t="str">
            <v>包括颞浅动脉-大脑中动脉吻合术</v>
          </cell>
        </row>
        <row r="4677">
          <cell r="G4677" t="str">
            <v>次</v>
          </cell>
          <cell r="H4677" t="str">
            <v>如取大隐静脉加收270元</v>
          </cell>
        </row>
        <row r="4678">
          <cell r="C4678" t="str">
            <v>330203011-1</v>
          </cell>
          <cell r="D4678" t="str">
            <v>颈总动脉大脑中动脉吻合术(取大隐静脉加收)</v>
          </cell>
        </row>
        <row r="4678">
          <cell r="G4678" t="str">
            <v>次</v>
          </cell>
        </row>
        <row r="4678">
          <cell r="I4678">
            <v>270</v>
          </cell>
          <cell r="J4678">
            <v>270</v>
          </cell>
          <cell r="K4678">
            <v>270</v>
          </cell>
          <cell r="L4678">
            <v>270</v>
          </cell>
          <cell r="M4678">
            <v>270</v>
          </cell>
        </row>
        <row r="4679">
          <cell r="C4679" t="str">
            <v>330203011-2</v>
          </cell>
          <cell r="D4679" t="str">
            <v>颈总动脉大脑中动脉吻合术(颞浅动脉-大脑中动脉吻合术)</v>
          </cell>
        </row>
        <row r="4679">
          <cell r="G4679" t="str">
            <v>次</v>
          </cell>
        </row>
        <row r="4679">
          <cell r="I4679">
            <v>2232</v>
          </cell>
          <cell r="J4679">
            <v>2088</v>
          </cell>
          <cell r="K4679">
            <v>1944</v>
          </cell>
          <cell r="L4679">
            <v>1800</v>
          </cell>
          <cell r="M4679">
            <v>1620</v>
          </cell>
        </row>
        <row r="4680">
          <cell r="C4680">
            <v>330203012</v>
          </cell>
          <cell r="D4680" t="str">
            <v>颅外内动脉搭桥术</v>
          </cell>
        </row>
        <row r="4680">
          <cell r="G4680" t="str">
            <v>次</v>
          </cell>
        </row>
        <row r="4680">
          <cell r="I4680">
            <v>1612</v>
          </cell>
          <cell r="J4680">
            <v>1508</v>
          </cell>
          <cell r="K4680">
            <v>1404</v>
          </cell>
          <cell r="L4680">
            <v>1300</v>
          </cell>
          <cell r="M4680">
            <v>1170</v>
          </cell>
        </row>
        <row r="4681">
          <cell r="C4681">
            <v>330203013</v>
          </cell>
          <cell r="D4681" t="str">
            <v>颞肌颞浅动脉贴敷术</v>
          </cell>
          <cell r="E4681" t="str">
            <v>含血管吻合术</v>
          </cell>
        </row>
        <row r="4681">
          <cell r="G4681" t="str">
            <v>次</v>
          </cell>
        </row>
        <row r="4681">
          <cell r="I4681">
            <v>1612</v>
          </cell>
          <cell r="J4681">
            <v>1508</v>
          </cell>
          <cell r="K4681">
            <v>1404</v>
          </cell>
          <cell r="L4681">
            <v>1300</v>
          </cell>
          <cell r="M4681">
            <v>1170</v>
          </cell>
        </row>
        <row r="4682">
          <cell r="C4682">
            <v>330203014</v>
          </cell>
          <cell r="D4682" t="str">
            <v>颈动脉结扎术</v>
          </cell>
          <cell r="E4682" t="str">
            <v>包括颈内动脉、颈外动脉、颈总动脉结扎</v>
          </cell>
          <cell r="F4682" t="str">
            <v>结扎夹</v>
          </cell>
          <cell r="G4682" t="str">
            <v>次</v>
          </cell>
        </row>
        <row r="4683">
          <cell r="C4683" t="str">
            <v>330203014-1</v>
          </cell>
          <cell r="D4683" t="str">
            <v>颈动脉结扎术(颈内动脉结扎)</v>
          </cell>
        </row>
        <row r="4683">
          <cell r="G4683" t="str">
            <v>次</v>
          </cell>
        </row>
        <row r="4683">
          <cell r="I4683">
            <v>930</v>
          </cell>
          <cell r="J4683">
            <v>870</v>
          </cell>
          <cell r="K4683">
            <v>810</v>
          </cell>
          <cell r="L4683">
            <v>750</v>
          </cell>
          <cell r="M4683">
            <v>675</v>
          </cell>
        </row>
        <row r="4684">
          <cell r="C4684" t="str">
            <v>330203014-2</v>
          </cell>
          <cell r="D4684" t="str">
            <v>颈动脉结扎术(颈外动脉结扎)</v>
          </cell>
        </row>
        <row r="4684">
          <cell r="G4684" t="str">
            <v>次</v>
          </cell>
        </row>
        <row r="4684">
          <cell r="I4684">
            <v>930</v>
          </cell>
          <cell r="J4684">
            <v>870</v>
          </cell>
          <cell r="K4684">
            <v>810</v>
          </cell>
          <cell r="L4684">
            <v>750</v>
          </cell>
          <cell r="M4684">
            <v>675</v>
          </cell>
        </row>
        <row r="4685">
          <cell r="C4685" t="str">
            <v>330203014-3</v>
          </cell>
          <cell r="D4685" t="str">
            <v>颈动脉结扎术(颈总动脉结扎)</v>
          </cell>
        </row>
        <row r="4685">
          <cell r="G4685" t="str">
            <v>次</v>
          </cell>
        </row>
        <row r="4685">
          <cell r="I4685">
            <v>930</v>
          </cell>
          <cell r="J4685">
            <v>870</v>
          </cell>
          <cell r="K4685">
            <v>810</v>
          </cell>
          <cell r="L4685">
            <v>750</v>
          </cell>
          <cell r="M4685">
            <v>675</v>
          </cell>
        </row>
        <row r="4686">
          <cell r="C4686">
            <v>330203015</v>
          </cell>
          <cell r="D4686" t="str">
            <v>颅内血管重建术</v>
          </cell>
        </row>
        <row r="4686">
          <cell r="G4686" t="str">
            <v>次</v>
          </cell>
        </row>
        <row r="4686">
          <cell r="I4686">
            <v>2480</v>
          </cell>
          <cell r="J4686">
            <v>2320</v>
          </cell>
          <cell r="K4686">
            <v>2160</v>
          </cell>
          <cell r="L4686">
            <v>2000</v>
          </cell>
          <cell r="M4686">
            <v>1800</v>
          </cell>
        </row>
        <row r="4687">
          <cell r="C4687">
            <v>330204</v>
          </cell>
          <cell r="D4687" t="str">
            <v>脊髓、脊髓膜、脊髓血管手术</v>
          </cell>
        </row>
        <row r="4688">
          <cell r="C4688">
            <v>330204001</v>
          </cell>
          <cell r="D4688" t="str">
            <v>脊髓和神经根粘连松解术</v>
          </cell>
        </row>
        <row r="4688">
          <cell r="G4688" t="str">
            <v>次</v>
          </cell>
        </row>
        <row r="4688">
          <cell r="I4688">
            <v>1860</v>
          </cell>
          <cell r="J4688">
            <v>1740</v>
          </cell>
          <cell r="K4688">
            <v>1620</v>
          </cell>
          <cell r="L4688">
            <v>1490</v>
          </cell>
          <cell r="M4688">
            <v>1350</v>
          </cell>
        </row>
        <row r="4689">
          <cell r="C4689">
            <v>330204002</v>
          </cell>
          <cell r="D4689" t="str">
            <v>脊髓空洞症内引流术</v>
          </cell>
        </row>
        <row r="4689">
          <cell r="F4689" t="str">
            <v>分流管</v>
          </cell>
          <cell r="G4689" t="str">
            <v>次</v>
          </cell>
        </row>
        <row r="4689">
          <cell r="I4689">
            <v>1116</v>
          </cell>
          <cell r="J4689">
            <v>1044</v>
          </cell>
          <cell r="K4689">
            <v>972</v>
          </cell>
          <cell r="L4689">
            <v>900</v>
          </cell>
          <cell r="M4689">
            <v>810</v>
          </cell>
        </row>
        <row r="4690">
          <cell r="C4690">
            <v>330204003</v>
          </cell>
          <cell r="D4690" t="str">
            <v>脊髓丘脑束切断术</v>
          </cell>
        </row>
        <row r="4690">
          <cell r="G4690" t="str">
            <v>次</v>
          </cell>
        </row>
        <row r="4690">
          <cell r="I4690">
            <v>1612</v>
          </cell>
          <cell r="J4690">
            <v>1508</v>
          </cell>
          <cell r="K4690">
            <v>1404</v>
          </cell>
          <cell r="L4690">
            <v>1300</v>
          </cell>
          <cell r="M4690">
            <v>1170</v>
          </cell>
        </row>
        <row r="4691">
          <cell r="C4691">
            <v>330204004</v>
          </cell>
          <cell r="D4691" t="str">
            <v>脊髓栓系综合症手术</v>
          </cell>
        </row>
        <row r="4691">
          <cell r="G4691" t="str">
            <v>次</v>
          </cell>
        </row>
        <row r="4691">
          <cell r="I4691">
            <v>1240</v>
          </cell>
          <cell r="J4691">
            <v>1160</v>
          </cell>
          <cell r="K4691">
            <v>1080</v>
          </cell>
          <cell r="L4691">
            <v>1000</v>
          </cell>
          <cell r="M4691">
            <v>900</v>
          </cell>
        </row>
        <row r="4692">
          <cell r="C4692">
            <v>330204005</v>
          </cell>
          <cell r="D4692" t="str">
            <v>脊髓前连合切断术</v>
          </cell>
          <cell r="E4692" t="str">
            <v>包括选择性脊神经后根切断术，不含电生理监测</v>
          </cell>
        </row>
        <row r="4692">
          <cell r="G4692" t="str">
            <v>次</v>
          </cell>
        </row>
        <row r="4692">
          <cell r="I4692">
            <v>1860</v>
          </cell>
          <cell r="J4692">
            <v>1740</v>
          </cell>
          <cell r="K4692">
            <v>1620</v>
          </cell>
          <cell r="L4692">
            <v>1500</v>
          </cell>
          <cell r="M4692">
            <v>1350</v>
          </cell>
        </row>
        <row r="4693">
          <cell r="C4693" t="str">
            <v>330204005-1</v>
          </cell>
          <cell r="D4693" t="str">
            <v>脊髓前连合切断术(选择性脊神经后根切断术)</v>
          </cell>
        </row>
        <row r="4693">
          <cell r="G4693" t="str">
            <v>次</v>
          </cell>
        </row>
        <row r="4693">
          <cell r="I4693">
            <v>1860</v>
          </cell>
          <cell r="J4693">
            <v>1740</v>
          </cell>
          <cell r="K4693">
            <v>1620</v>
          </cell>
          <cell r="L4693">
            <v>1500</v>
          </cell>
          <cell r="M4693">
            <v>1350</v>
          </cell>
        </row>
        <row r="4694">
          <cell r="C4694">
            <v>330204006</v>
          </cell>
          <cell r="D4694" t="str">
            <v>椎管内脓肿切开引流术</v>
          </cell>
          <cell r="E4694" t="str">
            <v>包括硬膜下脓肿</v>
          </cell>
        </row>
        <row r="4694">
          <cell r="G4694" t="str">
            <v>次</v>
          </cell>
        </row>
        <row r="4694">
          <cell r="I4694">
            <v>1178</v>
          </cell>
          <cell r="J4694">
            <v>1102</v>
          </cell>
          <cell r="K4694">
            <v>1026</v>
          </cell>
          <cell r="L4694">
            <v>950</v>
          </cell>
          <cell r="M4694">
            <v>855</v>
          </cell>
        </row>
        <row r="4695">
          <cell r="C4695" t="str">
            <v>330204006-1</v>
          </cell>
          <cell r="D4695" t="str">
            <v>椎管内脓肿切开引流术(硬膜下脓肿)</v>
          </cell>
        </row>
        <row r="4695">
          <cell r="G4695" t="str">
            <v>次</v>
          </cell>
        </row>
        <row r="4695">
          <cell r="I4695">
            <v>1178</v>
          </cell>
          <cell r="J4695">
            <v>1102</v>
          </cell>
          <cell r="K4695">
            <v>1026</v>
          </cell>
          <cell r="L4695">
            <v>950</v>
          </cell>
          <cell r="M4695">
            <v>855</v>
          </cell>
        </row>
        <row r="4696">
          <cell r="C4696">
            <v>330204007</v>
          </cell>
          <cell r="D4696" t="str">
            <v>脊髓内病变切除术</v>
          </cell>
          <cell r="E4696" t="str">
            <v>包括髓内肿瘤、髓内血肿清除</v>
          </cell>
        </row>
        <row r="4696">
          <cell r="G4696" t="str">
            <v>次</v>
          </cell>
        </row>
        <row r="4696">
          <cell r="I4696">
            <v>1612</v>
          </cell>
          <cell r="J4696">
            <v>1508</v>
          </cell>
          <cell r="K4696">
            <v>1404</v>
          </cell>
          <cell r="L4696">
            <v>1300</v>
          </cell>
          <cell r="M4696">
            <v>1170</v>
          </cell>
        </row>
        <row r="4697">
          <cell r="C4697" t="str">
            <v>330204007-1</v>
          </cell>
          <cell r="D4697" t="str">
            <v>脊髓内病变切除术(髓内肿瘤)</v>
          </cell>
        </row>
        <row r="4697">
          <cell r="G4697" t="str">
            <v>次</v>
          </cell>
        </row>
        <row r="4697">
          <cell r="I4697">
            <v>1612</v>
          </cell>
          <cell r="J4697">
            <v>1508</v>
          </cell>
          <cell r="K4697">
            <v>1404</v>
          </cell>
          <cell r="L4697">
            <v>1300</v>
          </cell>
          <cell r="M4697">
            <v>1170</v>
          </cell>
        </row>
        <row r="4698">
          <cell r="C4698" t="str">
            <v>330204007-2</v>
          </cell>
          <cell r="D4698" t="str">
            <v>脊髓内病变切除术(髓内血肿清除)</v>
          </cell>
        </row>
        <row r="4698">
          <cell r="G4698" t="str">
            <v>次</v>
          </cell>
        </row>
        <row r="4698">
          <cell r="I4698">
            <v>1612</v>
          </cell>
          <cell r="J4698">
            <v>1508</v>
          </cell>
          <cell r="K4698">
            <v>1404</v>
          </cell>
          <cell r="L4698">
            <v>1300</v>
          </cell>
          <cell r="M4698">
            <v>1170</v>
          </cell>
        </row>
        <row r="4699">
          <cell r="C4699">
            <v>330204008</v>
          </cell>
          <cell r="D4699" t="str">
            <v>脊髓硬膜外病变切除术</v>
          </cell>
          <cell r="E4699" t="str">
            <v>包括硬脊膜外肿瘤、血肿、结核瘤、转移瘤、黄韧带增厚、椎间盘突出；不含硬脊膜下、脊髓内肿瘤</v>
          </cell>
        </row>
        <row r="4699">
          <cell r="G4699" t="str">
            <v>次</v>
          </cell>
        </row>
        <row r="4699">
          <cell r="I4699">
            <v>1736</v>
          </cell>
          <cell r="J4699">
            <v>1624</v>
          </cell>
          <cell r="K4699">
            <v>1512</v>
          </cell>
          <cell r="L4699">
            <v>1400</v>
          </cell>
          <cell r="M4699">
            <v>1260</v>
          </cell>
        </row>
        <row r="4700">
          <cell r="C4700" t="str">
            <v>330204008-1</v>
          </cell>
          <cell r="D4700" t="str">
            <v>脊髓硬膜外病变切除术(硬脊膜外肿瘤)</v>
          </cell>
        </row>
        <row r="4700">
          <cell r="G4700" t="str">
            <v>次</v>
          </cell>
        </row>
        <row r="4700">
          <cell r="I4700">
            <v>1736</v>
          </cell>
          <cell r="J4700">
            <v>1624</v>
          </cell>
          <cell r="K4700">
            <v>1512</v>
          </cell>
          <cell r="L4700">
            <v>1400</v>
          </cell>
          <cell r="M4700">
            <v>1260</v>
          </cell>
        </row>
        <row r="4701">
          <cell r="C4701" t="str">
            <v>330204008-2</v>
          </cell>
          <cell r="D4701" t="str">
            <v>脊髓硬膜外病变切除术(硬脊膜外血肿)</v>
          </cell>
        </row>
        <row r="4701">
          <cell r="G4701" t="str">
            <v>次</v>
          </cell>
        </row>
        <row r="4701">
          <cell r="I4701">
            <v>1736</v>
          </cell>
          <cell r="J4701">
            <v>1624</v>
          </cell>
          <cell r="K4701">
            <v>1512</v>
          </cell>
          <cell r="L4701">
            <v>1400</v>
          </cell>
          <cell r="M4701">
            <v>1260</v>
          </cell>
        </row>
        <row r="4702">
          <cell r="C4702" t="str">
            <v>330204008-3</v>
          </cell>
          <cell r="D4702" t="str">
            <v>脊髓硬膜外病变切除术(硬脊膜外结核瘤)</v>
          </cell>
        </row>
        <row r="4702">
          <cell r="G4702" t="str">
            <v>次</v>
          </cell>
        </row>
        <row r="4702">
          <cell r="I4702">
            <v>1736</v>
          </cell>
          <cell r="J4702">
            <v>1624</v>
          </cell>
          <cell r="K4702">
            <v>1512</v>
          </cell>
          <cell r="L4702">
            <v>1400</v>
          </cell>
          <cell r="M4702">
            <v>1260</v>
          </cell>
        </row>
        <row r="4703">
          <cell r="C4703" t="str">
            <v>330204008-4</v>
          </cell>
          <cell r="D4703" t="str">
            <v>脊髓硬膜外病变切除术(硬脊膜外转移瘤)</v>
          </cell>
        </row>
        <row r="4703">
          <cell r="G4703" t="str">
            <v>次</v>
          </cell>
        </row>
        <row r="4703">
          <cell r="I4703">
            <v>1736</v>
          </cell>
          <cell r="J4703">
            <v>1624</v>
          </cell>
          <cell r="K4703">
            <v>1512</v>
          </cell>
          <cell r="L4703">
            <v>1400</v>
          </cell>
          <cell r="M4703">
            <v>1260</v>
          </cell>
        </row>
        <row r="4704">
          <cell r="C4704" t="str">
            <v>330204008-5</v>
          </cell>
          <cell r="D4704" t="str">
            <v>脊髓硬膜外病变切除术(硬脊膜外黄韧带增厚)</v>
          </cell>
        </row>
        <row r="4704">
          <cell r="G4704" t="str">
            <v>次</v>
          </cell>
        </row>
        <row r="4704">
          <cell r="I4704">
            <v>1736</v>
          </cell>
          <cell r="J4704">
            <v>1624</v>
          </cell>
          <cell r="K4704">
            <v>1512</v>
          </cell>
          <cell r="L4704">
            <v>1400</v>
          </cell>
          <cell r="M4704">
            <v>1260</v>
          </cell>
        </row>
        <row r="4705">
          <cell r="C4705" t="str">
            <v>330204008-6</v>
          </cell>
          <cell r="D4705" t="str">
            <v>脊髓硬膜外病变切除术(硬脊膜外椎间盘突出)</v>
          </cell>
        </row>
        <row r="4705">
          <cell r="G4705" t="str">
            <v>次</v>
          </cell>
        </row>
        <row r="4705">
          <cell r="I4705">
            <v>1736</v>
          </cell>
          <cell r="J4705">
            <v>1624</v>
          </cell>
          <cell r="K4705">
            <v>1512</v>
          </cell>
          <cell r="L4705">
            <v>1400</v>
          </cell>
          <cell r="M4705">
            <v>1260</v>
          </cell>
        </row>
        <row r="4706">
          <cell r="C4706">
            <v>330204009</v>
          </cell>
          <cell r="D4706" t="str">
            <v>髓外硬脊膜下病变切除术</v>
          </cell>
          <cell r="E4706" t="str">
            <v>包括硬脊膜下肿瘤、血肿；不含脊髓内肿瘤</v>
          </cell>
        </row>
        <row r="4706">
          <cell r="G4706" t="str">
            <v>次</v>
          </cell>
        </row>
        <row r="4706">
          <cell r="I4706">
            <v>1612</v>
          </cell>
          <cell r="J4706">
            <v>1508</v>
          </cell>
          <cell r="K4706">
            <v>1404</v>
          </cell>
          <cell r="L4706">
            <v>1300</v>
          </cell>
          <cell r="M4706">
            <v>1170</v>
          </cell>
        </row>
        <row r="4707">
          <cell r="C4707" t="str">
            <v>330204009-1</v>
          </cell>
          <cell r="D4707" t="str">
            <v>髓外硬脊膜下病变切除术(硬脊膜下肿瘤)</v>
          </cell>
        </row>
        <row r="4707">
          <cell r="G4707" t="str">
            <v>次</v>
          </cell>
        </row>
        <row r="4707">
          <cell r="I4707">
            <v>1612</v>
          </cell>
          <cell r="J4707">
            <v>1508</v>
          </cell>
          <cell r="K4707">
            <v>1404</v>
          </cell>
          <cell r="L4707">
            <v>1300</v>
          </cell>
          <cell r="M4707">
            <v>1170</v>
          </cell>
        </row>
        <row r="4708">
          <cell r="C4708" t="str">
            <v>330204009-2</v>
          </cell>
          <cell r="D4708" t="str">
            <v>髓外硬脊膜下病变切除术(硬脊膜下血肿)</v>
          </cell>
        </row>
        <row r="4708">
          <cell r="G4708" t="str">
            <v>次</v>
          </cell>
        </row>
        <row r="4708">
          <cell r="I4708">
            <v>1612</v>
          </cell>
          <cell r="J4708">
            <v>1508</v>
          </cell>
          <cell r="K4708">
            <v>1404</v>
          </cell>
          <cell r="L4708">
            <v>1300</v>
          </cell>
          <cell r="M4708">
            <v>1170</v>
          </cell>
        </row>
        <row r="4709">
          <cell r="C4709">
            <v>330204010</v>
          </cell>
          <cell r="D4709" t="str">
            <v>脊髓外露修补术</v>
          </cell>
        </row>
        <row r="4709">
          <cell r="G4709" t="str">
            <v>次</v>
          </cell>
        </row>
        <row r="4709">
          <cell r="I4709">
            <v>1240</v>
          </cell>
          <cell r="J4709">
            <v>1160</v>
          </cell>
          <cell r="K4709">
            <v>1080</v>
          </cell>
          <cell r="L4709">
            <v>1000</v>
          </cell>
          <cell r="M4709">
            <v>900</v>
          </cell>
        </row>
        <row r="4710">
          <cell r="C4710">
            <v>330204011</v>
          </cell>
          <cell r="D4710" t="str">
            <v>脊髓动静脉畸形切除术</v>
          </cell>
        </row>
        <row r="4710">
          <cell r="F4710" t="str">
            <v>动脉瘤夹及显微银夹</v>
          </cell>
          <cell r="G4710" t="str">
            <v>次</v>
          </cell>
        </row>
        <row r="4710">
          <cell r="I4710">
            <v>1488</v>
          </cell>
          <cell r="J4710">
            <v>1392</v>
          </cell>
          <cell r="K4710">
            <v>1296</v>
          </cell>
          <cell r="L4710">
            <v>1200</v>
          </cell>
          <cell r="M4710">
            <v>1080</v>
          </cell>
        </row>
        <row r="4711">
          <cell r="C4711">
            <v>330204012</v>
          </cell>
          <cell r="D4711" t="str">
            <v>脊髓蛛网膜下腔腹腔分流术</v>
          </cell>
        </row>
        <row r="4711">
          <cell r="G4711" t="str">
            <v>次</v>
          </cell>
        </row>
        <row r="4711">
          <cell r="I4711">
            <v>1240</v>
          </cell>
          <cell r="J4711">
            <v>1160</v>
          </cell>
          <cell r="K4711">
            <v>1080</v>
          </cell>
          <cell r="L4711">
            <v>1000</v>
          </cell>
          <cell r="M4711">
            <v>900</v>
          </cell>
        </row>
        <row r="4712">
          <cell r="C4712">
            <v>330204013</v>
          </cell>
          <cell r="D4712" t="str">
            <v>脊髓蛛网膜下腔输尿管分流术</v>
          </cell>
        </row>
        <row r="4712">
          <cell r="G4712" t="str">
            <v>次</v>
          </cell>
        </row>
        <row r="4712">
          <cell r="I4712">
            <v>1736</v>
          </cell>
          <cell r="J4712">
            <v>1624</v>
          </cell>
          <cell r="K4712">
            <v>1512</v>
          </cell>
          <cell r="L4712">
            <v>1400</v>
          </cell>
          <cell r="M4712">
            <v>1260</v>
          </cell>
        </row>
        <row r="4713">
          <cell r="C4713">
            <v>330204014</v>
          </cell>
          <cell r="D4713" t="str">
            <v>选择性脊神经后根切断术(SPR)</v>
          </cell>
        </row>
        <row r="4713">
          <cell r="G4713" t="str">
            <v>次</v>
          </cell>
        </row>
        <row r="4713">
          <cell r="I4713">
            <v>1488</v>
          </cell>
          <cell r="J4713">
            <v>1392</v>
          </cell>
          <cell r="K4713">
            <v>1296</v>
          </cell>
          <cell r="L4713">
            <v>1200</v>
          </cell>
          <cell r="M4713">
            <v>1080</v>
          </cell>
        </row>
        <row r="4714">
          <cell r="C4714">
            <v>330204015</v>
          </cell>
          <cell r="D4714" t="str">
            <v>胸腰交感神经节切断术</v>
          </cell>
          <cell r="E4714" t="str">
            <v>含切除多个神经节</v>
          </cell>
        </row>
        <row r="4714">
          <cell r="G4714" t="str">
            <v>次</v>
          </cell>
        </row>
        <row r="4714">
          <cell r="I4714">
            <v>1364</v>
          </cell>
          <cell r="J4714">
            <v>1276</v>
          </cell>
          <cell r="K4714">
            <v>1188</v>
          </cell>
          <cell r="L4714">
            <v>1100</v>
          </cell>
          <cell r="M4714">
            <v>990</v>
          </cell>
        </row>
        <row r="4715">
          <cell r="C4715">
            <v>330204016</v>
          </cell>
          <cell r="D4715" t="str">
            <v>经胸腔镜交感神经链切除术</v>
          </cell>
        </row>
        <row r="4715">
          <cell r="G4715" t="str">
            <v>次</v>
          </cell>
        </row>
        <row r="4715">
          <cell r="I4715">
            <v>1612</v>
          </cell>
          <cell r="J4715">
            <v>1508</v>
          </cell>
          <cell r="K4715">
            <v>1404</v>
          </cell>
          <cell r="L4715">
            <v>1300</v>
          </cell>
          <cell r="M4715">
            <v>1170</v>
          </cell>
        </row>
        <row r="4716">
          <cell r="C4716">
            <v>330204017</v>
          </cell>
          <cell r="D4716" t="str">
            <v>腰骶部潜毛窦切除术</v>
          </cell>
        </row>
        <row r="4716">
          <cell r="G4716" t="str">
            <v>次</v>
          </cell>
        </row>
        <row r="4716">
          <cell r="I4716">
            <v>992</v>
          </cell>
          <cell r="J4716">
            <v>928</v>
          </cell>
          <cell r="K4716">
            <v>864</v>
          </cell>
          <cell r="L4716">
            <v>800</v>
          </cell>
          <cell r="M4716">
            <v>720</v>
          </cell>
        </row>
        <row r="4717">
          <cell r="C4717">
            <v>330204018</v>
          </cell>
          <cell r="D4717" t="str">
            <v>经皮穿刺骶神经囊肿治疗术</v>
          </cell>
        </row>
        <row r="4717">
          <cell r="G4717" t="str">
            <v>次</v>
          </cell>
        </row>
        <row r="4717">
          <cell r="I4717">
            <v>1116</v>
          </cell>
          <cell r="J4717">
            <v>1044</v>
          </cell>
          <cell r="K4717">
            <v>972</v>
          </cell>
          <cell r="L4717">
            <v>900</v>
          </cell>
          <cell r="M4717">
            <v>810</v>
          </cell>
        </row>
        <row r="4718">
          <cell r="C4718">
            <v>330204019</v>
          </cell>
          <cell r="D4718" t="str">
            <v>马尾神经吻合术</v>
          </cell>
        </row>
        <row r="4718">
          <cell r="G4718" t="str">
            <v>次</v>
          </cell>
        </row>
        <row r="4718">
          <cell r="I4718">
            <v>1860</v>
          </cell>
          <cell r="J4718">
            <v>1740</v>
          </cell>
          <cell r="K4718">
            <v>1620</v>
          </cell>
          <cell r="L4718">
            <v>1500</v>
          </cell>
          <cell r="M4718">
            <v>1350</v>
          </cell>
        </row>
        <row r="4719">
          <cell r="C4719">
            <v>330204020</v>
          </cell>
          <cell r="D4719" t="str">
            <v>脑脊液置换术</v>
          </cell>
        </row>
        <row r="4719">
          <cell r="G4719" t="str">
            <v>次</v>
          </cell>
        </row>
        <row r="4719">
          <cell r="I4719">
            <v>620</v>
          </cell>
          <cell r="J4719">
            <v>580</v>
          </cell>
          <cell r="K4719">
            <v>540</v>
          </cell>
          <cell r="L4719">
            <v>500</v>
          </cell>
          <cell r="M4719">
            <v>450</v>
          </cell>
        </row>
        <row r="4720">
          <cell r="C4720">
            <v>330204021</v>
          </cell>
          <cell r="D4720" t="str">
            <v>欧玛亚(Omaya)管置入术</v>
          </cell>
        </row>
        <row r="4720">
          <cell r="G4720" t="str">
            <v>次</v>
          </cell>
        </row>
        <row r="4720">
          <cell r="I4720">
            <v>930</v>
          </cell>
          <cell r="J4720">
            <v>870</v>
          </cell>
          <cell r="K4720">
            <v>810</v>
          </cell>
          <cell r="L4720">
            <v>750</v>
          </cell>
          <cell r="M4720">
            <v>675</v>
          </cell>
        </row>
        <row r="4721">
          <cell r="C4721" t="str">
            <v>HCP62101</v>
          </cell>
          <cell r="D4721" t="str">
            <v>经皮穿刺骶神经刺激装置永久置入术</v>
          </cell>
          <cell r="E4721" t="str">
            <v>根据测试结果满意进行刺激器装置永久置入。于腰骶部左侧或右侧切开皮肤，皮下潜行，将测试电极与装置相连，反复调试，达到满意应答后，固定装置。</v>
          </cell>
          <cell r="F4721" t="str">
            <v>刺激电极、电极传送鞘管、刺激器、控制器</v>
          </cell>
          <cell r="G4721" t="str">
            <v>次</v>
          </cell>
        </row>
        <row r="4721">
          <cell r="I4721">
            <v>1085</v>
          </cell>
          <cell r="J4721">
            <v>995</v>
          </cell>
          <cell r="K4721">
            <v>905</v>
          </cell>
          <cell r="L4721">
            <v>815</v>
          </cell>
          <cell r="M4721">
            <v>724</v>
          </cell>
        </row>
        <row r="4722">
          <cell r="C4722">
            <v>3303</v>
          </cell>
          <cell r="D4722" t="str">
            <v>3．内分泌系统手术</v>
          </cell>
        </row>
        <row r="4723">
          <cell r="C4723">
            <v>330300001</v>
          </cell>
          <cell r="D4723" t="str">
            <v>垂体细胞移植术</v>
          </cell>
          <cell r="E4723" t="str">
            <v>含细胞制备</v>
          </cell>
          <cell r="F4723" t="str">
            <v>供体</v>
          </cell>
          <cell r="G4723" t="str">
            <v>次</v>
          </cell>
        </row>
        <row r="4723">
          <cell r="I4723">
            <v>1488</v>
          </cell>
          <cell r="J4723">
            <v>1392</v>
          </cell>
          <cell r="K4723">
            <v>1296</v>
          </cell>
          <cell r="L4723">
            <v>1200</v>
          </cell>
          <cell r="M4723">
            <v>1080</v>
          </cell>
        </row>
        <row r="4724">
          <cell r="C4724">
            <v>330300002</v>
          </cell>
          <cell r="D4724" t="str">
            <v>甲状旁腺腺瘤切除术</v>
          </cell>
        </row>
        <row r="4724">
          <cell r="F4724" t="str">
            <v>供体</v>
          </cell>
          <cell r="G4724" t="str">
            <v>次</v>
          </cell>
        </row>
        <row r="4724">
          <cell r="I4724">
            <v>1240</v>
          </cell>
          <cell r="J4724">
            <v>1160</v>
          </cell>
          <cell r="K4724">
            <v>1080</v>
          </cell>
          <cell r="L4724">
            <v>1000</v>
          </cell>
          <cell r="M4724">
            <v>900</v>
          </cell>
        </row>
        <row r="4725">
          <cell r="C4725">
            <v>330300003</v>
          </cell>
          <cell r="D4725" t="str">
            <v>甲状旁腺大部切除术</v>
          </cell>
        </row>
        <row r="4725">
          <cell r="G4725" t="str">
            <v>次</v>
          </cell>
        </row>
        <row r="4725">
          <cell r="I4725">
            <v>1364</v>
          </cell>
          <cell r="J4725">
            <v>1276</v>
          </cell>
          <cell r="K4725">
            <v>1188</v>
          </cell>
          <cell r="L4725">
            <v>1100</v>
          </cell>
          <cell r="M4725">
            <v>990</v>
          </cell>
        </row>
        <row r="4726">
          <cell r="C4726">
            <v>330300004</v>
          </cell>
          <cell r="D4726" t="str">
            <v>甲状旁腺移植术</v>
          </cell>
          <cell r="E4726" t="str">
            <v>自体</v>
          </cell>
          <cell r="F4726" t="str">
            <v>供体</v>
          </cell>
          <cell r="G4726" t="str">
            <v>次</v>
          </cell>
        </row>
        <row r="4726">
          <cell r="I4726">
            <v>1054</v>
          </cell>
          <cell r="J4726">
            <v>986</v>
          </cell>
          <cell r="K4726">
            <v>918</v>
          </cell>
          <cell r="L4726">
            <v>850</v>
          </cell>
          <cell r="M4726">
            <v>765</v>
          </cell>
        </row>
        <row r="4727">
          <cell r="C4727">
            <v>330300005</v>
          </cell>
          <cell r="D4727" t="str">
            <v>甲状旁腺细胞移植术</v>
          </cell>
          <cell r="E4727" t="str">
            <v>含细胞制备</v>
          </cell>
          <cell r="F4727" t="str">
            <v>供体</v>
          </cell>
          <cell r="G4727" t="str">
            <v>次</v>
          </cell>
        </row>
        <row r="4727">
          <cell r="I4727">
            <v>1550</v>
          </cell>
          <cell r="J4727">
            <v>1450</v>
          </cell>
          <cell r="K4727">
            <v>1350</v>
          </cell>
          <cell r="L4727">
            <v>1250</v>
          </cell>
          <cell r="M4727">
            <v>1125</v>
          </cell>
        </row>
        <row r="4728">
          <cell r="C4728">
            <v>330300006</v>
          </cell>
          <cell r="D4728" t="str">
            <v>甲状旁腺癌根治术</v>
          </cell>
        </row>
        <row r="4728">
          <cell r="G4728" t="str">
            <v>次</v>
          </cell>
        </row>
        <row r="4728">
          <cell r="I4728">
            <v>1389</v>
          </cell>
          <cell r="J4728">
            <v>1299</v>
          </cell>
          <cell r="K4728">
            <v>1210</v>
          </cell>
          <cell r="L4728">
            <v>1120</v>
          </cell>
          <cell r="M4728">
            <v>1008</v>
          </cell>
        </row>
        <row r="4729">
          <cell r="C4729">
            <v>330300007</v>
          </cell>
          <cell r="D4729" t="str">
            <v>甲状腺穿刺活检术</v>
          </cell>
          <cell r="E4729" t="str">
            <v>包括注射、抽液；不含B超引导</v>
          </cell>
        </row>
        <row r="4729">
          <cell r="G4729" t="str">
            <v>次</v>
          </cell>
        </row>
        <row r="4729">
          <cell r="I4729">
            <v>99</v>
          </cell>
          <cell r="J4729">
            <v>93</v>
          </cell>
          <cell r="K4729">
            <v>86</v>
          </cell>
          <cell r="L4729">
            <v>80</v>
          </cell>
          <cell r="M4729">
            <v>72</v>
          </cell>
        </row>
        <row r="4730">
          <cell r="C4730" t="str">
            <v>330300007-1</v>
          </cell>
          <cell r="D4730" t="str">
            <v>甲状腺穿刺活检术(注射)</v>
          </cell>
        </row>
        <row r="4730">
          <cell r="G4730" t="str">
            <v>次</v>
          </cell>
        </row>
        <row r="4730">
          <cell r="I4730">
            <v>99</v>
          </cell>
          <cell r="J4730">
            <v>93</v>
          </cell>
          <cell r="K4730">
            <v>86</v>
          </cell>
          <cell r="L4730">
            <v>80</v>
          </cell>
          <cell r="M4730">
            <v>72</v>
          </cell>
        </row>
        <row r="4731">
          <cell r="C4731" t="str">
            <v>330300007-2</v>
          </cell>
          <cell r="D4731" t="str">
            <v>甲状腺穿刺活检术(抽液)</v>
          </cell>
        </row>
        <row r="4731">
          <cell r="G4731" t="str">
            <v>次</v>
          </cell>
        </row>
        <row r="4731">
          <cell r="I4731">
            <v>99</v>
          </cell>
          <cell r="J4731">
            <v>93</v>
          </cell>
          <cell r="K4731">
            <v>86</v>
          </cell>
          <cell r="L4731">
            <v>80</v>
          </cell>
          <cell r="M4731">
            <v>72</v>
          </cell>
        </row>
        <row r="4732">
          <cell r="C4732">
            <v>330300008</v>
          </cell>
          <cell r="D4732" t="str">
            <v>甲状腺部分切除术</v>
          </cell>
          <cell r="E4732" t="str">
            <v>包括甲状腺瘤及囊肿切除</v>
          </cell>
        </row>
        <row r="4732">
          <cell r="G4732" t="str">
            <v>单侧</v>
          </cell>
        </row>
        <row r="4732">
          <cell r="I4732">
            <v>1041</v>
          </cell>
          <cell r="J4732">
            <v>975</v>
          </cell>
          <cell r="K4732">
            <v>908</v>
          </cell>
          <cell r="L4732">
            <v>835</v>
          </cell>
          <cell r="M4732">
            <v>756</v>
          </cell>
        </row>
        <row r="4733">
          <cell r="C4733" t="str">
            <v>330300008-1</v>
          </cell>
          <cell r="D4733" t="str">
            <v>甲状腺部分切除术(甲状腺瘤)</v>
          </cell>
        </row>
        <row r="4733">
          <cell r="G4733" t="str">
            <v>单侧</v>
          </cell>
        </row>
        <row r="4733">
          <cell r="I4733">
            <v>1041</v>
          </cell>
          <cell r="J4733">
            <v>975</v>
          </cell>
          <cell r="K4733">
            <v>908</v>
          </cell>
          <cell r="L4733">
            <v>835</v>
          </cell>
          <cell r="M4733">
            <v>756</v>
          </cell>
        </row>
        <row r="4734">
          <cell r="C4734" t="str">
            <v>330300008-2</v>
          </cell>
          <cell r="D4734" t="str">
            <v>甲状腺部分切除术(囊肿)</v>
          </cell>
        </row>
        <row r="4734">
          <cell r="G4734" t="str">
            <v>单侧</v>
          </cell>
        </row>
        <row r="4734">
          <cell r="I4734">
            <v>1041</v>
          </cell>
          <cell r="J4734">
            <v>975</v>
          </cell>
          <cell r="K4734">
            <v>908</v>
          </cell>
          <cell r="L4734">
            <v>835</v>
          </cell>
          <cell r="M4734">
            <v>756</v>
          </cell>
        </row>
        <row r="4735">
          <cell r="C4735">
            <v>330300009</v>
          </cell>
          <cell r="D4735" t="str">
            <v>甲状腺次全切除术</v>
          </cell>
        </row>
        <row r="4735">
          <cell r="G4735" t="str">
            <v>单侧</v>
          </cell>
        </row>
        <row r="4735">
          <cell r="I4735">
            <v>1973</v>
          </cell>
          <cell r="J4735">
            <v>1837</v>
          </cell>
          <cell r="K4735">
            <v>1701</v>
          </cell>
          <cell r="L4735">
            <v>1524</v>
          </cell>
          <cell r="M4735">
            <v>1371</v>
          </cell>
        </row>
        <row r="4736">
          <cell r="C4736">
            <v>330300010</v>
          </cell>
          <cell r="D4736" t="str">
            <v>甲状腺全切术</v>
          </cell>
        </row>
        <row r="4736">
          <cell r="G4736" t="str">
            <v>次</v>
          </cell>
        </row>
        <row r="4736">
          <cell r="I4736">
            <v>1364</v>
          </cell>
          <cell r="J4736">
            <v>1276</v>
          </cell>
          <cell r="K4736">
            <v>1188</v>
          </cell>
          <cell r="L4736">
            <v>1100</v>
          </cell>
          <cell r="M4736">
            <v>990</v>
          </cell>
        </row>
        <row r="4737">
          <cell r="C4737">
            <v>330300011</v>
          </cell>
          <cell r="D4737" t="str">
            <v>甲状腺癌根治术</v>
          </cell>
        </row>
        <row r="4737">
          <cell r="G4737" t="str">
            <v>次</v>
          </cell>
        </row>
        <row r="4737">
          <cell r="I4737">
            <v>1736</v>
          </cell>
          <cell r="J4737">
            <v>1624</v>
          </cell>
          <cell r="K4737">
            <v>1512</v>
          </cell>
          <cell r="L4737">
            <v>1400</v>
          </cell>
          <cell r="M4737">
            <v>1260</v>
          </cell>
        </row>
        <row r="4738">
          <cell r="C4738">
            <v>330300012</v>
          </cell>
          <cell r="D4738" t="str">
            <v>甲状腺癌扩大根治术</v>
          </cell>
          <cell r="E4738" t="str">
            <v>含甲状腺癌切除、同侧淋巴结清扫、所累及颈其他结构切除</v>
          </cell>
        </row>
        <row r="4738">
          <cell r="G4738" t="str">
            <v>次</v>
          </cell>
        </row>
        <row r="4738">
          <cell r="I4738">
            <v>3162</v>
          </cell>
          <cell r="J4738">
            <v>2958</v>
          </cell>
          <cell r="K4738">
            <v>2754</v>
          </cell>
          <cell r="L4738">
            <v>2517</v>
          </cell>
          <cell r="M4738">
            <v>2266</v>
          </cell>
        </row>
        <row r="4739">
          <cell r="C4739">
            <v>330300013</v>
          </cell>
          <cell r="D4739" t="str">
            <v>甲状腺癌根治术联合胸骨劈开上纵隔清扫术</v>
          </cell>
        </row>
        <row r="4739">
          <cell r="G4739" t="str">
            <v>次</v>
          </cell>
        </row>
        <row r="4739">
          <cell r="I4739">
            <v>2604</v>
          </cell>
          <cell r="J4739">
            <v>2436</v>
          </cell>
          <cell r="K4739">
            <v>2268</v>
          </cell>
          <cell r="L4739">
            <v>2100</v>
          </cell>
          <cell r="M4739">
            <v>1890</v>
          </cell>
        </row>
        <row r="4740">
          <cell r="C4740">
            <v>330300014</v>
          </cell>
          <cell r="D4740" t="str">
            <v>甲状腺细胞移植术</v>
          </cell>
          <cell r="E4740" t="str">
            <v>含细胞制备</v>
          </cell>
          <cell r="F4740" t="str">
            <v>供体</v>
          </cell>
          <cell r="G4740" t="str">
            <v>次</v>
          </cell>
        </row>
        <row r="4740">
          <cell r="I4740">
            <v>1054</v>
          </cell>
          <cell r="J4740">
            <v>986</v>
          </cell>
          <cell r="K4740">
            <v>918</v>
          </cell>
          <cell r="L4740">
            <v>850</v>
          </cell>
          <cell r="M4740">
            <v>765</v>
          </cell>
        </row>
        <row r="4741">
          <cell r="C4741">
            <v>330300015</v>
          </cell>
          <cell r="D4741" t="str">
            <v>甲状舌管瘘切除术</v>
          </cell>
          <cell r="E4741" t="str">
            <v>包括囊肿</v>
          </cell>
        </row>
        <row r="4741">
          <cell r="G4741" t="str">
            <v>次</v>
          </cell>
        </row>
        <row r="4741">
          <cell r="I4741">
            <v>446</v>
          </cell>
          <cell r="J4741">
            <v>418</v>
          </cell>
          <cell r="K4741">
            <v>389</v>
          </cell>
          <cell r="L4741">
            <v>360</v>
          </cell>
          <cell r="M4741">
            <v>324</v>
          </cell>
        </row>
        <row r="4742">
          <cell r="C4742" t="str">
            <v>330300015-1</v>
          </cell>
          <cell r="D4742" t="str">
            <v>甲状舌管瘘切除术(囊肿)</v>
          </cell>
        </row>
        <row r="4742">
          <cell r="G4742" t="str">
            <v>次</v>
          </cell>
        </row>
        <row r="4742">
          <cell r="I4742">
            <v>446</v>
          </cell>
          <cell r="J4742">
            <v>418</v>
          </cell>
          <cell r="K4742">
            <v>389</v>
          </cell>
          <cell r="L4742">
            <v>360</v>
          </cell>
          <cell r="M4742">
            <v>324</v>
          </cell>
        </row>
        <row r="4743">
          <cell r="C4743">
            <v>330300016</v>
          </cell>
          <cell r="D4743" t="str">
            <v>胎儿甲状腺移植术</v>
          </cell>
        </row>
        <row r="4743">
          <cell r="F4743" t="str">
            <v>供体</v>
          </cell>
          <cell r="G4743" t="str">
            <v>次</v>
          </cell>
        </row>
        <row r="4743">
          <cell r="I4743">
            <v>1612</v>
          </cell>
          <cell r="J4743">
            <v>1508</v>
          </cell>
          <cell r="K4743">
            <v>1404</v>
          </cell>
          <cell r="L4743">
            <v>1300</v>
          </cell>
          <cell r="M4743">
            <v>1170</v>
          </cell>
        </row>
        <row r="4744">
          <cell r="C4744">
            <v>330300017</v>
          </cell>
          <cell r="D4744" t="str">
            <v>喉返神经探查术</v>
          </cell>
          <cell r="E4744" t="str">
            <v>包括神经吻合、神经移植</v>
          </cell>
        </row>
        <row r="4744">
          <cell r="G4744" t="str">
            <v>次</v>
          </cell>
        </row>
        <row r="4744">
          <cell r="I4744">
            <v>1860</v>
          </cell>
          <cell r="J4744">
            <v>1740</v>
          </cell>
          <cell r="K4744">
            <v>1620</v>
          </cell>
          <cell r="L4744">
            <v>1490</v>
          </cell>
          <cell r="M4744">
            <v>1350</v>
          </cell>
        </row>
        <row r="4745">
          <cell r="C4745" t="str">
            <v>330300017-1</v>
          </cell>
          <cell r="D4745" t="str">
            <v>喉返神经探查术(神经吻合)</v>
          </cell>
        </row>
        <row r="4745">
          <cell r="G4745" t="str">
            <v>次</v>
          </cell>
        </row>
        <row r="4745">
          <cell r="I4745">
            <v>1860</v>
          </cell>
          <cell r="J4745">
            <v>1740</v>
          </cell>
          <cell r="K4745">
            <v>1620</v>
          </cell>
          <cell r="L4745">
            <v>1490</v>
          </cell>
          <cell r="M4745">
            <v>1350</v>
          </cell>
        </row>
        <row r="4746">
          <cell r="C4746" t="str">
            <v>330300017-2</v>
          </cell>
          <cell r="D4746" t="str">
            <v>喉返神经探查术(神经移植)</v>
          </cell>
        </row>
        <row r="4746">
          <cell r="G4746" t="str">
            <v>次</v>
          </cell>
        </row>
        <row r="4746">
          <cell r="I4746">
            <v>1860</v>
          </cell>
          <cell r="J4746">
            <v>1740</v>
          </cell>
          <cell r="K4746">
            <v>1620</v>
          </cell>
          <cell r="L4746">
            <v>1490</v>
          </cell>
          <cell r="M4746">
            <v>1350</v>
          </cell>
        </row>
        <row r="4747">
          <cell r="C4747">
            <v>330300018</v>
          </cell>
          <cell r="D4747" t="str">
            <v>胸腺切除术</v>
          </cell>
          <cell r="E4747" t="str">
            <v>包括胸腺肿瘤切除、胸腺扩大切除，包括经胸骨正中切口径路、经颈部横切口手术</v>
          </cell>
        </row>
        <row r="4747">
          <cell r="G4747" t="str">
            <v>次</v>
          </cell>
        </row>
        <row r="4747">
          <cell r="I4747">
            <v>1736</v>
          </cell>
          <cell r="J4747">
            <v>1624</v>
          </cell>
          <cell r="K4747">
            <v>1512</v>
          </cell>
          <cell r="L4747">
            <v>1400</v>
          </cell>
          <cell r="M4747">
            <v>1260</v>
          </cell>
        </row>
        <row r="4748">
          <cell r="C4748" t="str">
            <v>330300018-1</v>
          </cell>
          <cell r="D4748" t="str">
            <v>胸腺切除术(胸腺肿瘤切除)</v>
          </cell>
        </row>
        <row r="4748">
          <cell r="G4748" t="str">
            <v>次</v>
          </cell>
        </row>
        <row r="4748">
          <cell r="I4748">
            <v>1736</v>
          </cell>
          <cell r="J4748">
            <v>1624</v>
          </cell>
          <cell r="K4748">
            <v>1512</v>
          </cell>
          <cell r="L4748">
            <v>1400</v>
          </cell>
          <cell r="M4748">
            <v>1260</v>
          </cell>
        </row>
        <row r="4749">
          <cell r="C4749" t="str">
            <v>330300018-2</v>
          </cell>
          <cell r="D4749" t="str">
            <v>胸腺切除术(胸腺扩大切除)</v>
          </cell>
        </row>
        <row r="4749">
          <cell r="G4749" t="str">
            <v>次</v>
          </cell>
        </row>
        <row r="4749">
          <cell r="I4749">
            <v>1736</v>
          </cell>
          <cell r="J4749">
            <v>1624</v>
          </cell>
          <cell r="K4749">
            <v>1512</v>
          </cell>
          <cell r="L4749">
            <v>1400</v>
          </cell>
          <cell r="M4749">
            <v>1260</v>
          </cell>
        </row>
        <row r="4750">
          <cell r="C4750" t="str">
            <v>330300018-3</v>
          </cell>
          <cell r="D4750" t="str">
            <v>胸腺切除术(经胸骨正中切口径路手术)</v>
          </cell>
        </row>
        <row r="4750">
          <cell r="G4750" t="str">
            <v>次</v>
          </cell>
        </row>
        <row r="4750">
          <cell r="I4750">
            <v>1736</v>
          </cell>
          <cell r="J4750">
            <v>1624</v>
          </cell>
          <cell r="K4750">
            <v>1512</v>
          </cell>
          <cell r="L4750">
            <v>1400</v>
          </cell>
          <cell r="M4750">
            <v>1260</v>
          </cell>
        </row>
        <row r="4751">
          <cell r="C4751" t="str">
            <v>330300018-4</v>
          </cell>
          <cell r="D4751" t="str">
            <v>胸腺切除术(经颈部横切口手术)</v>
          </cell>
        </row>
        <row r="4751">
          <cell r="G4751" t="str">
            <v>次</v>
          </cell>
        </row>
        <row r="4751">
          <cell r="I4751">
            <v>1736</v>
          </cell>
          <cell r="J4751">
            <v>1624</v>
          </cell>
          <cell r="K4751">
            <v>1512</v>
          </cell>
          <cell r="L4751">
            <v>1400</v>
          </cell>
          <cell r="M4751">
            <v>1260</v>
          </cell>
        </row>
        <row r="4752">
          <cell r="C4752">
            <v>330300019</v>
          </cell>
          <cell r="D4752" t="str">
            <v>胸腺移植术</v>
          </cell>
          <cell r="E4752" t="str">
            <v>包括原位或异位移植</v>
          </cell>
          <cell r="F4752" t="str">
            <v>供体</v>
          </cell>
          <cell r="G4752" t="str">
            <v>次</v>
          </cell>
        </row>
        <row r="4752">
          <cell r="I4752">
            <v>2232</v>
          </cell>
          <cell r="J4752">
            <v>2088</v>
          </cell>
          <cell r="K4752">
            <v>1944</v>
          </cell>
          <cell r="L4752">
            <v>1800</v>
          </cell>
          <cell r="M4752">
            <v>1620</v>
          </cell>
        </row>
        <row r="4753">
          <cell r="C4753" t="str">
            <v>330300019-1</v>
          </cell>
          <cell r="D4753" t="str">
            <v>胸腺移植术(原位移植)</v>
          </cell>
        </row>
        <row r="4753">
          <cell r="G4753" t="str">
            <v>次</v>
          </cell>
        </row>
        <row r="4753">
          <cell r="I4753">
            <v>2232</v>
          </cell>
          <cell r="J4753">
            <v>2088</v>
          </cell>
          <cell r="K4753">
            <v>1944</v>
          </cell>
          <cell r="L4753">
            <v>1800</v>
          </cell>
          <cell r="M4753">
            <v>1620</v>
          </cell>
        </row>
        <row r="4754">
          <cell r="C4754" t="str">
            <v>330300019-2</v>
          </cell>
          <cell r="D4754" t="str">
            <v>胸腺移植术(异位移植)</v>
          </cell>
        </row>
        <row r="4754">
          <cell r="G4754" t="str">
            <v>次</v>
          </cell>
        </row>
        <row r="4754">
          <cell r="I4754">
            <v>2232</v>
          </cell>
          <cell r="J4754">
            <v>2088</v>
          </cell>
          <cell r="K4754">
            <v>1944</v>
          </cell>
          <cell r="L4754">
            <v>1800</v>
          </cell>
          <cell r="M4754">
            <v>1620</v>
          </cell>
        </row>
        <row r="4755">
          <cell r="C4755">
            <v>330300020</v>
          </cell>
          <cell r="D4755" t="str">
            <v>胸腺细胞移植术</v>
          </cell>
          <cell r="E4755" t="str">
            <v>含细胞制备</v>
          </cell>
          <cell r="F4755" t="str">
            <v>供体</v>
          </cell>
          <cell r="G4755" t="str">
            <v>次</v>
          </cell>
        </row>
        <row r="4755">
          <cell r="I4755">
            <v>1736</v>
          </cell>
          <cell r="J4755">
            <v>1624</v>
          </cell>
          <cell r="K4755">
            <v>1512</v>
          </cell>
          <cell r="L4755">
            <v>1400</v>
          </cell>
          <cell r="M4755">
            <v>1260</v>
          </cell>
        </row>
        <row r="4756">
          <cell r="C4756">
            <v>330300021</v>
          </cell>
          <cell r="D4756" t="str">
            <v>肾上腺切除术</v>
          </cell>
          <cell r="E4756" t="str">
            <v>含腺瘤切除；包括全切或部分切除</v>
          </cell>
        </row>
        <row r="4756">
          <cell r="G4756" t="str">
            <v>单侧</v>
          </cell>
        </row>
        <row r="4756">
          <cell r="I4756">
            <v>1860</v>
          </cell>
          <cell r="J4756">
            <v>1740</v>
          </cell>
          <cell r="K4756">
            <v>1620</v>
          </cell>
          <cell r="L4756">
            <v>1490</v>
          </cell>
          <cell r="M4756">
            <v>1350</v>
          </cell>
        </row>
        <row r="4757">
          <cell r="C4757" t="str">
            <v>330300021-1</v>
          </cell>
          <cell r="D4757" t="str">
            <v>肾上腺切除术(全切)</v>
          </cell>
        </row>
        <row r="4757">
          <cell r="G4757" t="str">
            <v>单侧</v>
          </cell>
        </row>
        <row r="4757">
          <cell r="I4757">
            <v>1860</v>
          </cell>
          <cell r="J4757">
            <v>1740</v>
          </cell>
          <cell r="K4757">
            <v>1620</v>
          </cell>
          <cell r="L4757">
            <v>1490</v>
          </cell>
          <cell r="M4757">
            <v>1350</v>
          </cell>
        </row>
        <row r="4758">
          <cell r="C4758" t="str">
            <v>330300021-2</v>
          </cell>
          <cell r="D4758" t="str">
            <v>肾上腺切除术(部分切除)</v>
          </cell>
        </row>
        <row r="4758">
          <cell r="G4758" t="str">
            <v>单侧</v>
          </cell>
        </row>
        <row r="4758">
          <cell r="I4758">
            <v>1860</v>
          </cell>
          <cell r="J4758">
            <v>1740</v>
          </cell>
          <cell r="K4758">
            <v>1620</v>
          </cell>
          <cell r="L4758">
            <v>1490</v>
          </cell>
          <cell r="M4758">
            <v>1350</v>
          </cell>
        </row>
        <row r="4759">
          <cell r="C4759">
            <v>330300022</v>
          </cell>
          <cell r="D4759" t="str">
            <v>肾上腺嗜铬细胞瘤切除术</v>
          </cell>
        </row>
        <row r="4759">
          <cell r="G4759" t="str">
            <v>单侧</v>
          </cell>
        </row>
        <row r="4759">
          <cell r="I4759">
            <v>1488</v>
          </cell>
          <cell r="J4759">
            <v>1392</v>
          </cell>
          <cell r="K4759">
            <v>1296</v>
          </cell>
          <cell r="L4759">
            <v>1200</v>
          </cell>
          <cell r="M4759">
            <v>1080</v>
          </cell>
        </row>
        <row r="4760">
          <cell r="C4760">
            <v>330300023</v>
          </cell>
          <cell r="D4760" t="str">
            <v>恶性嗜铬细胞瘤根治术</v>
          </cell>
          <cell r="E4760" t="str">
            <v>包括异位嗜铬细胞瘤根治术</v>
          </cell>
        </row>
        <row r="4760">
          <cell r="G4760" t="str">
            <v>次</v>
          </cell>
        </row>
        <row r="4760">
          <cell r="I4760">
            <v>2110</v>
          </cell>
          <cell r="J4760">
            <v>1970</v>
          </cell>
          <cell r="K4760">
            <v>1840</v>
          </cell>
          <cell r="L4760">
            <v>1700</v>
          </cell>
          <cell r="M4760">
            <v>1530</v>
          </cell>
        </row>
        <row r="4761">
          <cell r="C4761" t="str">
            <v>330300023-1</v>
          </cell>
          <cell r="D4761" t="str">
            <v>恶性嗜铬细胞瘤根治术(异位嗜铬细胞瘤根治术)</v>
          </cell>
        </row>
        <row r="4761">
          <cell r="G4761" t="str">
            <v>次</v>
          </cell>
        </row>
        <row r="4761">
          <cell r="I4761">
            <v>2110</v>
          </cell>
          <cell r="J4761">
            <v>1970</v>
          </cell>
          <cell r="K4761">
            <v>1840</v>
          </cell>
          <cell r="L4761">
            <v>1700</v>
          </cell>
          <cell r="M4761">
            <v>1530</v>
          </cell>
        </row>
        <row r="4762">
          <cell r="C4762">
            <v>330300024</v>
          </cell>
          <cell r="D4762" t="str">
            <v>微囊化牛肾上腺嗜铬细胞(BCC)移植术</v>
          </cell>
        </row>
        <row r="4762">
          <cell r="F4762" t="str">
            <v>供体</v>
          </cell>
          <cell r="G4762" t="str">
            <v>次</v>
          </cell>
        </row>
        <row r="4762">
          <cell r="I4762">
            <v>1612</v>
          </cell>
          <cell r="J4762">
            <v>1508</v>
          </cell>
          <cell r="K4762">
            <v>1404</v>
          </cell>
          <cell r="L4762">
            <v>1300</v>
          </cell>
          <cell r="M4762">
            <v>1170</v>
          </cell>
        </row>
        <row r="4763">
          <cell r="C4763">
            <v>330300025</v>
          </cell>
          <cell r="D4763" t="str">
            <v>肾上腺移植术</v>
          </cell>
          <cell r="E4763" t="str">
            <v>自体</v>
          </cell>
          <cell r="F4763" t="str">
            <v>供体</v>
          </cell>
          <cell r="G4763" t="str">
            <v>次</v>
          </cell>
        </row>
        <row r="4763">
          <cell r="I4763">
            <v>2232</v>
          </cell>
          <cell r="J4763">
            <v>2088</v>
          </cell>
          <cell r="K4763">
            <v>1944</v>
          </cell>
          <cell r="L4763">
            <v>1800</v>
          </cell>
          <cell r="M4763">
            <v>1620</v>
          </cell>
        </row>
        <row r="4764">
          <cell r="C4764">
            <v>3304</v>
          </cell>
          <cell r="D4764" t="str">
            <v>4．眼部手术</v>
          </cell>
        </row>
        <row r="4765">
          <cell r="C4765">
            <v>330401</v>
          </cell>
          <cell r="D4765" t="str">
            <v>眼睑手术</v>
          </cell>
        </row>
        <row r="4766">
          <cell r="C4766">
            <v>330401001</v>
          </cell>
          <cell r="D4766" t="str">
            <v>眼睑肿物切除术</v>
          </cell>
        </row>
        <row r="4766">
          <cell r="G4766" t="str">
            <v>次</v>
          </cell>
        </row>
        <row r="4766">
          <cell r="I4766">
            <v>167</v>
          </cell>
          <cell r="J4766">
            <v>157</v>
          </cell>
          <cell r="K4766">
            <v>146</v>
          </cell>
          <cell r="L4766">
            <v>135</v>
          </cell>
          <cell r="M4766">
            <v>124</v>
          </cell>
        </row>
        <row r="4767">
          <cell r="C4767">
            <v>330401002</v>
          </cell>
          <cell r="D4767" t="str">
            <v>眼睑结膜裂伤缝合术</v>
          </cell>
        </row>
        <row r="4767">
          <cell r="G4767" t="str">
            <v>次</v>
          </cell>
        </row>
        <row r="4767">
          <cell r="I4767">
            <v>215</v>
          </cell>
          <cell r="J4767">
            <v>200</v>
          </cell>
          <cell r="K4767">
            <v>186</v>
          </cell>
          <cell r="L4767">
            <v>173</v>
          </cell>
          <cell r="M4767">
            <v>155</v>
          </cell>
        </row>
        <row r="4768">
          <cell r="C4768">
            <v>330401003</v>
          </cell>
          <cell r="D4768" t="str">
            <v>内眦韧带断裂修复术</v>
          </cell>
        </row>
        <row r="4768">
          <cell r="G4768" t="str">
            <v>次</v>
          </cell>
        </row>
        <row r="4768">
          <cell r="I4768">
            <v>205</v>
          </cell>
          <cell r="J4768">
            <v>191</v>
          </cell>
          <cell r="K4768">
            <v>178</v>
          </cell>
          <cell r="L4768">
            <v>165</v>
          </cell>
          <cell r="M4768">
            <v>148.5</v>
          </cell>
        </row>
        <row r="4769">
          <cell r="C4769">
            <v>330401004</v>
          </cell>
          <cell r="D4769" t="str">
            <v>上睑下垂矫正术</v>
          </cell>
          <cell r="E4769" t="str">
            <v>包括提上睑肌缩短术、悬吊术</v>
          </cell>
          <cell r="F4769" t="str">
            <v>特殊悬吊材料</v>
          </cell>
          <cell r="G4769" t="str">
            <v>次</v>
          </cell>
        </row>
        <row r="4769">
          <cell r="I4769">
            <v>298</v>
          </cell>
          <cell r="J4769">
            <v>278</v>
          </cell>
          <cell r="K4769">
            <v>259</v>
          </cell>
          <cell r="L4769">
            <v>240</v>
          </cell>
          <cell r="M4769">
            <v>221</v>
          </cell>
        </row>
        <row r="4770">
          <cell r="C4770" t="str">
            <v>330401004-1</v>
          </cell>
          <cell r="D4770" t="str">
            <v>上睑下垂矫正术(提上睑肌缩短术)</v>
          </cell>
        </row>
        <row r="4770">
          <cell r="G4770" t="str">
            <v>次</v>
          </cell>
        </row>
        <row r="4770">
          <cell r="I4770">
            <v>298</v>
          </cell>
          <cell r="J4770">
            <v>278</v>
          </cell>
          <cell r="K4770">
            <v>259</v>
          </cell>
          <cell r="L4770">
            <v>240</v>
          </cell>
          <cell r="M4770">
            <v>221</v>
          </cell>
        </row>
        <row r="4771">
          <cell r="C4771" t="str">
            <v>330401004-2</v>
          </cell>
          <cell r="D4771" t="str">
            <v>上睑下垂矫正术(提上睑肌悬吊术)</v>
          </cell>
        </row>
        <row r="4771">
          <cell r="G4771" t="str">
            <v>次</v>
          </cell>
        </row>
        <row r="4771">
          <cell r="I4771">
            <v>298</v>
          </cell>
          <cell r="J4771">
            <v>278</v>
          </cell>
          <cell r="K4771">
            <v>259</v>
          </cell>
          <cell r="L4771">
            <v>240</v>
          </cell>
          <cell r="M4771">
            <v>221</v>
          </cell>
        </row>
        <row r="4772">
          <cell r="C4772">
            <v>330401005</v>
          </cell>
          <cell r="D4772" t="str">
            <v>睑下垂矫正联合眦整形术</v>
          </cell>
        </row>
        <row r="4772">
          <cell r="G4772" t="str">
            <v>次</v>
          </cell>
        </row>
        <row r="4772">
          <cell r="I4772">
            <v>273</v>
          </cell>
          <cell r="J4772">
            <v>255</v>
          </cell>
          <cell r="K4772">
            <v>238</v>
          </cell>
          <cell r="L4772">
            <v>220</v>
          </cell>
          <cell r="M4772">
            <v>198</v>
          </cell>
        </row>
        <row r="4773">
          <cell r="C4773">
            <v>330401006</v>
          </cell>
          <cell r="D4773" t="str">
            <v>睑退缩矫正术</v>
          </cell>
          <cell r="E4773" t="str">
            <v>包括上睑、下睑，包括额肌悬吊、提上睑肌缩短、睑板再造、异体巩膜移植或植皮、眼睑缺损整形术</v>
          </cell>
          <cell r="F4773" t="str">
            <v>供体</v>
          </cell>
          <cell r="G4773" t="str">
            <v>次</v>
          </cell>
        </row>
        <row r="4773">
          <cell r="I4773">
            <v>847</v>
          </cell>
          <cell r="J4773">
            <v>788</v>
          </cell>
          <cell r="K4773">
            <v>730</v>
          </cell>
          <cell r="L4773">
            <v>693</v>
          </cell>
          <cell r="M4773">
            <v>634</v>
          </cell>
        </row>
        <row r="4774">
          <cell r="C4774" t="str">
            <v>330401006-1</v>
          </cell>
          <cell r="D4774" t="str">
            <v>睑退缩矫正术(上睑)</v>
          </cell>
        </row>
        <row r="4774">
          <cell r="G4774" t="str">
            <v>次</v>
          </cell>
        </row>
        <row r="4774">
          <cell r="I4774">
            <v>847</v>
          </cell>
          <cell r="J4774">
            <v>788</v>
          </cell>
          <cell r="K4774">
            <v>730</v>
          </cell>
          <cell r="L4774">
            <v>693</v>
          </cell>
          <cell r="M4774">
            <v>634</v>
          </cell>
        </row>
        <row r="4775">
          <cell r="C4775" t="str">
            <v>330401006-2</v>
          </cell>
          <cell r="D4775" t="str">
            <v>睑退缩矫正术(下睑)</v>
          </cell>
        </row>
        <row r="4775">
          <cell r="G4775" t="str">
            <v>次</v>
          </cell>
        </row>
        <row r="4775">
          <cell r="I4775">
            <v>847</v>
          </cell>
          <cell r="J4775">
            <v>788</v>
          </cell>
          <cell r="K4775">
            <v>730</v>
          </cell>
          <cell r="L4775">
            <v>693</v>
          </cell>
          <cell r="M4775">
            <v>634</v>
          </cell>
        </row>
        <row r="4776">
          <cell r="C4776" t="str">
            <v>330401006-3</v>
          </cell>
          <cell r="D4776" t="str">
            <v>睑退缩矫正术(额肌悬吊)</v>
          </cell>
        </row>
        <row r="4776">
          <cell r="G4776" t="str">
            <v>次</v>
          </cell>
        </row>
        <row r="4776">
          <cell r="I4776">
            <v>847</v>
          </cell>
          <cell r="J4776">
            <v>788</v>
          </cell>
          <cell r="K4776">
            <v>730</v>
          </cell>
          <cell r="L4776">
            <v>693</v>
          </cell>
          <cell r="M4776">
            <v>634</v>
          </cell>
        </row>
        <row r="4777">
          <cell r="C4777" t="str">
            <v>330401006-4</v>
          </cell>
          <cell r="D4777" t="str">
            <v>睑退缩矫正术(提上睑肌缩短)</v>
          </cell>
        </row>
        <row r="4777">
          <cell r="G4777" t="str">
            <v>次</v>
          </cell>
        </row>
        <row r="4777">
          <cell r="I4777">
            <v>847</v>
          </cell>
          <cell r="J4777">
            <v>788</v>
          </cell>
          <cell r="K4777">
            <v>730</v>
          </cell>
          <cell r="L4777">
            <v>693</v>
          </cell>
          <cell r="M4777">
            <v>634</v>
          </cell>
        </row>
        <row r="4778">
          <cell r="C4778" t="str">
            <v>330401006-5</v>
          </cell>
          <cell r="D4778" t="str">
            <v>睑退缩矫正术(睑板再造)</v>
          </cell>
        </row>
        <row r="4778">
          <cell r="G4778" t="str">
            <v>次</v>
          </cell>
        </row>
        <row r="4778">
          <cell r="I4778">
            <v>847</v>
          </cell>
          <cell r="J4778">
            <v>788</v>
          </cell>
          <cell r="K4778">
            <v>730</v>
          </cell>
          <cell r="L4778">
            <v>693</v>
          </cell>
          <cell r="M4778">
            <v>634</v>
          </cell>
        </row>
        <row r="4779">
          <cell r="C4779" t="str">
            <v>330401006-6</v>
          </cell>
          <cell r="D4779" t="str">
            <v>睑退缩矫正术(异体巩膜移植或植皮)</v>
          </cell>
        </row>
        <row r="4779">
          <cell r="G4779" t="str">
            <v>次</v>
          </cell>
        </row>
        <row r="4779">
          <cell r="I4779">
            <v>847</v>
          </cell>
          <cell r="J4779">
            <v>788</v>
          </cell>
          <cell r="K4779">
            <v>730</v>
          </cell>
          <cell r="L4779">
            <v>693</v>
          </cell>
          <cell r="M4779">
            <v>634</v>
          </cell>
        </row>
        <row r="4780">
          <cell r="C4780" t="str">
            <v>330401006-7</v>
          </cell>
          <cell r="D4780" t="str">
            <v>睑退缩矫正术(眼睑缺损整形术)</v>
          </cell>
        </row>
        <row r="4780">
          <cell r="G4780" t="str">
            <v>次</v>
          </cell>
        </row>
        <row r="4780">
          <cell r="I4780">
            <v>847</v>
          </cell>
          <cell r="J4780">
            <v>788</v>
          </cell>
          <cell r="K4780">
            <v>730</v>
          </cell>
          <cell r="L4780">
            <v>693</v>
          </cell>
          <cell r="M4780">
            <v>634</v>
          </cell>
        </row>
        <row r="4781">
          <cell r="C4781">
            <v>330401007</v>
          </cell>
          <cell r="D4781" t="str">
            <v>睑内翻矫正术</v>
          </cell>
          <cell r="E4781" t="str">
            <v>缝线法</v>
          </cell>
        </row>
        <row r="4781">
          <cell r="G4781" t="str">
            <v>次</v>
          </cell>
        </row>
        <row r="4781">
          <cell r="I4781">
            <v>99</v>
          </cell>
          <cell r="J4781">
            <v>93</v>
          </cell>
          <cell r="K4781">
            <v>86</v>
          </cell>
          <cell r="L4781">
            <v>80</v>
          </cell>
          <cell r="M4781">
            <v>72</v>
          </cell>
        </row>
        <row r="4782">
          <cell r="C4782">
            <v>330401008</v>
          </cell>
          <cell r="D4782" t="str">
            <v>睑外翻矫正术</v>
          </cell>
        </row>
        <row r="4782">
          <cell r="G4782" t="str">
            <v>次</v>
          </cell>
        </row>
        <row r="4782">
          <cell r="I4782">
            <v>124</v>
          </cell>
          <cell r="J4782">
            <v>116</v>
          </cell>
          <cell r="K4782">
            <v>108</v>
          </cell>
          <cell r="L4782">
            <v>100</v>
          </cell>
          <cell r="M4782">
            <v>92</v>
          </cell>
        </row>
        <row r="4783">
          <cell r="C4783">
            <v>330401009</v>
          </cell>
          <cell r="D4783" t="str">
            <v>睑裂缝合术</v>
          </cell>
        </row>
        <row r="4783">
          <cell r="G4783" t="str">
            <v>次</v>
          </cell>
        </row>
        <row r="4783">
          <cell r="I4783">
            <v>99</v>
          </cell>
          <cell r="J4783">
            <v>93</v>
          </cell>
          <cell r="K4783">
            <v>86</v>
          </cell>
          <cell r="L4783">
            <v>80</v>
          </cell>
          <cell r="M4783">
            <v>72</v>
          </cell>
        </row>
        <row r="4784">
          <cell r="C4784">
            <v>330401010</v>
          </cell>
          <cell r="D4784" t="str">
            <v>游离植皮睑成形术</v>
          </cell>
        </row>
        <row r="4784">
          <cell r="G4784" t="str">
            <v>次</v>
          </cell>
        </row>
        <row r="4784">
          <cell r="I4784">
            <v>360</v>
          </cell>
          <cell r="J4784">
            <v>336</v>
          </cell>
          <cell r="K4784">
            <v>313</v>
          </cell>
          <cell r="L4784">
            <v>290</v>
          </cell>
          <cell r="M4784">
            <v>261</v>
          </cell>
        </row>
        <row r="4785">
          <cell r="C4785">
            <v>330401011</v>
          </cell>
          <cell r="D4785" t="str">
            <v>内眦赘皮矫治术</v>
          </cell>
        </row>
        <row r="4785">
          <cell r="G4785" t="str">
            <v>次</v>
          </cell>
        </row>
        <row r="4785">
          <cell r="I4785">
            <v>248</v>
          </cell>
          <cell r="J4785">
            <v>232</v>
          </cell>
          <cell r="K4785">
            <v>216</v>
          </cell>
          <cell r="L4785">
            <v>200</v>
          </cell>
          <cell r="M4785">
            <v>180</v>
          </cell>
        </row>
        <row r="4786">
          <cell r="C4786">
            <v>330401012</v>
          </cell>
          <cell r="D4786" t="str">
            <v>重睑成形术</v>
          </cell>
          <cell r="E4786" t="str">
            <v>包括切开法、非缝线法；不含内外眦成形</v>
          </cell>
        </row>
        <row r="4786">
          <cell r="G4786" t="str">
            <v>双侧</v>
          </cell>
        </row>
        <row r="4786">
          <cell r="I4786">
            <v>310</v>
          </cell>
          <cell r="J4786">
            <v>290</v>
          </cell>
          <cell r="K4786">
            <v>270</v>
          </cell>
          <cell r="L4786">
            <v>250</v>
          </cell>
          <cell r="M4786">
            <v>225</v>
          </cell>
        </row>
        <row r="4787">
          <cell r="C4787" t="str">
            <v>330401012-1</v>
          </cell>
          <cell r="D4787" t="str">
            <v>重睑成形术(切开法)</v>
          </cell>
        </row>
        <row r="4787">
          <cell r="G4787" t="str">
            <v>双侧</v>
          </cell>
        </row>
        <row r="4787">
          <cell r="I4787">
            <v>310</v>
          </cell>
          <cell r="J4787">
            <v>290</v>
          </cell>
          <cell r="K4787">
            <v>270</v>
          </cell>
          <cell r="L4787">
            <v>250</v>
          </cell>
          <cell r="M4787">
            <v>225</v>
          </cell>
        </row>
        <row r="4788">
          <cell r="C4788" t="str">
            <v>330401012-2</v>
          </cell>
          <cell r="D4788" t="str">
            <v>重睑成形术(非缝线法)</v>
          </cell>
        </row>
        <row r="4788">
          <cell r="G4788" t="str">
            <v>双侧</v>
          </cell>
        </row>
        <row r="4788">
          <cell r="I4788">
            <v>310</v>
          </cell>
          <cell r="J4788">
            <v>290</v>
          </cell>
          <cell r="K4788">
            <v>270</v>
          </cell>
          <cell r="L4788">
            <v>250</v>
          </cell>
          <cell r="M4788">
            <v>225</v>
          </cell>
        </row>
        <row r="4789">
          <cell r="C4789">
            <v>330401013</v>
          </cell>
          <cell r="D4789" t="str">
            <v>激光重睑整形术</v>
          </cell>
        </row>
        <row r="4789">
          <cell r="G4789" t="str">
            <v>次</v>
          </cell>
        </row>
        <row r="4789">
          <cell r="I4789">
            <v>322</v>
          </cell>
          <cell r="J4789">
            <v>302</v>
          </cell>
          <cell r="K4789">
            <v>281</v>
          </cell>
          <cell r="L4789">
            <v>260</v>
          </cell>
          <cell r="M4789">
            <v>234</v>
          </cell>
        </row>
        <row r="4790">
          <cell r="C4790">
            <v>330401014</v>
          </cell>
          <cell r="D4790" t="str">
            <v>双行睫矫正术</v>
          </cell>
        </row>
        <row r="4790">
          <cell r="G4790" t="str">
            <v>单侧</v>
          </cell>
        </row>
        <row r="4790">
          <cell r="I4790">
            <v>298</v>
          </cell>
          <cell r="J4790">
            <v>278</v>
          </cell>
          <cell r="K4790">
            <v>259</v>
          </cell>
          <cell r="L4790">
            <v>240</v>
          </cell>
          <cell r="M4790">
            <v>216</v>
          </cell>
        </row>
        <row r="4791">
          <cell r="C4791">
            <v>330401015</v>
          </cell>
          <cell r="D4791" t="str">
            <v>眼袋整形术</v>
          </cell>
        </row>
        <row r="4791">
          <cell r="G4791" t="str">
            <v>双侧</v>
          </cell>
        </row>
        <row r="4791">
          <cell r="I4791">
            <v>335</v>
          </cell>
          <cell r="J4791">
            <v>313</v>
          </cell>
          <cell r="K4791">
            <v>292</v>
          </cell>
          <cell r="L4791">
            <v>270</v>
          </cell>
          <cell r="M4791">
            <v>248</v>
          </cell>
        </row>
        <row r="4792">
          <cell r="C4792">
            <v>330401016</v>
          </cell>
          <cell r="D4792" t="str">
            <v>内外眦成形术</v>
          </cell>
        </row>
        <row r="4792">
          <cell r="G4792" t="str">
            <v>次</v>
          </cell>
        </row>
        <row r="4792">
          <cell r="I4792">
            <v>192</v>
          </cell>
          <cell r="J4792">
            <v>180</v>
          </cell>
          <cell r="K4792">
            <v>167</v>
          </cell>
          <cell r="L4792">
            <v>155</v>
          </cell>
          <cell r="M4792">
            <v>139.5</v>
          </cell>
        </row>
        <row r="4793">
          <cell r="C4793">
            <v>330401017</v>
          </cell>
          <cell r="D4793" t="str">
            <v>睑凹陷畸形矫正术</v>
          </cell>
          <cell r="E4793" t="str">
            <v>不含吸脂术</v>
          </cell>
          <cell r="F4793" t="str">
            <v>特殊植入材料</v>
          </cell>
          <cell r="G4793" t="str">
            <v>每个部位</v>
          </cell>
        </row>
        <row r="4793">
          <cell r="I4793">
            <v>347</v>
          </cell>
          <cell r="J4793">
            <v>325</v>
          </cell>
          <cell r="K4793">
            <v>302</v>
          </cell>
          <cell r="L4793">
            <v>280</v>
          </cell>
          <cell r="M4793">
            <v>252</v>
          </cell>
        </row>
        <row r="4794">
          <cell r="C4794">
            <v>330401018</v>
          </cell>
          <cell r="D4794" t="str">
            <v>睑缘粘连术</v>
          </cell>
          <cell r="E4794" t="str">
            <v>含粘连分离</v>
          </cell>
        </row>
        <row r="4794">
          <cell r="G4794" t="str">
            <v>次</v>
          </cell>
        </row>
        <row r="4794">
          <cell r="I4794">
            <v>211</v>
          </cell>
          <cell r="J4794">
            <v>197</v>
          </cell>
          <cell r="K4794">
            <v>184</v>
          </cell>
          <cell r="L4794">
            <v>170</v>
          </cell>
          <cell r="M4794">
            <v>153</v>
          </cell>
        </row>
        <row r="4795">
          <cell r="C4795">
            <v>330402</v>
          </cell>
          <cell r="D4795" t="str">
            <v>泪器手术</v>
          </cell>
        </row>
        <row r="4796">
          <cell r="C4796">
            <v>330402001</v>
          </cell>
          <cell r="D4796" t="str">
            <v>泪阜部肿瘤单纯切除术</v>
          </cell>
        </row>
        <row r="4796">
          <cell r="G4796" t="str">
            <v>次</v>
          </cell>
        </row>
        <row r="4796">
          <cell r="I4796">
            <v>62</v>
          </cell>
          <cell r="J4796">
            <v>58</v>
          </cell>
          <cell r="K4796">
            <v>54</v>
          </cell>
          <cell r="L4796">
            <v>50</v>
          </cell>
          <cell r="M4796">
            <v>45</v>
          </cell>
        </row>
        <row r="4797">
          <cell r="C4797">
            <v>330402002</v>
          </cell>
          <cell r="D4797" t="str">
            <v>泪小点外翻矫正术</v>
          </cell>
          <cell r="E4797" t="str">
            <v>包括泪腺脱垂矫正术</v>
          </cell>
        </row>
        <row r="4797">
          <cell r="G4797" t="str">
            <v>次</v>
          </cell>
        </row>
        <row r="4797">
          <cell r="I4797">
            <v>136</v>
          </cell>
          <cell r="J4797">
            <v>128</v>
          </cell>
          <cell r="K4797">
            <v>119</v>
          </cell>
          <cell r="L4797">
            <v>110</v>
          </cell>
          <cell r="M4797">
            <v>99</v>
          </cell>
        </row>
        <row r="4798">
          <cell r="C4798" t="str">
            <v>330402002-1</v>
          </cell>
          <cell r="D4798" t="str">
            <v>泪小点外翻矫正术(泪腺脱垂矫正术)</v>
          </cell>
        </row>
        <row r="4798">
          <cell r="G4798" t="str">
            <v>次</v>
          </cell>
        </row>
        <row r="4798">
          <cell r="I4798">
            <v>136</v>
          </cell>
          <cell r="J4798">
            <v>128</v>
          </cell>
          <cell r="K4798">
            <v>119</v>
          </cell>
          <cell r="L4798">
            <v>110</v>
          </cell>
          <cell r="M4798">
            <v>99</v>
          </cell>
        </row>
        <row r="4799">
          <cell r="C4799">
            <v>330402003</v>
          </cell>
          <cell r="D4799" t="str">
            <v>泪小管吻合术</v>
          </cell>
        </row>
        <row r="4799">
          <cell r="G4799" t="str">
            <v>次</v>
          </cell>
        </row>
        <row r="4799">
          <cell r="I4799">
            <v>298</v>
          </cell>
          <cell r="J4799">
            <v>278</v>
          </cell>
          <cell r="K4799">
            <v>259</v>
          </cell>
          <cell r="L4799">
            <v>240</v>
          </cell>
          <cell r="M4799">
            <v>216</v>
          </cell>
        </row>
        <row r="4800">
          <cell r="C4800">
            <v>330402004</v>
          </cell>
          <cell r="D4800" t="str">
            <v>泪囊摘除术</v>
          </cell>
          <cell r="E4800" t="str">
            <v>包括泪囊瘘管摘除术</v>
          </cell>
        </row>
        <row r="4800">
          <cell r="G4800" t="str">
            <v>次</v>
          </cell>
        </row>
        <row r="4800">
          <cell r="I4800">
            <v>310</v>
          </cell>
          <cell r="J4800">
            <v>290</v>
          </cell>
          <cell r="K4800">
            <v>270</v>
          </cell>
          <cell r="L4800">
            <v>250</v>
          </cell>
          <cell r="M4800">
            <v>225</v>
          </cell>
        </row>
        <row r="4801">
          <cell r="C4801" t="str">
            <v>330402004-1</v>
          </cell>
          <cell r="D4801" t="str">
            <v>泪囊摘除术(泪囊瘘管摘除术)</v>
          </cell>
        </row>
        <row r="4801">
          <cell r="G4801" t="str">
            <v>次</v>
          </cell>
        </row>
        <row r="4801">
          <cell r="I4801">
            <v>310</v>
          </cell>
          <cell r="J4801">
            <v>290</v>
          </cell>
          <cell r="K4801">
            <v>270</v>
          </cell>
          <cell r="L4801">
            <v>250</v>
          </cell>
          <cell r="M4801">
            <v>225</v>
          </cell>
        </row>
        <row r="4802">
          <cell r="C4802">
            <v>330402005</v>
          </cell>
          <cell r="D4802" t="str">
            <v>睑部泪腺摘除术</v>
          </cell>
          <cell r="E4802" t="str">
            <v>包括泪腺部分切除、泪腺肿瘤摘除</v>
          </cell>
        </row>
        <row r="4802">
          <cell r="G4802" t="str">
            <v>次</v>
          </cell>
        </row>
        <row r="4802">
          <cell r="I4802">
            <v>310</v>
          </cell>
          <cell r="J4802">
            <v>290</v>
          </cell>
          <cell r="K4802">
            <v>270</v>
          </cell>
          <cell r="L4802">
            <v>250</v>
          </cell>
          <cell r="M4802">
            <v>225</v>
          </cell>
        </row>
        <row r="4803">
          <cell r="C4803" t="str">
            <v>330402005-1</v>
          </cell>
          <cell r="D4803" t="str">
            <v>睑部泪腺摘除术(泪腺部分切除)</v>
          </cell>
        </row>
        <row r="4803">
          <cell r="G4803" t="str">
            <v>次</v>
          </cell>
        </row>
        <row r="4803">
          <cell r="I4803">
            <v>310</v>
          </cell>
          <cell r="J4803">
            <v>290</v>
          </cell>
          <cell r="K4803">
            <v>270</v>
          </cell>
          <cell r="L4803">
            <v>250</v>
          </cell>
          <cell r="M4803">
            <v>225</v>
          </cell>
        </row>
        <row r="4804">
          <cell r="C4804" t="str">
            <v>330402005-2</v>
          </cell>
          <cell r="D4804" t="str">
            <v>睑部泪腺摘除术(泪腺肿瘤摘除)</v>
          </cell>
        </row>
        <row r="4804">
          <cell r="G4804" t="str">
            <v>次</v>
          </cell>
        </row>
        <row r="4804">
          <cell r="I4804">
            <v>310</v>
          </cell>
          <cell r="J4804">
            <v>290</v>
          </cell>
          <cell r="K4804">
            <v>270</v>
          </cell>
          <cell r="L4804">
            <v>250</v>
          </cell>
          <cell r="M4804">
            <v>225</v>
          </cell>
        </row>
        <row r="4805">
          <cell r="C4805">
            <v>330402006</v>
          </cell>
          <cell r="D4805" t="str">
            <v>泪囊结膜囊吻合术</v>
          </cell>
        </row>
        <row r="4805">
          <cell r="G4805" t="str">
            <v>次</v>
          </cell>
        </row>
        <row r="4805">
          <cell r="I4805">
            <v>99</v>
          </cell>
          <cell r="J4805">
            <v>93</v>
          </cell>
          <cell r="K4805">
            <v>86</v>
          </cell>
          <cell r="L4805">
            <v>80</v>
          </cell>
          <cell r="M4805">
            <v>72</v>
          </cell>
        </row>
        <row r="4806">
          <cell r="C4806">
            <v>330402007</v>
          </cell>
          <cell r="D4806" t="str">
            <v>鼻腔泪囊吻合术</v>
          </cell>
        </row>
        <row r="4806">
          <cell r="G4806" t="str">
            <v>次</v>
          </cell>
        </row>
        <row r="4806">
          <cell r="I4806">
            <v>372</v>
          </cell>
          <cell r="J4806">
            <v>348</v>
          </cell>
          <cell r="K4806">
            <v>324</v>
          </cell>
          <cell r="L4806">
            <v>300</v>
          </cell>
          <cell r="M4806">
            <v>270</v>
          </cell>
        </row>
        <row r="4807">
          <cell r="C4807">
            <v>330402008</v>
          </cell>
          <cell r="D4807" t="str">
            <v>鼻泪道再通术</v>
          </cell>
          <cell r="E4807" t="str">
            <v>包括穿线或义管植入</v>
          </cell>
          <cell r="F4807" t="str">
            <v>硅胶管或金属管</v>
          </cell>
          <cell r="G4807" t="str">
            <v>次</v>
          </cell>
        </row>
        <row r="4808">
          <cell r="C4808" t="str">
            <v>330402008-1</v>
          </cell>
          <cell r="D4808" t="str">
            <v>鼻泪道再通术(穿线)</v>
          </cell>
        </row>
        <row r="4808">
          <cell r="G4808" t="str">
            <v>次</v>
          </cell>
        </row>
        <row r="4808">
          <cell r="I4808">
            <v>108</v>
          </cell>
          <cell r="J4808">
            <v>101</v>
          </cell>
          <cell r="K4808">
            <v>94</v>
          </cell>
          <cell r="L4808">
            <v>87</v>
          </cell>
          <cell r="M4808">
            <v>78.3</v>
          </cell>
        </row>
        <row r="4809">
          <cell r="C4809" t="str">
            <v>330402008-2</v>
          </cell>
          <cell r="D4809" t="str">
            <v>鼻泪道再通术(义管植入)</v>
          </cell>
        </row>
        <row r="4809">
          <cell r="G4809" t="str">
            <v>次</v>
          </cell>
        </row>
        <row r="4809">
          <cell r="I4809">
            <v>108</v>
          </cell>
          <cell r="J4809">
            <v>101</v>
          </cell>
          <cell r="K4809">
            <v>94</v>
          </cell>
          <cell r="L4809">
            <v>87</v>
          </cell>
          <cell r="M4809">
            <v>78.3</v>
          </cell>
        </row>
        <row r="4810">
          <cell r="C4810">
            <v>330402009</v>
          </cell>
          <cell r="D4810" t="str">
            <v>泪道成形术</v>
          </cell>
          <cell r="E4810" t="str">
            <v>含泪小点切开术</v>
          </cell>
        </row>
        <row r="4810">
          <cell r="G4810" t="str">
            <v>次</v>
          </cell>
        </row>
        <row r="4810">
          <cell r="I4810">
            <v>390</v>
          </cell>
          <cell r="J4810">
            <v>366</v>
          </cell>
          <cell r="K4810">
            <v>341</v>
          </cell>
          <cell r="L4810">
            <v>315</v>
          </cell>
          <cell r="M4810">
            <v>284</v>
          </cell>
        </row>
        <row r="4811">
          <cell r="C4811">
            <v>330402010</v>
          </cell>
          <cell r="D4811" t="str">
            <v>泪小管填塞术</v>
          </cell>
          <cell r="E4811" t="str">
            <v>包括封闭术</v>
          </cell>
          <cell r="F4811" t="str">
            <v>填塞材料</v>
          </cell>
          <cell r="G4811" t="str">
            <v>单眼</v>
          </cell>
        </row>
        <row r="4811">
          <cell r="I4811">
            <v>186</v>
          </cell>
          <cell r="J4811">
            <v>174</v>
          </cell>
          <cell r="K4811">
            <v>162</v>
          </cell>
          <cell r="L4811">
            <v>150</v>
          </cell>
          <cell r="M4811">
            <v>135</v>
          </cell>
        </row>
        <row r="4812">
          <cell r="C4812" t="str">
            <v>330402010-1</v>
          </cell>
          <cell r="D4812" t="str">
            <v>泪小管填塞术(封闭术)</v>
          </cell>
        </row>
        <row r="4812">
          <cell r="G4812" t="str">
            <v>单眼</v>
          </cell>
        </row>
        <row r="4812">
          <cell r="I4812">
            <v>186</v>
          </cell>
          <cell r="J4812">
            <v>174</v>
          </cell>
          <cell r="K4812">
            <v>162</v>
          </cell>
          <cell r="L4812">
            <v>150</v>
          </cell>
          <cell r="M4812">
            <v>135</v>
          </cell>
        </row>
        <row r="4813">
          <cell r="C4813">
            <v>330403</v>
          </cell>
          <cell r="D4813" t="str">
            <v>结膜手术</v>
          </cell>
        </row>
        <row r="4814">
          <cell r="C4814">
            <v>330403001</v>
          </cell>
          <cell r="D4814" t="str">
            <v>睑球粘连分离术</v>
          </cell>
          <cell r="E4814" t="str">
            <v>包括自体粘膜移植术及结膜移植术</v>
          </cell>
          <cell r="F4814" t="str">
            <v>羊膜</v>
          </cell>
          <cell r="G4814" t="str">
            <v>次</v>
          </cell>
        </row>
        <row r="4814">
          <cell r="I4814">
            <v>397</v>
          </cell>
          <cell r="J4814">
            <v>371</v>
          </cell>
          <cell r="K4814">
            <v>346</v>
          </cell>
          <cell r="L4814">
            <v>320</v>
          </cell>
          <cell r="M4814">
            <v>288</v>
          </cell>
        </row>
        <row r="4815">
          <cell r="C4815" t="str">
            <v>330403001-1</v>
          </cell>
          <cell r="D4815" t="str">
            <v>睑球粘连分离术(自体粘膜移植术)</v>
          </cell>
        </row>
        <row r="4815">
          <cell r="G4815" t="str">
            <v>次</v>
          </cell>
        </row>
        <row r="4815">
          <cell r="I4815">
            <v>397</v>
          </cell>
          <cell r="J4815">
            <v>371</v>
          </cell>
          <cell r="K4815">
            <v>346</v>
          </cell>
          <cell r="L4815">
            <v>320</v>
          </cell>
          <cell r="M4815">
            <v>288</v>
          </cell>
        </row>
        <row r="4816">
          <cell r="C4816" t="str">
            <v>330403001-2</v>
          </cell>
          <cell r="D4816" t="str">
            <v>睑球粘连分离术(结膜移植术)</v>
          </cell>
        </row>
        <row r="4816">
          <cell r="G4816" t="str">
            <v>次</v>
          </cell>
        </row>
        <row r="4816">
          <cell r="I4816">
            <v>397</v>
          </cell>
          <cell r="J4816">
            <v>371</v>
          </cell>
          <cell r="K4816">
            <v>346</v>
          </cell>
          <cell r="L4816">
            <v>320</v>
          </cell>
          <cell r="M4816">
            <v>288</v>
          </cell>
        </row>
        <row r="4817">
          <cell r="C4817">
            <v>330403002</v>
          </cell>
          <cell r="D4817" t="str">
            <v>结膜肿物切除术</v>
          </cell>
          <cell r="E4817" t="str">
            <v>包括结膜色素痣</v>
          </cell>
          <cell r="F4817" t="str">
            <v>羊膜</v>
          </cell>
          <cell r="G4817" t="str">
            <v>次</v>
          </cell>
          <cell r="H4817" t="str">
            <v>组织移植加收120元</v>
          </cell>
          <cell r="I4817">
            <v>260</v>
          </cell>
          <cell r="J4817">
            <v>244</v>
          </cell>
          <cell r="K4817">
            <v>227</v>
          </cell>
          <cell r="L4817">
            <v>210</v>
          </cell>
          <cell r="M4817">
            <v>189</v>
          </cell>
        </row>
        <row r="4818">
          <cell r="C4818" t="str">
            <v>330403002-1</v>
          </cell>
          <cell r="D4818" t="str">
            <v>结膜肿物切除术(组织移植加收)</v>
          </cell>
        </row>
        <row r="4818">
          <cell r="G4818" t="str">
            <v>次</v>
          </cell>
        </row>
        <row r="4818">
          <cell r="I4818">
            <v>120</v>
          </cell>
          <cell r="J4818">
            <v>120</v>
          </cell>
          <cell r="K4818">
            <v>120</v>
          </cell>
          <cell r="L4818">
            <v>120</v>
          </cell>
          <cell r="M4818">
            <v>120</v>
          </cell>
        </row>
        <row r="4819">
          <cell r="C4819" t="str">
            <v>330403002-2</v>
          </cell>
          <cell r="D4819" t="str">
            <v>结膜肿物切除术(结膜色素痣切除术)</v>
          </cell>
        </row>
        <row r="4819">
          <cell r="G4819" t="str">
            <v>次</v>
          </cell>
        </row>
        <row r="4819">
          <cell r="I4819">
            <v>260</v>
          </cell>
          <cell r="J4819">
            <v>244</v>
          </cell>
          <cell r="K4819">
            <v>227</v>
          </cell>
          <cell r="L4819">
            <v>210</v>
          </cell>
          <cell r="M4819">
            <v>189</v>
          </cell>
        </row>
        <row r="4820">
          <cell r="C4820">
            <v>330403003</v>
          </cell>
          <cell r="D4820" t="str">
            <v>结膜淋巴管积液清除术</v>
          </cell>
        </row>
        <row r="4820">
          <cell r="G4820" t="str">
            <v>次</v>
          </cell>
        </row>
        <row r="4820">
          <cell r="I4820">
            <v>68</v>
          </cell>
          <cell r="J4820">
            <v>64</v>
          </cell>
          <cell r="K4820">
            <v>59</v>
          </cell>
          <cell r="L4820">
            <v>55</v>
          </cell>
          <cell r="M4820">
            <v>49.5</v>
          </cell>
        </row>
        <row r="4821">
          <cell r="C4821">
            <v>330403004</v>
          </cell>
          <cell r="D4821" t="str">
            <v>结膜囊成形术</v>
          </cell>
        </row>
        <row r="4821">
          <cell r="F4821" t="str">
            <v>义眼模、羊膜</v>
          </cell>
          <cell r="G4821" t="str">
            <v>次</v>
          </cell>
        </row>
        <row r="4821">
          <cell r="I4821">
            <v>483</v>
          </cell>
          <cell r="J4821">
            <v>453</v>
          </cell>
          <cell r="K4821">
            <v>422</v>
          </cell>
          <cell r="L4821">
            <v>388</v>
          </cell>
          <cell r="M4821">
            <v>351</v>
          </cell>
        </row>
        <row r="4822">
          <cell r="C4822">
            <v>330403005</v>
          </cell>
          <cell r="D4822" t="str">
            <v>球结膜瓣复盖术</v>
          </cell>
        </row>
        <row r="4822">
          <cell r="F4822" t="str">
            <v>羊膜</v>
          </cell>
          <cell r="G4822" t="str">
            <v>次</v>
          </cell>
        </row>
        <row r="4822">
          <cell r="I4822">
            <v>360</v>
          </cell>
          <cell r="J4822">
            <v>336</v>
          </cell>
          <cell r="K4822">
            <v>313</v>
          </cell>
          <cell r="L4822">
            <v>290</v>
          </cell>
          <cell r="M4822">
            <v>261</v>
          </cell>
        </row>
        <row r="4823">
          <cell r="C4823">
            <v>330403006</v>
          </cell>
          <cell r="D4823" t="str">
            <v>麦粒肿切除术</v>
          </cell>
          <cell r="E4823" t="str">
            <v>包括切开术</v>
          </cell>
        </row>
        <row r="4823">
          <cell r="G4823" t="str">
            <v>次</v>
          </cell>
        </row>
        <row r="4823">
          <cell r="I4823">
            <v>31</v>
          </cell>
          <cell r="J4823">
            <v>29</v>
          </cell>
          <cell r="K4823">
            <v>27</v>
          </cell>
          <cell r="L4823">
            <v>25</v>
          </cell>
          <cell r="M4823">
            <v>22.5</v>
          </cell>
        </row>
        <row r="4824">
          <cell r="C4824" t="str">
            <v>330403006-1</v>
          </cell>
          <cell r="D4824" t="str">
            <v>麦粒肿切除术(切开术)</v>
          </cell>
        </row>
        <row r="4824">
          <cell r="G4824" t="str">
            <v>次</v>
          </cell>
        </row>
        <row r="4824">
          <cell r="I4824">
            <v>31</v>
          </cell>
          <cell r="J4824">
            <v>29</v>
          </cell>
          <cell r="K4824">
            <v>27</v>
          </cell>
          <cell r="L4824">
            <v>25</v>
          </cell>
          <cell r="M4824">
            <v>22.5</v>
          </cell>
        </row>
        <row r="4825">
          <cell r="C4825">
            <v>330403007</v>
          </cell>
          <cell r="D4825" t="str">
            <v>下穹窿成形术</v>
          </cell>
        </row>
        <row r="4825">
          <cell r="G4825" t="str">
            <v>单侧</v>
          </cell>
        </row>
        <row r="4825">
          <cell r="I4825">
            <v>186</v>
          </cell>
          <cell r="J4825">
            <v>174</v>
          </cell>
          <cell r="K4825">
            <v>162</v>
          </cell>
          <cell r="L4825">
            <v>150</v>
          </cell>
          <cell r="M4825">
            <v>135</v>
          </cell>
        </row>
        <row r="4826">
          <cell r="C4826">
            <v>330403008</v>
          </cell>
          <cell r="D4826" t="str">
            <v>球结膜放射状切开冲洗+减压术</v>
          </cell>
          <cell r="E4826" t="str">
            <v>包括眼突减压、酸碱烧伤减压冲洗</v>
          </cell>
        </row>
        <row r="4826">
          <cell r="G4826" t="str">
            <v>次</v>
          </cell>
        </row>
        <row r="4826">
          <cell r="I4826">
            <v>180</v>
          </cell>
          <cell r="J4826">
            <v>168</v>
          </cell>
          <cell r="K4826">
            <v>157</v>
          </cell>
          <cell r="L4826">
            <v>145</v>
          </cell>
          <cell r="M4826">
            <v>130.5</v>
          </cell>
        </row>
        <row r="4827">
          <cell r="C4827" t="str">
            <v>330403008-1</v>
          </cell>
          <cell r="D4827" t="str">
            <v>球结膜放射状切开冲洗+减压术(眼突减压)</v>
          </cell>
        </row>
        <row r="4827">
          <cell r="G4827" t="str">
            <v>次</v>
          </cell>
        </row>
        <row r="4827">
          <cell r="I4827">
            <v>180</v>
          </cell>
          <cell r="J4827">
            <v>168</v>
          </cell>
          <cell r="K4827">
            <v>157</v>
          </cell>
          <cell r="L4827">
            <v>145</v>
          </cell>
          <cell r="M4827">
            <v>130.5</v>
          </cell>
        </row>
        <row r="4828">
          <cell r="C4828" t="str">
            <v>330403008-2</v>
          </cell>
          <cell r="D4828" t="str">
            <v>球结膜放射状切开冲洗+减压术(酸碱烧伤减压冲洗)</v>
          </cell>
        </row>
        <row r="4828">
          <cell r="G4828" t="str">
            <v>次</v>
          </cell>
        </row>
        <row r="4828">
          <cell r="I4828">
            <v>180</v>
          </cell>
          <cell r="J4828">
            <v>168</v>
          </cell>
          <cell r="K4828">
            <v>157</v>
          </cell>
          <cell r="L4828">
            <v>145</v>
          </cell>
          <cell r="M4828">
            <v>130.5</v>
          </cell>
        </row>
        <row r="4829">
          <cell r="C4829">
            <v>330404</v>
          </cell>
          <cell r="D4829" t="str">
            <v>角膜手术</v>
          </cell>
        </row>
        <row r="4830">
          <cell r="C4830">
            <v>330404001</v>
          </cell>
          <cell r="D4830" t="str">
            <v>表层角膜镜片镶嵌术</v>
          </cell>
        </row>
        <row r="4830">
          <cell r="F4830" t="str">
            <v>供体角膜片</v>
          </cell>
          <cell r="G4830" t="str">
            <v>次</v>
          </cell>
        </row>
        <row r="4830">
          <cell r="I4830">
            <v>570</v>
          </cell>
          <cell r="J4830">
            <v>534</v>
          </cell>
          <cell r="K4830">
            <v>497</v>
          </cell>
          <cell r="L4830">
            <v>460</v>
          </cell>
          <cell r="M4830">
            <v>414</v>
          </cell>
        </row>
        <row r="4831">
          <cell r="C4831">
            <v>330404002</v>
          </cell>
          <cell r="D4831" t="str">
            <v>近视性放射状角膜切开术</v>
          </cell>
        </row>
        <row r="4831">
          <cell r="G4831" t="str">
            <v>次</v>
          </cell>
        </row>
        <row r="4831">
          <cell r="I4831">
            <v>1240</v>
          </cell>
          <cell r="J4831">
            <v>1160</v>
          </cell>
          <cell r="K4831">
            <v>1080</v>
          </cell>
          <cell r="L4831">
            <v>1000</v>
          </cell>
          <cell r="M4831">
            <v>900</v>
          </cell>
        </row>
        <row r="4832">
          <cell r="C4832">
            <v>330404003</v>
          </cell>
          <cell r="D4832" t="str">
            <v>角膜缝环固定术</v>
          </cell>
        </row>
        <row r="4832">
          <cell r="G4832" t="str">
            <v>单侧</v>
          </cell>
        </row>
        <row r="4832">
          <cell r="I4832">
            <v>298</v>
          </cell>
          <cell r="J4832">
            <v>278</v>
          </cell>
          <cell r="K4832">
            <v>259</v>
          </cell>
          <cell r="L4832">
            <v>240</v>
          </cell>
          <cell r="M4832">
            <v>216</v>
          </cell>
        </row>
        <row r="4833">
          <cell r="C4833">
            <v>330404004</v>
          </cell>
          <cell r="D4833" t="str">
            <v>角膜拆线</v>
          </cell>
          <cell r="E4833" t="str">
            <v>指显微镜下</v>
          </cell>
        </row>
        <row r="4833">
          <cell r="G4833" t="str">
            <v>次</v>
          </cell>
        </row>
        <row r="4833">
          <cell r="I4833">
            <v>54</v>
          </cell>
          <cell r="J4833">
            <v>51</v>
          </cell>
          <cell r="K4833">
            <v>47</v>
          </cell>
          <cell r="L4833">
            <v>43</v>
          </cell>
          <cell r="M4833">
            <v>39</v>
          </cell>
        </row>
        <row r="4834">
          <cell r="C4834">
            <v>330404005</v>
          </cell>
          <cell r="D4834" t="str">
            <v>角膜基质环植入术</v>
          </cell>
        </row>
        <row r="4834">
          <cell r="G4834" t="str">
            <v>次</v>
          </cell>
        </row>
        <row r="4834">
          <cell r="I4834">
            <v>744</v>
          </cell>
          <cell r="J4834">
            <v>696</v>
          </cell>
          <cell r="K4834">
            <v>648</v>
          </cell>
          <cell r="L4834">
            <v>600</v>
          </cell>
          <cell r="M4834">
            <v>540</v>
          </cell>
        </row>
        <row r="4835">
          <cell r="C4835">
            <v>330404006</v>
          </cell>
          <cell r="D4835" t="str">
            <v>角膜深层异物取出术</v>
          </cell>
        </row>
        <row r="4835">
          <cell r="G4835" t="str">
            <v>次</v>
          </cell>
        </row>
        <row r="4835">
          <cell r="I4835">
            <v>215</v>
          </cell>
          <cell r="J4835">
            <v>200</v>
          </cell>
          <cell r="K4835">
            <v>186</v>
          </cell>
          <cell r="L4835">
            <v>173</v>
          </cell>
          <cell r="M4835">
            <v>155</v>
          </cell>
        </row>
        <row r="4836">
          <cell r="C4836">
            <v>330404007</v>
          </cell>
          <cell r="D4836" t="str">
            <v>翼状胬肉切除术</v>
          </cell>
          <cell r="E4836" t="str">
            <v>包括单纯切除、转位术、单纯角膜肿物切除</v>
          </cell>
        </row>
        <row r="4836">
          <cell r="G4836" t="str">
            <v>次</v>
          </cell>
        </row>
        <row r="4836">
          <cell r="I4836">
            <v>155</v>
          </cell>
          <cell r="J4836">
            <v>145</v>
          </cell>
          <cell r="K4836">
            <v>135</v>
          </cell>
          <cell r="L4836">
            <v>125</v>
          </cell>
          <cell r="M4836">
            <v>112.5</v>
          </cell>
        </row>
        <row r="4837">
          <cell r="C4837" t="str">
            <v>330404007-1</v>
          </cell>
          <cell r="D4837" t="str">
            <v>翼状胬肉切除术(单纯切除)</v>
          </cell>
        </row>
        <row r="4837">
          <cell r="G4837" t="str">
            <v>次</v>
          </cell>
        </row>
        <row r="4837">
          <cell r="I4837">
            <v>155</v>
          </cell>
          <cell r="J4837">
            <v>145</v>
          </cell>
          <cell r="K4837">
            <v>135</v>
          </cell>
          <cell r="L4837">
            <v>125</v>
          </cell>
          <cell r="M4837">
            <v>112.5</v>
          </cell>
        </row>
        <row r="4838">
          <cell r="C4838" t="str">
            <v>330404007-2</v>
          </cell>
          <cell r="D4838" t="str">
            <v>翼状胬肉切除术(转位术)</v>
          </cell>
        </row>
        <row r="4838">
          <cell r="G4838" t="str">
            <v>次</v>
          </cell>
        </row>
        <row r="4838">
          <cell r="I4838">
            <v>155</v>
          </cell>
          <cell r="J4838">
            <v>145</v>
          </cell>
          <cell r="K4838">
            <v>135</v>
          </cell>
          <cell r="L4838">
            <v>125</v>
          </cell>
          <cell r="M4838">
            <v>112.5</v>
          </cell>
        </row>
        <row r="4839">
          <cell r="C4839" t="str">
            <v>330404007-3</v>
          </cell>
          <cell r="D4839" t="str">
            <v>翼状胬肉切除术(单纯角膜肿物切除)</v>
          </cell>
        </row>
        <row r="4839">
          <cell r="G4839" t="str">
            <v>次</v>
          </cell>
        </row>
        <row r="4839">
          <cell r="I4839">
            <v>155</v>
          </cell>
          <cell r="J4839">
            <v>145</v>
          </cell>
          <cell r="K4839">
            <v>135</v>
          </cell>
          <cell r="L4839">
            <v>125</v>
          </cell>
          <cell r="M4839">
            <v>112.5</v>
          </cell>
        </row>
        <row r="4840">
          <cell r="C4840">
            <v>330404009</v>
          </cell>
          <cell r="D4840" t="str">
            <v>角膜白斑染色术</v>
          </cell>
        </row>
        <row r="4840">
          <cell r="G4840" t="str">
            <v>次</v>
          </cell>
        </row>
        <row r="4840">
          <cell r="I4840">
            <v>161</v>
          </cell>
          <cell r="J4840">
            <v>151</v>
          </cell>
          <cell r="K4840">
            <v>140</v>
          </cell>
          <cell r="L4840">
            <v>130</v>
          </cell>
          <cell r="M4840">
            <v>117</v>
          </cell>
        </row>
        <row r="4841">
          <cell r="C4841">
            <v>330404011</v>
          </cell>
          <cell r="D4841" t="str">
            <v>羊膜移植术</v>
          </cell>
        </row>
        <row r="4841">
          <cell r="F4841" t="str">
            <v>供体</v>
          </cell>
          <cell r="G4841" t="str">
            <v>次</v>
          </cell>
        </row>
        <row r="4841">
          <cell r="I4841">
            <v>335</v>
          </cell>
          <cell r="J4841">
            <v>313</v>
          </cell>
          <cell r="K4841">
            <v>292</v>
          </cell>
          <cell r="L4841">
            <v>270</v>
          </cell>
          <cell r="M4841">
            <v>243</v>
          </cell>
        </row>
        <row r="4842">
          <cell r="C4842">
            <v>330404013</v>
          </cell>
          <cell r="D4842" t="str">
            <v>瞳孔再造术</v>
          </cell>
        </row>
        <row r="4842">
          <cell r="F4842" t="str">
            <v>粘弹剂</v>
          </cell>
          <cell r="G4842" t="str">
            <v>次</v>
          </cell>
        </row>
        <row r="4842">
          <cell r="I4842">
            <v>484</v>
          </cell>
          <cell r="J4842">
            <v>452</v>
          </cell>
          <cell r="K4842">
            <v>421</v>
          </cell>
          <cell r="L4842">
            <v>390</v>
          </cell>
          <cell r="M4842">
            <v>351</v>
          </cell>
        </row>
        <row r="4843">
          <cell r="C4843">
            <v>330404015</v>
          </cell>
          <cell r="D4843" t="str">
            <v>角膜溃疡清创术</v>
          </cell>
          <cell r="E4843" t="str">
            <v>消毒铺巾，开睑，置手术贴膜，在手术显微镜下清除细菌、真菌、病毒或寄生虫等感染性角膜溃疡病灶。</v>
          </cell>
        </row>
        <row r="4843">
          <cell r="G4843" t="str">
            <v>单眼</v>
          </cell>
          <cell r="H4843" t="str">
            <v>此项费用不得与其他角膜手术同时收取。</v>
          </cell>
          <cell r="I4843">
            <v>445</v>
          </cell>
          <cell r="J4843">
            <v>408</v>
          </cell>
          <cell r="K4843">
            <v>371</v>
          </cell>
          <cell r="L4843">
            <v>334</v>
          </cell>
          <cell r="M4843">
            <v>297</v>
          </cell>
        </row>
        <row r="4844">
          <cell r="C4844">
            <v>330405</v>
          </cell>
          <cell r="D4844" t="str">
            <v>虹膜、睫状体、巩膜和前房手术</v>
          </cell>
        </row>
        <row r="4845">
          <cell r="C4845">
            <v>330405001</v>
          </cell>
          <cell r="D4845" t="str">
            <v>虹膜全切除术</v>
          </cell>
        </row>
        <row r="4845">
          <cell r="G4845" t="str">
            <v>次</v>
          </cell>
        </row>
        <row r="4845">
          <cell r="I4845">
            <v>322</v>
          </cell>
          <cell r="J4845">
            <v>302</v>
          </cell>
          <cell r="K4845">
            <v>281</v>
          </cell>
          <cell r="L4845">
            <v>260</v>
          </cell>
          <cell r="M4845">
            <v>234</v>
          </cell>
        </row>
        <row r="4846">
          <cell r="C4846">
            <v>330405002</v>
          </cell>
          <cell r="D4846" t="str">
            <v>虹膜周边切除术</v>
          </cell>
        </row>
        <row r="4846">
          <cell r="G4846" t="str">
            <v>次</v>
          </cell>
        </row>
        <row r="4846">
          <cell r="I4846">
            <v>596</v>
          </cell>
          <cell r="J4846">
            <v>557</v>
          </cell>
          <cell r="K4846">
            <v>519</v>
          </cell>
          <cell r="L4846">
            <v>480</v>
          </cell>
          <cell r="M4846">
            <v>432</v>
          </cell>
        </row>
        <row r="4847">
          <cell r="C4847">
            <v>330405003</v>
          </cell>
          <cell r="D4847" t="str">
            <v>虹膜根部离断修复术</v>
          </cell>
        </row>
        <row r="4847">
          <cell r="G4847" t="str">
            <v>次</v>
          </cell>
        </row>
        <row r="4847">
          <cell r="I4847">
            <v>484</v>
          </cell>
          <cell r="J4847">
            <v>452</v>
          </cell>
          <cell r="K4847">
            <v>421</v>
          </cell>
          <cell r="L4847">
            <v>390</v>
          </cell>
          <cell r="M4847">
            <v>351</v>
          </cell>
        </row>
        <row r="4848">
          <cell r="C4848">
            <v>330405004</v>
          </cell>
          <cell r="D4848" t="str">
            <v>虹膜贯穿术</v>
          </cell>
        </row>
        <row r="4848">
          <cell r="G4848" t="str">
            <v>次</v>
          </cell>
        </row>
        <row r="4848">
          <cell r="I4848">
            <v>108</v>
          </cell>
          <cell r="J4848">
            <v>101</v>
          </cell>
          <cell r="K4848">
            <v>94</v>
          </cell>
          <cell r="L4848">
            <v>87</v>
          </cell>
          <cell r="M4848">
            <v>78.3</v>
          </cell>
        </row>
        <row r="4849">
          <cell r="C4849">
            <v>330405005</v>
          </cell>
          <cell r="D4849" t="str">
            <v>虹膜囊肿切除术</v>
          </cell>
        </row>
        <row r="4849">
          <cell r="G4849" t="str">
            <v>次</v>
          </cell>
        </row>
        <row r="4849">
          <cell r="I4849">
            <v>236</v>
          </cell>
          <cell r="J4849">
            <v>220</v>
          </cell>
          <cell r="K4849">
            <v>205</v>
          </cell>
          <cell r="L4849">
            <v>190</v>
          </cell>
          <cell r="M4849">
            <v>171</v>
          </cell>
        </row>
        <row r="4850">
          <cell r="C4850">
            <v>330405006</v>
          </cell>
          <cell r="D4850" t="str">
            <v>人工虹膜隔植入术</v>
          </cell>
        </row>
        <row r="4850">
          <cell r="F4850" t="str">
            <v>人工虹膜隔、粘弹剂</v>
          </cell>
          <cell r="G4850" t="str">
            <v>次</v>
          </cell>
        </row>
        <row r="4850">
          <cell r="I4850">
            <v>558</v>
          </cell>
          <cell r="J4850">
            <v>522</v>
          </cell>
          <cell r="K4850">
            <v>486</v>
          </cell>
          <cell r="L4850">
            <v>450</v>
          </cell>
          <cell r="M4850">
            <v>405</v>
          </cell>
        </row>
        <row r="4851">
          <cell r="C4851">
            <v>330405007</v>
          </cell>
          <cell r="D4851" t="str">
            <v>睫状体剥离术</v>
          </cell>
        </row>
        <row r="4851">
          <cell r="G4851" t="str">
            <v>次</v>
          </cell>
        </row>
        <row r="4851">
          <cell r="I4851">
            <v>422</v>
          </cell>
          <cell r="J4851">
            <v>394</v>
          </cell>
          <cell r="K4851">
            <v>367</v>
          </cell>
          <cell r="L4851">
            <v>340</v>
          </cell>
          <cell r="M4851">
            <v>306</v>
          </cell>
        </row>
        <row r="4852">
          <cell r="C4852">
            <v>330405008</v>
          </cell>
          <cell r="D4852" t="str">
            <v>睫状体断离复位术</v>
          </cell>
          <cell r="E4852" t="str">
            <v>不含视网膜周边部脱离复位术</v>
          </cell>
        </row>
        <row r="4852">
          <cell r="G4852" t="str">
            <v>次</v>
          </cell>
        </row>
        <row r="4852">
          <cell r="I4852">
            <v>558</v>
          </cell>
          <cell r="J4852">
            <v>522</v>
          </cell>
          <cell r="K4852">
            <v>486</v>
          </cell>
          <cell r="L4852">
            <v>450</v>
          </cell>
          <cell r="M4852">
            <v>405</v>
          </cell>
        </row>
        <row r="4853">
          <cell r="C4853">
            <v>330405009</v>
          </cell>
          <cell r="D4853" t="str">
            <v>睫状体及脉络膜上腔放液术</v>
          </cell>
        </row>
        <row r="4853">
          <cell r="G4853" t="str">
            <v>次</v>
          </cell>
        </row>
        <row r="4853">
          <cell r="I4853">
            <v>285</v>
          </cell>
          <cell r="J4853">
            <v>267</v>
          </cell>
          <cell r="K4853">
            <v>248</v>
          </cell>
          <cell r="L4853">
            <v>230</v>
          </cell>
          <cell r="M4853">
            <v>207</v>
          </cell>
        </row>
        <row r="4854">
          <cell r="C4854">
            <v>330405010</v>
          </cell>
          <cell r="D4854" t="str">
            <v>睫状体特殊治疗</v>
          </cell>
        </row>
        <row r="4854">
          <cell r="F4854" t="str">
            <v>一次性高强度超声聚焦探头</v>
          </cell>
          <cell r="G4854" t="str">
            <v>单侧</v>
          </cell>
          <cell r="H4854" t="str">
            <v>超声热消融加收</v>
          </cell>
          <cell r="I4854">
            <v>347</v>
          </cell>
          <cell r="J4854">
            <v>325</v>
          </cell>
          <cell r="K4854">
            <v>302</v>
          </cell>
          <cell r="L4854">
            <v>280</v>
          </cell>
          <cell r="M4854">
            <v>252</v>
          </cell>
        </row>
        <row r="4855">
          <cell r="C4855" t="str">
            <v>330405010-1</v>
          </cell>
          <cell r="D4855" t="str">
            <v>睫状体特殊治疗(超声热消融加收)</v>
          </cell>
        </row>
        <row r="4855">
          <cell r="G4855" t="str">
            <v>单侧</v>
          </cell>
        </row>
        <row r="4855">
          <cell r="I4855" t="str">
            <v>待定</v>
          </cell>
        </row>
        <row r="4856">
          <cell r="C4856">
            <v>330405011</v>
          </cell>
          <cell r="D4856" t="str">
            <v>前房角切开术</v>
          </cell>
          <cell r="E4856" t="str">
            <v>包括前房积血清除、房角粘连分离术</v>
          </cell>
        </row>
        <row r="4856">
          <cell r="G4856" t="str">
            <v>次</v>
          </cell>
        </row>
        <row r="4856">
          <cell r="I4856">
            <v>620</v>
          </cell>
          <cell r="J4856">
            <v>580</v>
          </cell>
          <cell r="K4856">
            <v>540</v>
          </cell>
          <cell r="L4856">
            <v>500</v>
          </cell>
          <cell r="M4856">
            <v>450</v>
          </cell>
        </row>
        <row r="4857">
          <cell r="C4857" t="str">
            <v>330405011-1</v>
          </cell>
          <cell r="D4857" t="str">
            <v>前房角切开术(前房积血清除)</v>
          </cell>
        </row>
        <row r="4857">
          <cell r="G4857" t="str">
            <v>次</v>
          </cell>
        </row>
        <row r="4857">
          <cell r="I4857">
            <v>620</v>
          </cell>
          <cell r="J4857">
            <v>580</v>
          </cell>
          <cell r="K4857">
            <v>540</v>
          </cell>
          <cell r="L4857">
            <v>500</v>
          </cell>
          <cell r="M4857">
            <v>450</v>
          </cell>
        </row>
        <row r="4858">
          <cell r="C4858" t="str">
            <v>330405011-2</v>
          </cell>
          <cell r="D4858" t="str">
            <v>前房角切开术(房角粘连分离术)</v>
          </cell>
        </row>
        <row r="4858">
          <cell r="G4858" t="str">
            <v>次</v>
          </cell>
        </row>
        <row r="4858">
          <cell r="I4858">
            <v>620</v>
          </cell>
          <cell r="J4858">
            <v>580</v>
          </cell>
          <cell r="K4858">
            <v>540</v>
          </cell>
          <cell r="L4858">
            <v>500</v>
          </cell>
          <cell r="M4858">
            <v>450</v>
          </cell>
        </row>
        <row r="4859">
          <cell r="C4859">
            <v>330405012</v>
          </cell>
          <cell r="D4859" t="str">
            <v>前房成形术</v>
          </cell>
        </row>
        <row r="4859">
          <cell r="G4859" t="str">
            <v>次</v>
          </cell>
        </row>
        <row r="4859">
          <cell r="I4859">
            <v>313</v>
          </cell>
          <cell r="J4859">
            <v>292</v>
          </cell>
          <cell r="K4859">
            <v>270</v>
          </cell>
          <cell r="L4859">
            <v>248</v>
          </cell>
          <cell r="M4859">
            <v>224</v>
          </cell>
        </row>
        <row r="4860">
          <cell r="C4860">
            <v>330405013</v>
          </cell>
          <cell r="D4860" t="str">
            <v>青光眼滤过术</v>
          </cell>
          <cell r="E4860" t="str">
            <v>包括小梁切除、虹膜嵌顿、巩膜灼滤</v>
          </cell>
        </row>
        <row r="4860">
          <cell r="G4860" t="str">
            <v>次</v>
          </cell>
        </row>
        <row r="4860">
          <cell r="I4860">
            <v>496</v>
          </cell>
          <cell r="J4860">
            <v>464</v>
          </cell>
          <cell r="K4860">
            <v>432</v>
          </cell>
          <cell r="L4860">
            <v>400</v>
          </cell>
          <cell r="M4860">
            <v>360</v>
          </cell>
        </row>
        <row r="4861">
          <cell r="C4861" t="str">
            <v>330405013-1</v>
          </cell>
          <cell r="D4861" t="str">
            <v>青光眼滤过术(小梁切除)</v>
          </cell>
        </row>
        <row r="4861">
          <cell r="G4861" t="str">
            <v>次</v>
          </cell>
        </row>
        <row r="4861">
          <cell r="I4861">
            <v>496</v>
          </cell>
          <cell r="J4861">
            <v>464</v>
          </cell>
          <cell r="K4861">
            <v>432</v>
          </cell>
          <cell r="L4861">
            <v>400</v>
          </cell>
          <cell r="M4861">
            <v>360</v>
          </cell>
        </row>
        <row r="4862">
          <cell r="C4862" t="str">
            <v>330405013-2</v>
          </cell>
          <cell r="D4862" t="str">
            <v>青光眼滤过术(虹膜嵌顿)</v>
          </cell>
        </row>
        <row r="4862">
          <cell r="G4862" t="str">
            <v>次</v>
          </cell>
        </row>
        <row r="4862">
          <cell r="I4862">
            <v>496</v>
          </cell>
          <cell r="J4862">
            <v>464</v>
          </cell>
          <cell r="K4862">
            <v>432</v>
          </cell>
          <cell r="L4862">
            <v>400</v>
          </cell>
          <cell r="M4862">
            <v>360</v>
          </cell>
        </row>
        <row r="4863">
          <cell r="C4863" t="str">
            <v>330405013-3</v>
          </cell>
          <cell r="D4863" t="str">
            <v>青光眼滤过术(巩膜灼滤)</v>
          </cell>
        </row>
        <row r="4863">
          <cell r="G4863" t="str">
            <v>次</v>
          </cell>
        </row>
        <row r="4863">
          <cell r="I4863">
            <v>496</v>
          </cell>
          <cell r="J4863">
            <v>464</v>
          </cell>
          <cell r="K4863">
            <v>432</v>
          </cell>
          <cell r="L4863">
            <v>400</v>
          </cell>
          <cell r="M4863">
            <v>360</v>
          </cell>
        </row>
        <row r="4864">
          <cell r="C4864">
            <v>330405014</v>
          </cell>
          <cell r="D4864" t="str">
            <v>非穿透性小梁切除＋透明质酸钠凝胶充填术</v>
          </cell>
        </row>
        <row r="4864">
          <cell r="F4864" t="str">
            <v>胶原膜</v>
          </cell>
          <cell r="G4864" t="str">
            <v>次</v>
          </cell>
        </row>
        <row r="4864">
          <cell r="I4864">
            <v>521</v>
          </cell>
          <cell r="J4864">
            <v>487</v>
          </cell>
          <cell r="K4864">
            <v>454</v>
          </cell>
          <cell r="L4864">
            <v>420</v>
          </cell>
          <cell r="M4864">
            <v>378</v>
          </cell>
        </row>
        <row r="4865">
          <cell r="C4865">
            <v>330405015</v>
          </cell>
          <cell r="D4865" t="str">
            <v>小梁切开术</v>
          </cell>
        </row>
        <row r="4865">
          <cell r="G4865" t="str">
            <v>次</v>
          </cell>
        </row>
        <row r="4865">
          <cell r="I4865">
            <v>471</v>
          </cell>
          <cell r="J4865">
            <v>441</v>
          </cell>
          <cell r="K4865">
            <v>410</v>
          </cell>
          <cell r="L4865">
            <v>380</v>
          </cell>
          <cell r="M4865">
            <v>342</v>
          </cell>
        </row>
        <row r="4866">
          <cell r="C4866">
            <v>330405016</v>
          </cell>
          <cell r="D4866" t="str">
            <v>小梁切开联合小梁切除术</v>
          </cell>
        </row>
        <row r="4866">
          <cell r="G4866" t="str">
            <v>次</v>
          </cell>
        </row>
        <row r="4866">
          <cell r="I4866">
            <v>620</v>
          </cell>
          <cell r="J4866">
            <v>580</v>
          </cell>
          <cell r="K4866">
            <v>540</v>
          </cell>
          <cell r="L4866">
            <v>500</v>
          </cell>
          <cell r="M4866">
            <v>450</v>
          </cell>
        </row>
        <row r="4867">
          <cell r="C4867">
            <v>330405017</v>
          </cell>
          <cell r="D4867" t="str">
            <v>青光眼硅管植入术</v>
          </cell>
        </row>
        <row r="4867">
          <cell r="F4867" t="str">
            <v>硅管、青光眼阀巩膜片、粘弹剂</v>
          </cell>
          <cell r="G4867" t="str">
            <v>次</v>
          </cell>
        </row>
        <row r="4867">
          <cell r="I4867">
            <v>558</v>
          </cell>
          <cell r="J4867">
            <v>522</v>
          </cell>
          <cell r="K4867">
            <v>486</v>
          </cell>
          <cell r="L4867">
            <v>450</v>
          </cell>
          <cell r="M4867">
            <v>405</v>
          </cell>
        </row>
        <row r="4868">
          <cell r="C4868">
            <v>330405018</v>
          </cell>
          <cell r="D4868" t="str">
            <v>青光眼滤帘修复术</v>
          </cell>
        </row>
        <row r="4868">
          <cell r="G4868" t="str">
            <v>次</v>
          </cell>
        </row>
        <row r="4868">
          <cell r="I4868">
            <v>459</v>
          </cell>
          <cell r="J4868">
            <v>429</v>
          </cell>
          <cell r="K4868">
            <v>400</v>
          </cell>
          <cell r="L4868">
            <v>370</v>
          </cell>
          <cell r="M4868">
            <v>333</v>
          </cell>
        </row>
        <row r="4869">
          <cell r="C4869">
            <v>330405019</v>
          </cell>
          <cell r="D4869" t="str">
            <v>青光眼滤过泡分离术</v>
          </cell>
        </row>
        <row r="4869">
          <cell r="G4869" t="str">
            <v>次</v>
          </cell>
        </row>
        <row r="4869">
          <cell r="I4869">
            <v>285</v>
          </cell>
          <cell r="J4869">
            <v>267</v>
          </cell>
          <cell r="K4869">
            <v>248</v>
          </cell>
          <cell r="L4869">
            <v>230</v>
          </cell>
          <cell r="M4869">
            <v>207</v>
          </cell>
        </row>
        <row r="4870">
          <cell r="C4870">
            <v>330405020</v>
          </cell>
          <cell r="D4870" t="str">
            <v>青光眼滤过泡修补术</v>
          </cell>
        </row>
        <row r="4870">
          <cell r="G4870" t="str">
            <v>次</v>
          </cell>
        </row>
        <row r="4870">
          <cell r="I4870">
            <v>372</v>
          </cell>
          <cell r="J4870">
            <v>348</v>
          </cell>
          <cell r="K4870">
            <v>324</v>
          </cell>
          <cell r="L4870">
            <v>300</v>
          </cell>
          <cell r="M4870">
            <v>270</v>
          </cell>
        </row>
        <row r="4871">
          <cell r="C4871">
            <v>330405021</v>
          </cell>
          <cell r="D4871" t="str">
            <v>巩膜缩短术</v>
          </cell>
        </row>
        <row r="4871">
          <cell r="G4871" t="str">
            <v>次</v>
          </cell>
        </row>
        <row r="4871">
          <cell r="I4871">
            <v>335</v>
          </cell>
          <cell r="J4871">
            <v>313</v>
          </cell>
          <cell r="K4871">
            <v>292</v>
          </cell>
          <cell r="L4871">
            <v>270</v>
          </cell>
          <cell r="M4871">
            <v>243</v>
          </cell>
        </row>
        <row r="4872">
          <cell r="C4872">
            <v>330405022</v>
          </cell>
          <cell r="D4872" t="str">
            <v>激光深层巩膜消融术</v>
          </cell>
          <cell r="E4872" t="str">
            <v>消毒铺巾，开睑，置手术贴膜。在手术显微镜下做上直肌或角膜缘牵引缝线、结膜瓣，止血，做表层巩膜瓣。调整激光控制器参数，使用激光消融深层巩膜，做巩膜池，打开舒莱姆氏管（Schlemm管）外壁，表层巩膜瓣复位并缝合，结膜瓣缝合。</v>
          </cell>
        </row>
        <row r="4872">
          <cell r="G4872" t="str">
            <v>单眼</v>
          </cell>
        </row>
        <row r="4872">
          <cell r="I4872">
            <v>2043</v>
          </cell>
          <cell r="J4872">
            <v>1873</v>
          </cell>
          <cell r="K4872">
            <v>1703</v>
          </cell>
          <cell r="L4872">
            <v>1533</v>
          </cell>
          <cell r="M4872">
            <v>1363</v>
          </cell>
        </row>
        <row r="4873">
          <cell r="C4873">
            <v>330405023</v>
          </cell>
          <cell r="D4873" t="str">
            <v>舒莱姆氏(Schlemm)管成形术</v>
          </cell>
          <cell r="E4873" t="str">
            <v>消毒铺巾，开睑，置手术贴膜，制备结膜瓣、表层巩膜瓣及深层巩膜瓣，将导管穿入schlemm管，通过注入粘弹剂及植入缝线的方式扩张schlemm管及集液管，降低房水流出阻力，降低眼压。包括舒莱姆氏管的扩张术、切开术。</v>
          </cell>
          <cell r="F4873" t="str">
            <v>导管</v>
          </cell>
          <cell r="G4873" t="str">
            <v>单侧</v>
          </cell>
        </row>
        <row r="4873">
          <cell r="I4873" t="str">
            <v>待定</v>
          </cell>
        </row>
        <row r="4874">
          <cell r="C4874">
            <v>330406</v>
          </cell>
          <cell r="D4874" t="str">
            <v>晶状体手术</v>
          </cell>
        </row>
        <row r="4875">
          <cell r="C4875">
            <v>330406001</v>
          </cell>
          <cell r="D4875" t="str">
            <v>白内障截囊吸取术</v>
          </cell>
        </row>
        <row r="4875">
          <cell r="F4875" t="str">
            <v>粘弹剂</v>
          </cell>
          <cell r="G4875" t="str">
            <v>次</v>
          </cell>
        </row>
        <row r="4875">
          <cell r="I4875">
            <v>533</v>
          </cell>
          <cell r="J4875">
            <v>499</v>
          </cell>
          <cell r="K4875">
            <v>464</v>
          </cell>
          <cell r="L4875">
            <v>430</v>
          </cell>
          <cell r="M4875">
            <v>387</v>
          </cell>
        </row>
        <row r="4876">
          <cell r="C4876">
            <v>330406002</v>
          </cell>
          <cell r="D4876" t="str">
            <v>白内障囊膜切除术</v>
          </cell>
        </row>
        <row r="4876">
          <cell r="F4876" t="str">
            <v>粘弹剂</v>
          </cell>
          <cell r="G4876" t="str">
            <v>次</v>
          </cell>
        </row>
        <row r="4876">
          <cell r="I4876">
            <v>471</v>
          </cell>
          <cell r="J4876">
            <v>441</v>
          </cell>
          <cell r="K4876">
            <v>410</v>
          </cell>
          <cell r="L4876">
            <v>380</v>
          </cell>
          <cell r="M4876">
            <v>342</v>
          </cell>
        </row>
        <row r="4877">
          <cell r="C4877">
            <v>330406003</v>
          </cell>
          <cell r="D4877" t="str">
            <v>白内障囊内摘除术</v>
          </cell>
        </row>
        <row r="4877">
          <cell r="G4877" t="str">
            <v>次</v>
          </cell>
        </row>
        <row r="4877">
          <cell r="I4877">
            <v>372</v>
          </cell>
          <cell r="J4877">
            <v>348</v>
          </cell>
          <cell r="K4877">
            <v>324</v>
          </cell>
          <cell r="L4877">
            <v>300</v>
          </cell>
          <cell r="M4877">
            <v>270</v>
          </cell>
        </row>
        <row r="4878">
          <cell r="C4878">
            <v>330406004</v>
          </cell>
          <cell r="D4878" t="str">
            <v>白内障囊外摘除术</v>
          </cell>
        </row>
        <row r="4878">
          <cell r="F4878" t="str">
            <v>粘弹剂</v>
          </cell>
          <cell r="G4878" t="str">
            <v>次</v>
          </cell>
        </row>
        <row r="4878">
          <cell r="I4878">
            <v>608</v>
          </cell>
          <cell r="J4878">
            <v>568</v>
          </cell>
          <cell r="K4878">
            <v>529</v>
          </cell>
          <cell r="L4878">
            <v>490</v>
          </cell>
          <cell r="M4878">
            <v>441</v>
          </cell>
        </row>
        <row r="4879">
          <cell r="C4879">
            <v>330406005</v>
          </cell>
          <cell r="D4879" t="str">
            <v>白内障超声乳化摘除术</v>
          </cell>
        </row>
        <row r="4879">
          <cell r="F4879" t="str">
            <v>乳化专用刀</v>
          </cell>
          <cell r="G4879" t="str">
            <v>次</v>
          </cell>
        </row>
        <row r="4879">
          <cell r="I4879">
            <v>1005</v>
          </cell>
          <cell r="J4879">
            <v>939</v>
          </cell>
          <cell r="K4879">
            <v>875</v>
          </cell>
          <cell r="L4879">
            <v>803</v>
          </cell>
          <cell r="M4879">
            <v>723</v>
          </cell>
        </row>
        <row r="4880">
          <cell r="C4880">
            <v>330406006</v>
          </cell>
          <cell r="D4880" t="str">
            <v>白内障囊外摘除+人工晶体植入术</v>
          </cell>
        </row>
        <row r="4880">
          <cell r="F4880" t="str">
            <v>人工晶体、粘弹剂</v>
          </cell>
          <cell r="G4880" t="str">
            <v>次</v>
          </cell>
        </row>
        <row r="4880">
          <cell r="I4880">
            <v>922</v>
          </cell>
          <cell r="J4880">
            <v>859</v>
          </cell>
          <cell r="K4880">
            <v>795</v>
          </cell>
          <cell r="L4880">
            <v>731</v>
          </cell>
          <cell r="M4880">
            <v>668</v>
          </cell>
        </row>
        <row r="4881">
          <cell r="C4881">
            <v>330406007</v>
          </cell>
          <cell r="D4881" t="str">
            <v>人工晶体复位术</v>
          </cell>
        </row>
        <row r="4881">
          <cell r="G4881" t="str">
            <v>次</v>
          </cell>
        </row>
        <row r="4881">
          <cell r="I4881">
            <v>521</v>
          </cell>
          <cell r="J4881">
            <v>487</v>
          </cell>
          <cell r="K4881">
            <v>454</v>
          </cell>
          <cell r="L4881">
            <v>420</v>
          </cell>
          <cell r="M4881">
            <v>378</v>
          </cell>
        </row>
        <row r="4882">
          <cell r="C4882">
            <v>330406008</v>
          </cell>
          <cell r="D4882" t="str">
            <v>人工晶体置换术</v>
          </cell>
        </row>
        <row r="4882">
          <cell r="F4882" t="str">
            <v>人工晶体</v>
          </cell>
          <cell r="G4882" t="str">
            <v>次</v>
          </cell>
        </row>
        <row r="4882">
          <cell r="I4882">
            <v>682</v>
          </cell>
          <cell r="J4882">
            <v>638</v>
          </cell>
          <cell r="K4882">
            <v>594</v>
          </cell>
          <cell r="L4882">
            <v>550</v>
          </cell>
          <cell r="M4882">
            <v>495</v>
          </cell>
        </row>
        <row r="4883">
          <cell r="C4883">
            <v>330406009</v>
          </cell>
          <cell r="D4883" t="str">
            <v>二期人工晶体植入术</v>
          </cell>
        </row>
        <row r="4883">
          <cell r="F4883" t="str">
            <v>人工晶体、粘弹剂</v>
          </cell>
          <cell r="G4883" t="str">
            <v>次</v>
          </cell>
        </row>
        <row r="4883">
          <cell r="I4883">
            <v>657</v>
          </cell>
          <cell r="J4883">
            <v>615</v>
          </cell>
          <cell r="K4883">
            <v>572</v>
          </cell>
          <cell r="L4883">
            <v>530</v>
          </cell>
          <cell r="M4883">
            <v>477</v>
          </cell>
        </row>
        <row r="4884">
          <cell r="C4884">
            <v>330406010</v>
          </cell>
          <cell r="D4884" t="str">
            <v>白内障超声乳化摘除术+人工晶体植入术</v>
          </cell>
        </row>
        <row r="4884">
          <cell r="F4884" t="str">
            <v>人工晶体、粘弹剂、乳化专用刀</v>
          </cell>
          <cell r="G4884" t="str">
            <v>次</v>
          </cell>
          <cell r="H4884" t="str">
            <v>主切口≤2.2mm加收326元</v>
          </cell>
          <cell r="I4884">
            <v>1042</v>
          </cell>
          <cell r="J4884">
            <v>974</v>
          </cell>
          <cell r="K4884">
            <v>907</v>
          </cell>
          <cell r="L4884">
            <v>840</v>
          </cell>
          <cell r="M4884">
            <v>756</v>
          </cell>
        </row>
        <row r="4885">
          <cell r="C4885" t="str">
            <v>330406010-1</v>
          </cell>
          <cell r="D4885" t="str">
            <v>白内障超声乳化摘除术+人工晶体植入术(主切口≤2.2mm加收)</v>
          </cell>
        </row>
        <row r="4885">
          <cell r="G4885" t="str">
            <v>次</v>
          </cell>
        </row>
        <row r="4885">
          <cell r="I4885">
            <v>326</v>
          </cell>
          <cell r="J4885">
            <v>326</v>
          </cell>
          <cell r="K4885">
            <v>326</v>
          </cell>
          <cell r="L4885">
            <v>326</v>
          </cell>
          <cell r="M4885">
            <v>326</v>
          </cell>
        </row>
        <row r="4886">
          <cell r="C4886">
            <v>330406011</v>
          </cell>
          <cell r="D4886" t="str">
            <v>人工晶体睫状沟固定术</v>
          </cell>
        </row>
        <row r="4886">
          <cell r="F4886" t="str">
            <v>人工晶体、粘弹剂</v>
          </cell>
          <cell r="G4886" t="str">
            <v>次</v>
          </cell>
        </row>
        <row r="4886">
          <cell r="I4886">
            <v>744</v>
          </cell>
          <cell r="J4886">
            <v>696</v>
          </cell>
          <cell r="K4886">
            <v>648</v>
          </cell>
          <cell r="L4886">
            <v>600</v>
          </cell>
          <cell r="M4886">
            <v>540</v>
          </cell>
        </row>
        <row r="4887">
          <cell r="C4887">
            <v>330406012</v>
          </cell>
          <cell r="D4887" t="str">
            <v>人工晶体取出术</v>
          </cell>
        </row>
        <row r="4887">
          <cell r="F4887" t="str">
            <v>粘弹剂</v>
          </cell>
          <cell r="G4887" t="str">
            <v>次</v>
          </cell>
        </row>
        <row r="4887">
          <cell r="I4887">
            <v>558</v>
          </cell>
          <cell r="J4887">
            <v>522</v>
          </cell>
          <cell r="K4887">
            <v>486</v>
          </cell>
          <cell r="L4887">
            <v>450</v>
          </cell>
          <cell r="M4887">
            <v>405</v>
          </cell>
        </row>
        <row r="4888">
          <cell r="C4888">
            <v>330406013</v>
          </cell>
          <cell r="D4888" t="str">
            <v>白内障青光眼联合手术</v>
          </cell>
        </row>
        <row r="4888">
          <cell r="F4888" t="str">
            <v>粘弹剂</v>
          </cell>
          <cell r="G4888" t="str">
            <v>次</v>
          </cell>
        </row>
        <row r="4888">
          <cell r="I4888">
            <v>818</v>
          </cell>
          <cell r="J4888">
            <v>766</v>
          </cell>
          <cell r="K4888">
            <v>713</v>
          </cell>
          <cell r="L4888">
            <v>660</v>
          </cell>
          <cell r="M4888">
            <v>594</v>
          </cell>
        </row>
        <row r="4889">
          <cell r="C4889">
            <v>330406014</v>
          </cell>
          <cell r="D4889" t="str">
            <v>白内障摘除联合青光眼硅管植入术</v>
          </cell>
        </row>
        <row r="4889">
          <cell r="G4889" t="str">
            <v>次</v>
          </cell>
        </row>
        <row r="4889">
          <cell r="I4889">
            <v>893</v>
          </cell>
          <cell r="J4889">
            <v>835</v>
          </cell>
          <cell r="K4889">
            <v>778</v>
          </cell>
          <cell r="L4889">
            <v>720</v>
          </cell>
          <cell r="M4889">
            <v>648</v>
          </cell>
        </row>
        <row r="4890">
          <cell r="C4890">
            <v>330406015</v>
          </cell>
          <cell r="D4890" t="str">
            <v>白内障囊外摘除联合青光眼人工晶体植入术</v>
          </cell>
        </row>
        <row r="4890">
          <cell r="F4890" t="str">
            <v>人工晶体、粘弹剂</v>
          </cell>
          <cell r="G4890" t="str">
            <v>次</v>
          </cell>
        </row>
        <row r="4890">
          <cell r="I4890">
            <v>856</v>
          </cell>
          <cell r="J4890">
            <v>800</v>
          </cell>
          <cell r="K4890">
            <v>745</v>
          </cell>
          <cell r="L4890">
            <v>690</v>
          </cell>
          <cell r="M4890">
            <v>621</v>
          </cell>
        </row>
        <row r="4891">
          <cell r="C4891">
            <v>330406016</v>
          </cell>
          <cell r="D4891" t="str">
            <v>穿透性角膜移植联合白内障囊外摘除及人工晶体植入术(三联术)</v>
          </cell>
        </row>
        <row r="4891">
          <cell r="F4891" t="str">
            <v>供体角膜、人工角膜、人工晶体、粘弹剂</v>
          </cell>
          <cell r="G4891" t="str">
            <v>次</v>
          </cell>
        </row>
        <row r="4891">
          <cell r="I4891">
            <v>1017</v>
          </cell>
          <cell r="J4891">
            <v>951</v>
          </cell>
          <cell r="K4891">
            <v>886</v>
          </cell>
          <cell r="L4891">
            <v>820</v>
          </cell>
          <cell r="M4891">
            <v>738</v>
          </cell>
        </row>
        <row r="4892">
          <cell r="C4892">
            <v>330406017</v>
          </cell>
          <cell r="D4892" t="str">
            <v>白内障摘除联合玻璃体切割术</v>
          </cell>
          <cell r="E4892" t="str">
            <v>包括前路摘晶体、后路摘晶体</v>
          </cell>
          <cell r="F4892" t="str">
            <v>人工晶体、粘弹剂</v>
          </cell>
          <cell r="G4892" t="str">
            <v>次</v>
          </cell>
        </row>
        <row r="4892">
          <cell r="I4892">
            <v>1029</v>
          </cell>
          <cell r="J4892">
            <v>963</v>
          </cell>
          <cell r="K4892">
            <v>896</v>
          </cell>
          <cell r="L4892">
            <v>830</v>
          </cell>
          <cell r="M4892">
            <v>747</v>
          </cell>
        </row>
        <row r="4893">
          <cell r="C4893" t="str">
            <v>330406017-1</v>
          </cell>
          <cell r="D4893" t="str">
            <v>白内障摘除联合玻璃体切割术(前路摘晶体)</v>
          </cell>
        </row>
        <row r="4893">
          <cell r="G4893" t="str">
            <v>次</v>
          </cell>
        </row>
        <row r="4893">
          <cell r="I4893">
            <v>1029</v>
          </cell>
          <cell r="J4893">
            <v>963</v>
          </cell>
          <cell r="K4893">
            <v>896</v>
          </cell>
          <cell r="L4893">
            <v>830</v>
          </cell>
          <cell r="M4893">
            <v>747</v>
          </cell>
        </row>
        <row r="4894">
          <cell r="C4894" t="str">
            <v>330406017-2</v>
          </cell>
          <cell r="D4894" t="str">
            <v>白内障摘除联合玻璃体切割术(后路摘晶体)</v>
          </cell>
        </row>
        <row r="4894">
          <cell r="G4894" t="str">
            <v>次</v>
          </cell>
        </row>
        <row r="4894">
          <cell r="I4894">
            <v>1029</v>
          </cell>
          <cell r="J4894">
            <v>963</v>
          </cell>
          <cell r="K4894">
            <v>896</v>
          </cell>
          <cell r="L4894">
            <v>830</v>
          </cell>
          <cell r="M4894">
            <v>747</v>
          </cell>
        </row>
        <row r="4895">
          <cell r="C4895">
            <v>330406018</v>
          </cell>
          <cell r="D4895" t="str">
            <v>球内异物取出术联合晶体玻璃体切除及人工晶体植入术(四联术)</v>
          </cell>
        </row>
        <row r="4895">
          <cell r="F4895" t="str">
            <v>人工晶体</v>
          </cell>
          <cell r="G4895" t="str">
            <v>次</v>
          </cell>
        </row>
        <row r="4895">
          <cell r="I4895">
            <v>1240</v>
          </cell>
          <cell r="J4895">
            <v>1160</v>
          </cell>
          <cell r="K4895">
            <v>1080</v>
          </cell>
          <cell r="L4895">
            <v>1000</v>
          </cell>
          <cell r="M4895">
            <v>900</v>
          </cell>
        </row>
        <row r="4896">
          <cell r="C4896">
            <v>330406019</v>
          </cell>
          <cell r="D4896" t="str">
            <v>非正常晶体手术</v>
          </cell>
          <cell r="E4896" t="str">
            <v>包括晶体半脱位、晶体切除、瞳孔广泛粘连强直或闭锁、抗青光眼术后</v>
          </cell>
        </row>
        <row r="4896">
          <cell r="G4896" t="str">
            <v>次</v>
          </cell>
        </row>
        <row r="4896">
          <cell r="I4896">
            <v>1360</v>
          </cell>
          <cell r="J4896">
            <v>1280</v>
          </cell>
          <cell r="K4896">
            <v>1190</v>
          </cell>
          <cell r="L4896">
            <v>1100</v>
          </cell>
          <cell r="M4896">
            <v>990</v>
          </cell>
        </row>
        <row r="4897">
          <cell r="C4897" t="str">
            <v>330406019-1</v>
          </cell>
          <cell r="D4897" t="str">
            <v>非正常晶体手术(晶体半脱位)</v>
          </cell>
        </row>
        <row r="4897">
          <cell r="G4897" t="str">
            <v>次</v>
          </cell>
        </row>
        <row r="4897">
          <cell r="I4897">
            <v>1360</v>
          </cell>
          <cell r="J4897">
            <v>1280</v>
          </cell>
          <cell r="K4897">
            <v>1190</v>
          </cell>
          <cell r="L4897">
            <v>1100</v>
          </cell>
          <cell r="M4897">
            <v>990</v>
          </cell>
        </row>
        <row r="4898">
          <cell r="C4898" t="str">
            <v>330406019-2</v>
          </cell>
          <cell r="D4898" t="str">
            <v>非正常晶体手术(晶体切除)</v>
          </cell>
        </row>
        <row r="4898">
          <cell r="G4898" t="str">
            <v>次</v>
          </cell>
        </row>
        <row r="4898">
          <cell r="I4898">
            <v>1360</v>
          </cell>
          <cell r="J4898">
            <v>1280</v>
          </cell>
          <cell r="K4898">
            <v>1190</v>
          </cell>
          <cell r="L4898">
            <v>1100</v>
          </cell>
          <cell r="M4898">
            <v>990</v>
          </cell>
        </row>
        <row r="4899">
          <cell r="C4899" t="str">
            <v>330406019-3</v>
          </cell>
          <cell r="D4899" t="str">
            <v>非正常晶体手术(瞳孔广泛粘连强直或闭锁)</v>
          </cell>
        </row>
        <row r="4899">
          <cell r="G4899" t="str">
            <v>次</v>
          </cell>
        </row>
        <row r="4899">
          <cell r="I4899">
            <v>1360</v>
          </cell>
          <cell r="J4899">
            <v>1280</v>
          </cell>
          <cell r="K4899">
            <v>1190</v>
          </cell>
          <cell r="L4899">
            <v>1100</v>
          </cell>
          <cell r="M4899">
            <v>990</v>
          </cell>
        </row>
        <row r="4900">
          <cell r="C4900" t="str">
            <v>330406019-4</v>
          </cell>
          <cell r="D4900" t="str">
            <v>非正常晶体手术(抗青光眼术后)</v>
          </cell>
        </row>
        <row r="4900">
          <cell r="G4900" t="str">
            <v>次</v>
          </cell>
        </row>
        <row r="4900">
          <cell r="I4900">
            <v>1360</v>
          </cell>
          <cell r="J4900">
            <v>1280</v>
          </cell>
          <cell r="K4900">
            <v>1190</v>
          </cell>
          <cell r="L4900">
            <v>1100</v>
          </cell>
          <cell r="M4900">
            <v>990</v>
          </cell>
        </row>
        <row r="4901">
          <cell r="C4901">
            <v>330406020</v>
          </cell>
          <cell r="D4901" t="str">
            <v>晶体张力环置入术</v>
          </cell>
        </row>
        <row r="4901">
          <cell r="F4901" t="str">
            <v>张力环</v>
          </cell>
          <cell r="G4901" t="str">
            <v>单侧</v>
          </cell>
        </row>
        <row r="4901">
          <cell r="I4901">
            <v>273</v>
          </cell>
          <cell r="J4901">
            <v>255</v>
          </cell>
          <cell r="K4901">
            <v>238</v>
          </cell>
          <cell r="L4901">
            <v>220</v>
          </cell>
          <cell r="M4901">
            <v>198</v>
          </cell>
        </row>
        <row r="4902">
          <cell r="C4902">
            <v>330406021</v>
          </cell>
          <cell r="D4902" t="str">
            <v>人工晶体悬吊术</v>
          </cell>
        </row>
        <row r="4902">
          <cell r="G4902" t="str">
            <v>单侧</v>
          </cell>
        </row>
        <row r="4902">
          <cell r="I4902">
            <v>930</v>
          </cell>
          <cell r="J4902">
            <v>870</v>
          </cell>
          <cell r="K4902">
            <v>810</v>
          </cell>
          <cell r="L4902">
            <v>750</v>
          </cell>
          <cell r="M4902">
            <v>675</v>
          </cell>
        </row>
        <row r="4903">
          <cell r="C4903">
            <v>330406022</v>
          </cell>
          <cell r="D4903" t="str">
            <v>飞秒激光眼前节手术</v>
          </cell>
          <cell r="E4903" t="str">
            <v>指显微镜下，白内障超声乳化吸出，人工晶体植入手术中，用飞秒激光的白内障手术系统辅助下完成的操作。体位摆放，消毒铺巾，安装患者接口组件，在显微镜下，利用飞秒激光白内障手术系统中的高清OCT实时测量，定位白内障患者的角膜，晶状体前囊膜，后囊膜，医师通过手术操作平台，进行角膜切开，撕晶状体前囊膜及晶状体碎核术操作。</v>
          </cell>
        </row>
        <row r="4903">
          <cell r="G4903" t="str">
            <v>次</v>
          </cell>
        </row>
        <row r="4904">
          <cell r="C4904">
            <v>330407</v>
          </cell>
          <cell r="D4904" t="str">
            <v>视网膜、脉络膜、后房手术</v>
          </cell>
        </row>
        <row r="4905">
          <cell r="C4905">
            <v>330407001</v>
          </cell>
          <cell r="D4905" t="str">
            <v>玻璃体穿刺抽液术</v>
          </cell>
          <cell r="E4905" t="str">
            <v>含玻璃体注气、注液;包括注药</v>
          </cell>
        </row>
        <row r="4905">
          <cell r="G4905" t="str">
            <v>次</v>
          </cell>
        </row>
        <row r="4905">
          <cell r="I4905">
            <v>589</v>
          </cell>
          <cell r="J4905">
            <v>549</v>
          </cell>
          <cell r="K4905">
            <v>508</v>
          </cell>
          <cell r="L4905">
            <v>454</v>
          </cell>
          <cell r="M4905">
            <v>408</v>
          </cell>
        </row>
        <row r="4906">
          <cell r="C4906" t="str">
            <v>330407001-1</v>
          </cell>
          <cell r="D4906" t="str">
            <v>玻璃体穿刺抽液术(注药)</v>
          </cell>
        </row>
        <row r="4906">
          <cell r="G4906" t="str">
            <v>次</v>
          </cell>
        </row>
        <row r="4906">
          <cell r="I4906">
            <v>589</v>
          </cell>
          <cell r="J4906">
            <v>549</v>
          </cell>
          <cell r="K4906">
            <v>508</v>
          </cell>
          <cell r="L4906">
            <v>454</v>
          </cell>
          <cell r="M4906">
            <v>408</v>
          </cell>
        </row>
        <row r="4907">
          <cell r="C4907">
            <v>330407002</v>
          </cell>
          <cell r="D4907" t="str">
            <v>玻璃体切除术</v>
          </cell>
        </row>
        <row r="4907">
          <cell r="F4907" t="str">
            <v>玻璃体切割头、膨胀气体、硅油、重水</v>
          </cell>
          <cell r="G4907" t="str">
            <v>次</v>
          </cell>
          <cell r="H4907" t="str">
            <v>经结膜穿刺无需缝合的微创玻璃体切除术加收</v>
          </cell>
          <cell r="I4907">
            <v>1488</v>
          </cell>
          <cell r="J4907">
            <v>1392</v>
          </cell>
          <cell r="K4907">
            <v>1296</v>
          </cell>
          <cell r="L4907">
            <v>1200</v>
          </cell>
          <cell r="M4907">
            <v>1080</v>
          </cell>
        </row>
        <row r="4908">
          <cell r="C4908" t="str">
            <v>330407002-1</v>
          </cell>
          <cell r="D4908" t="str">
            <v>玻璃体切除术(经结膜穿刺无需缝合加收)</v>
          </cell>
        </row>
        <row r="4908">
          <cell r="G4908" t="str">
            <v>次</v>
          </cell>
        </row>
        <row r="4908">
          <cell r="I4908" t="str">
            <v>待定</v>
          </cell>
        </row>
        <row r="4909">
          <cell r="C4909">
            <v>330407003</v>
          </cell>
          <cell r="D4909" t="str">
            <v>玻璃体内猪囊尾蚴取出术</v>
          </cell>
        </row>
        <row r="4909">
          <cell r="F4909" t="str">
            <v>玻璃体切割头</v>
          </cell>
          <cell r="G4909" t="str">
            <v>次</v>
          </cell>
        </row>
        <row r="4909">
          <cell r="I4909">
            <v>1054</v>
          </cell>
          <cell r="J4909">
            <v>986</v>
          </cell>
          <cell r="K4909">
            <v>918</v>
          </cell>
          <cell r="L4909">
            <v>850</v>
          </cell>
          <cell r="M4909">
            <v>765</v>
          </cell>
        </row>
        <row r="4910">
          <cell r="C4910">
            <v>330407004</v>
          </cell>
          <cell r="D4910" t="str">
            <v>视网膜脱离修复术</v>
          </cell>
          <cell r="E4910" t="str">
            <v>包括外加压、环扎术、内加压</v>
          </cell>
          <cell r="F4910" t="str">
            <v>硅胶植入物</v>
          </cell>
          <cell r="G4910" t="str">
            <v>次</v>
          </cell>
        </row>
        <row r="4910">
          <cell r="I4910">
            <v>620</v>
          </cell>
          <cell r="J4910">
            <v>580</v>
          </cell>
          <cell r="K4910">
            <v>540</v>
          </cell>
          <cell r="L4910">
            <v>500</v>
          </cell>
          <cell r="M4910">
            <v>450</v>
          </cell>
        </row>
        <row r="4911">
          <cell r="C4911" t="str">
            <v>330407004-1</v>
          </cell>
          <cell r="D4911" t="str">
            <v>视网膜脱离修复术(外加压)</v>
          </cell>
        </row>
        <row r="4911">
          <cell r="G4911" t="str">
            <v>次</v>
          </cell>
        </row>
        <row r="4911">
          <cell r="I4911">
            <v>620</v>
          </cell>
          <cell r="J4911">
            <v>580</v>
          </cell>
          <cell r="K4911">
            <v>540</v>
          </cell>
          <cell r="L4911">
            <v>500</v>
          </cell>
          <cell r="M4911">
            <v>450</v>
          </cell>
        </row>
        <row r="4912">
          <cell r="C4912" t="str">
            <v>330407004-2</v>
          </cell>
          <cell r="D4912" t="str">
            <v>视网膜脱离修复术(环扎术)</v>
          </cell>
        </row>
        <row r="4912">
          <cell r="G4912" t="str">
            <v>次</v>
          </cell>
        </row>
        <row r="4912">
          <cell r="I4912">
            <v>620</v>
          </cell>
          <cell r="J4912">
            <v>580</v>
          </cell>
          <cell r="K4912">
            <v>540</v>
          </cell>
          <cell r="L4912">
            <v>500</v>
          </cell>
          <cell r="M4912">
            <v>450</v>
          </cell>
        </row>
        <row r="4913">
          <cell r="C4913" t="str">
            <v>330407004-3</v>
          </cell>
          <cell r="D4913" t="str">
            <v>视网膜脱离修复术(内加压)</v>
          </cell>
        </row>
        <row r="4913">
          <cell r="G4913" t="str">
            <v>次</v>
          </cell>
        </row>
        <row r="4913">
          <cell r="I4913">
            <v>620</v>
          </cell>
          <cell r="J4913">
            <v>580</v>
          </cell>
          <cell r="K4913">
            <v>540</v>
          </cell>
          <cell r="L4913">
            <v>500</v>
          </cell>
          <cell r="M4913">
            <v>450</v>
          </cell>
        </row>
        <row r="4914">
          <cell r="C4914">
            <v>330407005</v>
          </cell>
          <cell r="D4914" t="str">
            <v>复杂视网膜脱离修复术</v>
          </cell>
          <cell r="E4914" t="str">
            <v>包括巨大裂孔、黄斑裂孔、膜增殖、视网膜下膜取出术、硅油充填、球内注气、前膜剥膜</v>
          </cell>
          <cell r="F4914" t="str">
            <v>玻璃体切割头、硅胶、膨胀气体、重水、硅油</v>
          </cell>
          <cell r="G4914" t="str">
            <v>次</v>
          </cell>
        </row>
        <row r="4914">
          <cell r="I4914">
            <v>1240</v>
          </cell>
          <cell r="J4914">
            <v>1160</v>
          </cell>
          <cell r="K4914">
            <v>1080</v>
          </cell>
          <cell r="L4914">
            <v>1000</v>
          </cell>
          <cell r="M4914">
            <v>900</v>
          </cell>
        </row>
        <row r="4915">
          <cell r="C4915" t="str">
            <v>330407005-1</v>
          </cell>
          <cell r="D4915" t="str">
            <v>复杂视网膜脱离修复术(巨大裂孔)</v>
          </cell>
        </row>
        <row r="4915">
          <cell r="G4915" t="str">
            <v>次</v>
          </cell>
        </row>
        <row r="4915">
          <cell r="I4915">
            <v>1240</v>
          </cell>
          <cell r="J4915">
            <v>1160</v>
          </cell>
          <cell r="K4915">
            <v>1080</v>
          </cell>
          <cell r="L4915">
            <v>1000</v>
          </cell>
          <cell r="M4915">
            <v>900</v>
          </cell>
        </row>
        <row r="4916">
          <cell r="C4916" t="str">
            <v>330407005-2</v>
          </cell>
          <cell r="D4916" t="str">
            <v>复杂视网膜脱离修复术(黄斑裂孔)</v>
          </cell>
        </row>
        <row r="4916">
          <cell r="G4916" t="str">
            <v>次</v>
          </cell>
        </row>
        <row r="4916">
          <cell r="I4916">
            <v>1240</v>
          </cell>
          <cell r="J4916">
            <v>1160</v>
          </cell>
          <cell r="K4916">
            <v>1080</v>
          </cell>
          <cell r="L4916">
            <v>1000</v>
          </cell>
          <cell r="M4916">
            <v>900</v>
          </cell>
        </row>
        <row r="4917">
          <cell r="C4917" t="str">
            <v>330407005-3</v>
          </cell>
          <cell r="D4917" t="str">
            <v>复杂视网膜脱离修复术(膜增殖)</v>
          </cell>
        </row>
        <row r="4917">
          <cell r="G4917" t="str">
            <v>次</v>
          </cell>
        </row>
        <row r="4917">
          <cell r="I4917">
            <v>1240</v>
          </cell>
          <cell r="J4917">
            <v>1160</v>
          </cell>
          <cell r="K4917">
            <v>1080</v>
          </cell>
          <cell r="L4917">
            <v>1000</v>
          </cell>
          <cell r="M4917">
            <v>900</v>
          </cell>
        </row>
        <row r="4918">
          <cell r="C4918" t="str">
            <v>330407005-4</v>
          </cell>
          <cell r="D4918" t="str">
            <v>复杂视网膜脱离修复术(视网膜下膜取出术)</v>
          </cell>
        </row>
        <row r="4918">
          <cell r="G4918" t="str">
            <v>次</v>
          </cell>
        </row>
        <row r="4918">
          <cell r="I4918">
            <v>1240</v>
          </cell>
          <cell r="J4918">
            <v>1160</v>
          </cell>
          <cell r="K4918">
            <v>1080</v>
          </cell>
          <cell r="L4918">
            <v>1000</v>
          </cell>
          <cell r="M4918">
            <v>900</v>
          </cell>
        </row>
        <row r="4919">
          <cell r="C4919" t="str">
            <v>330407005-5</v>
          </cell>
          <cell r="D4919" t="str">
            <v>复杂视网膜脱离修复术(硅油充填)</v>
          </cell>
        </row>
        <row r="4919">
          <cell r="G4919" t="str">
            <v>次</v>
          </cell>
        </row>
        <row r="4919">
          <cell r="I4919">
            <v>1240</v>
          </cell>
          <cell r="J4919">
            <v>1160</v>
          </cell>
          <cell r="K4919">
            <v>1080</v>
          </cell>
          <cell r="L4919">
            <v>1000</v>
          </cell>
          <cell r="M4919">
            <v>900</v>
          </cell>
        </row>
        <row r="4920">
          <cell r="C4920" t="str">
            <v>330407005-6</v>
          </cell>
          <cell r="D4920" t="str">
            <v>复杂视网膜脱离修复术(球内注气)</v>
          </cell>
        </row>
        <row r="4920">
          <cell r="G4920" t="str">
            <v>次</v>
          </cell>
        </row>
        <row r="4920">
          <cell r="I4920">
            <v>1240</v>
          </cell>
          <cell r="J4920">
            <v>1160</v>
          </cell>
          <cell r="K4920">
            <v>1080</v>
          </cell>
          <cell r="L4920">
            <v>1000</v>
          </cell>
          <cell r="M4920">
            <v>900</v>
          </cell>
        </row>
        <row r="4921">
          <cell r="C4921" t="str">
            <v>330407005-7</v>
          </cell>
          <cell r="D4921" t="str">
            <v>复杂视网膜脱离修复术(前膜剥膜)</v>
          </cell>
        </row>
        <row r="4921">
          <cell r="G4921" t="str">
            <v>次</v>
          </cell>
        </row>
        <row r="4921">
          <cell r="I4921">
            <v>1240</v>
          </cell>
          <cell r="J4921">
            <v>1160</v>
          </cell>
          <cell r="K4921">
            <v>1080</v>
          </cell>
          <cell r="L4921">
            <v>1000</v>
          </cell>
          <cell r="M4921">
            <v>900</v>
          </cell>
        </row>
        <row r="4922">
          <cell r="C4922">
            <v>330407006</v>
          </cell>
          <cell r="D4922" t="str">
            <v>黄斑裂孔注气术</v>
          </cell>
        </row>
        <row r="4922">
          <cell r="F4922" t="str">
            <v>膨胀气体</v>
          </cell>
          <cell r="G4922" t="str">
            <v>次</v>
          </cell>
        </row>
        <row r="4922">
          <cell r="I4922">
            <v>595</v>
          </cell>
          <cell r="J4922">
            <v>557</v>
          </cell>
          <cell r="K4922">
            <v>518</v>
          </cell>
          <cell r="L4922">
            <v>480</v>
          </cell>
          <cell r="M4922">
            <v>432</v>
          </cell>
        </row>
        <row r="4923">
          <cell r="C4923">
            <v>330407007</v>
          </cell>
          <cell r="D4923" t="str">
            <v>黄斑裂孔封闭术</v>
          </cell>
        </row>
        <row r="4923">
          <cell r="G4923" t="str">
            <v>次</v>
          </cell>
        </row>
        <row r="4923">
          <cell r="I4923">
            <v>1116</v>
          </cell>
          <cell r="J4923">
            <v>1044</v>
          </cell>
          <cell r="K4923">
            <v>972</v>
          </cell>
          <cell r="L4923">
            <v>900</v>
          </cell>
          <cell r="M4923">
            <v>810</v>
          </cell>
        </row>
        <row r="4924">
          <cell r="C4924">
            <v>330407008</v>
          </cell>
          <cell r="D4924" t="str">
            <v>黄斑前膜术</v>
          </cell>
        </row>
        <row r="4924">
          <cell r="G4924" t="str">
            <v>次</v>
          </cell>
        </row>
        <row r="4924">
          <cell r="I4924">
            <v>1228</v>
          </cell>
          <cell r="J4924">
            <v>1148</v>
          </cell>
          <cell r="K4924">
            <v>1069</v>
          </cell>
          <cell r="L4924">
            <v>990</v>
          </cell>
          <cell r="M4924">
            <v>891</v>
          </cell>
        </row>
        <row r="4925">
          <cell r="C4925">
            <v>330407009</v>
          </cell>
          <cell r="D4925" t="str">
            <v>黄斑下膜取出术</v>
          </cell>
        </row>
        <row r="4925">
          <cell r="G4925" t="str">
            <v>次</v>
          </cell>
        </row>
        <row r="4925">
          <cell r="I4925">
            <v>1054</v>
          </cell>
          <cell r="J4925">
            <v>986</v>
          </cell>
          <cell r="K4925">
            <v>918</v>
          </cell>
          <cell r="L4925">
            <v>850</v>
          </cell>
          <cell r="M4925">
            <v>765</v>
          </cell>
        </row>
        <row r="4926">
          <cell r="C4926">
            <v>330407010</v>
          </cell>
          <cell r="D4926" t="str">
            <v>黄斑转位术</v>
          </cell>
        </row>
        <row r="4926">
          <cell r="G4926" t="str">
            <v>次</v>
          </cell>
        </row>
        <row r="4926">
          <cell r="I4926">
            <v>1426</v>
          </cell>
          <cell r="J4926">
            <v>1334</v>
          </cell>
          <cell r="K4926">
            <v>1242</v>
          </cell>
          <cell r="L4926">
            <v>1150</v>
          </cell>
          <cell r="M4926">
            <v>1035</v>
          </cell>
        </row>
        <row r="4927">
          <cell r="C4927">
            <v>330407011</v>
          </cell>
          <cell r="D4927" t="str">
            <v>色素膜肿物切除术</v>
          </cell>
        </row>
        <row r="4927">
          <cell r="G4927" t="str">
            <v>次</v>
          </cell>
        </row>
        <row r="4927">
          <cell r="I4927">
            <v>1302</v>
          </cell>
          <cell r="J4927">
            <v>1218</v>
          </cell>
          <cell r="K4927">
            <v>1134</v>
          </cell>
          <cell r="L4927">
            <v>1050</v>
          </cell>
          <cell r="M4927">
            <v>945</v>
          </cell>
        </row>
        <row r="4928">
          <cell r="C4928">
            <v>330407012</v>
          </cell>
          <cell r="D4928" t="str">
            <v>巩膜后兜带术</v>
          </cell>
          <cell r="E4928" t="str">
            <v>含阔筋膜取材、黄斑裂孔兜带</v>
          </cell>
          <cell r="F4928" t="str">
            <v>硅胶植入物</v>
          </cell>
          <cell r="G4928" t="str">
            <v>次</v>
          </cell>
        </row>
        <row r="4928">
          <cell r="I4928">
            <v>1302</v>
          </cell>
          <cell r="J4928">
            <v>1218</v>
          </cell>
          <cell r="K4928">
            <v>1134</v>
          </cell>
          <cell r="L4928">
            <v>1050</v>
          </cell>
          <cell r="M4928">
            <v>945</v>
          </cell>
        </row>
        <row r="4929">
          <cell r="C4929">
            <v>330407013</v>
          </cell>
          <cell r="D4929" t="str">
            <v>内眼病冷凝术</v>
          </cell>
        </row>
        <row r="4929">
          <cell r="G4929" t="str">
            <v>次</v>
          </cell>
        </row>
        <row r="4929">
          <cell r="I4929">
            <v>471</v>
          </cell>
          <cell r="J4929">
            <v>441</v>
          </cell>
          <cell r="K4929">
            <v>410</v>
          </cell>
          <cell r="L4929">
            <v>380</v>
          </cell>
          <cell r="M4929">
            <v>342</v>
          </cell>
        </row>
        <row r="4930">
          <cell r="C4930">
            <v>330407014</v>
          </cell>
          <cell r="D4930" t="str">
            <v>硅油取出术</v>
          </cell>
        </row>
        <row r="4930">
          <cell r="G4930" t="str">
            <v>单侧</v>
          </cell>
        </row>
        <row r="4930">
          <cell r="I4930">
            <v>732</v>
          </cell>
          <cell r="J4930">
            <v>684</v>
          </cell>
          <cell r="K4930">
            <v>637</v>
          </cell>
          <cell r="L4930">
            <v>590</v>
          </cell>
          <cell r="M4930">
            <v>531</v>
          </cell>
        </row>
        <row r="4931">
          <cell r="C4931">
            <v>330408</v>
          </cell>
          <cell r="D4931" t="str">
            <v>眼外肌手术</v>
          </cell>
        </row>
        <row r="4932">
          <cell r="C4932">
            <v>330408001</v>
          </cell>
          <cell r="D4932" t="str">
            <v>共同性斜视矫正术</v>
          </cell>
          <cell r="E4932" t="str">
            <v>含水平眼外肌后徙、边缘切开、断腱、前徙、缩短、折叠；包括六条眼外肌</v>
          </cell>
        </row>
        <row r="4932">
          <cell r="G4932" t="str">
            <v>次和一条肌肉</v>
          </cell>
        </row>
        <row r="4932">
          <cell r="I4932">
            <v>384</v>
          </cell>
          <cell r="J4932">
            <v>360</v>
          </cell>
          <cell r="K4932">
            <v>335</v>
          </cell>
          <cell r="L4932">
            <v>310</v>
          </cell>
          <cell r="M4932">
            <v>286</v>
          </cell>
        </row>
        <row r="4933">
          <cell r="C4933" t="str">
            <v>330408001-1</v>
          </cell>
          <cell r="D4933" t="str">
            <v>共同性斜视矫正术(六条眼外肌)</v>
          </cell>
        </row>
        <row r="4933">
          <cell r="G4933" t="str">
            <v>次和一条肌肉</v>
          </cell>
        </row>
        <row r="4933">
          <cell r="I4933">
            <v>384</v>
          </cell>
          <cell r="J4933">
            <v>360</v>
          </cell>
          <cell r="K4933">
            <v>335</v>
          </cell>
          <cell r="L4933">
            <v>310</v>
          </cell>
          <cell r="M4933">
            <v>286</v>
          </cell>
        </row>
        <row r="4934">
          <cell r="C4934">
            <v>330408002</v>
          </cell>
          <cell r="D4934" t="str">
            <v>非共同性斜视矫正术</v>
          </cell>
          <cell r="E4934" t="str">
            <v>含结膜及结膜下组织分离、松解、肌肉分离及共同性斜视矫正术；包括6条眼外肌</v>
          </cell>
        </row>
        <row r="4934">
          <cell r="G4934" t="str">
            <v>次和一条肌肉</v>
          </cell>
        </row>
        <row r="4934">
          <cell r="I4934">
            <v>322</v>
          </cell>
          <cell r="J4934">
            <v>302</v>
          </cell>
          <cell r="K4934">
            <v>281</v>
          </cell>
          <cell r="L4934">
            <v>260</v>
          </cell>
          <cell r="M4934">
            <v>239</v>
          </cell>
        </row>
        <row r="4935">
          <cell r="C4935" t="str">
            <v>330408002-1</v>
          </cell>
          <cell r="D4935" t="str">
            <v>非共同性斜视矫正术(六条眼外肌)</v>
          </cell>
        </row>
        <row r="4935">
          <cell r="G4935" t="str">
            <v>次和一条肌肉</v>
          </cell>
        </row>
        <row r="4935">
          <cell r="I4935">
            <v>322</v>
          </cell>
          <cell r="J4935">
            <v>302</v>
          </cell>
          <cell r="K4935">
            <v>281</v>
          </cell>
          <cell r="L4935">
            <v>260</v>
          </cell>
          <cell r="M4935">
            <v>239</v>
          </cell>
        </row>
        <row r="4936">
          <cell r="C4936">
            <v>330408003</v>
          </cell>
          <cell r="D4936" t="str">
            <v>非常规眼外肌手术</v>
          </cell>
          <cell r="E4936" t="str">
            <v>包括肌肉联扎术、移位术、延长术、调整缝线术、眶壁固定术</v>
          </cell>
        </row>
        <row r="4936">
          <cell r="G4936" t="str">
            <v>次</v>
          </cell>
        </row>
        <row r="4936">
          <cell r="I4936">
            <v>248</v>
          </cell>
          <cell r="J4936">
            <v>232</v>
          </cell>
          <cell r="K4936">
            <v>216</v>
          </cell>
          <cell r="L4936">
            <v>200</v>
          </cell>
          <cell r="M4936">
            <v>180</v>
          </cell>
        </row>
        <row r="4937">
          <cell r="C4937" t="str">
            <v>330408003-1</v>
          </cell>
          <cell r="D4937" t="str">
            <v>非常规眼外肌手术(肌肉联扎术)</v>
          </cell>
        </row>
        <row r="4937">
          <cell r="G4937" t="str">
            <v>次</v>
          </cell>
        </row>
        <row r="4937">
          <cell r="I4937">
            <v>248</v>
          </cell>
          <cell r="J4937">
            <v>232</v>
          </cell>
          <cell r="K4937">
            <v>216</v>
          </cell>
          <cell r="L4937">
            <v>200</v>
          </cell>
          <cell r="M4937">
            <v>180</v>
          </cell>
        </row>
        <row r="4938">
          <cell r="C4938" t="str">
            <v>330408003-2</v>
          </cell>
          <cell r="D4938" t="str">
            <v>非常规眼外肌手术(移位术)</v>
          </cell>
        </row>
        <row r="4938">
          <cell r="G4938" t="str">
            <v>次</v>
          </cell>
        </row>
        <row r="4938">
          <cell r="I4938">
            <v>248</v>
          </cell>
          <cell r="J4938">
            <v>232</v>
          </cell>
          <cell r="K4938">
            <v>216</v>
          </cell>
          <cell r="L4938">
            <v>200</v>
          </cell>
          <cell r="M4938">
            <v>180</v>
          </cell>
        </row>
        <row r="4939">
          <cell r="C4939" t="str">
            <v>330408003-3</v>
          </cell>
          <cell r="D4939" t="str">
            <v>非常规眼外肌手术(延长术)</v>
          </cell>
        </row>
        <row r="4939">
          <cell r="G4939" t="str">
            <v>次</v>
          </cell>
        </row>
        <row r="4939">
          <cell r="I4939">
            <v>248</v>
          </cell>
          <cell r="J4939">
            <v>232</v>
          </cell>
          <cell r="K4939">
            <v>216</v>
          </cell>
          <cell r="L4939">
            <v>200</v>
          </cell>
          <cell r="M4939">
            <v>180</v>
          </cell>
        </row>
        <row r="4940">
          <cell r="C4940" t="str">
            <v>330408003-4</v>
          </cell>
          <cell r="D4940" t="str">
            <v>非常规眼外肌手术(调整缝线术)</v>
          </cell>
        </row>
        <row r="4940">
          <cell r="G4940" t="str">
            <v>次</v>
          </cell>
        </row>
        <row r="4940">
          <cell r="I4940">
            <v>248</v>
          </cell>
          <cell r="J4940">
            <v>232</v>
          </cell>
          <cell r="K4940">
            <v>216</v>
          </cell>
          <cell r="L4940">
            <v>200</v>
          </cell>
          <cell r="M4940">
            <v>180</v>
          </cell>
        </row>
        <row r="4941">
          <cell r="C4941" t="str">
            <v>330408003-5</v>
          </cell>
          <cell r="D4941" t="str">
            <v>非常规眼外肌手术(眶壁固定术)</v>
          </cell>
        </row>
        <row r="4941">
          <cell r="G4941" t="str">
            <v>次</v>
          </cell>
        </row>
        <row r="4941">
          <cell r="I4941">
            <v>248</v>
          </cell>
          <cell r="J4941">
            <v>232</v>
          </cell>
          <cell r="K4941">
            <v>216</v>
          </cell>
          <cell r="L4941">
            <v>200</v>
          </cell>
          <cell r="M4941">
            <v>180</v>
          </cell>
        </row>
        <row r="4942">
          <cell r="C4942">
            <v>330408004</v>
          </cell>
          <cell r="D4942" t="str">
            <v>眼震矫正术</v>
          </cell>
        </row>
        <row r="4942">
          <cell r="G4942" t="str">
            <v>次</v>
          </cell>
        </row>
        <row r="4942">
          <cell r="I4942">
            <v>496</v>
          </cell>
          <cell r="J4942">
            <v>464</v>
          </cell>
          <cell r="K4942">
            <v>432</v>
          </cell>
          <cell r="L4942">
            <v>400</v>
          </cell>
          <cell r="M4942">
            <v>360</v>
          </cell>
        </row>
        <row r="4943">
          <cell r="C4943">
            <v>330409</v>
          </cell>
          <cell r="D4943" t="str">
            <v>眼眶和眼球手术</v>
          </cell>
        </row>
        <row r="4944">
          <cell r="C4944">
            <v>330409001</v>
          </cell>
          <cell r="D4944" t="str">
            <v>球内磁性异物取出术</v>
          </cell>
        </row>
        <row r="4944">
          <cell r="G4944" t="str">
            <v>次</v>
          </cell>
        </row>
        <row r="4944">
          <cell r="I4944">
            <v>620</v>
          </cell>
          <cell r="J4944">
            <v>580</v>
          </cell>
          <cell r="K4944">
            <v>540</v>
          </cell>
          <cell r="L4944">
            <v>500</v>
          </cell>
          <cell r="M4944">
            <v>450</v>
          </cell>
        </row>
        <row r="4945">
          <cell r="C4945">
            <v>330409002</v>
          </cell>
          <cell r="D4945" t="str">
            <v>球内非磁性异物取出术</v>
          </cell>
        </row>
        <row r="4945">
          <cell r="G4945" t="str">
            <v>次</v>
          </cell>
        </row>
        <row r="4945">
          <cell r="I4945">
            <v>694</v>
          </cell>
          <cell r="J4945">
            <v>650</v>
          </cell>
          <cell r="K4945">
            <v>605</v>
          </cell>
          <cell r="L4945">
            <v>560</v>
          </cell>
          <cell r="M4945">
            <v>504</v>
          </cell>
        </row>
        <row r="4946">
          <cell r="C4946">
            <v>330409003</v>
          </cell>
          <cell r="D4946" t="str">
            <v>球壁异物取出术</v>
          </cell>
        </row>
        <row r="4946">
          <cell r="G4946" t="str">
            <v>次</v>
          </cell>
        </row>
        <row r="4946">
          <cell r="I4946">
            <v>285</v>
          </cell>
          <cell r="J4946">
            <v>267</v>
          </cell>
          <cell r="K4946">
            <v>248</v>
          </cell>
          <cell r="L4946">
            <v>230</v>
          </cell>
          <cell r="M4946">
            <v>207</v>
          </cell>
        </row>
        <row r="4947">
          <cell r="C4947">
            <v>330409004</v>
          </cell>
          <cell r="D4947" t="str">
            <v>眶内异物取出术</v>
          </cell>
        </row>
        <row r="4947">
          <cell r="G4947" t="str">
            <v>次</v>
          </cell>
        </row>
        <row r="4947">
          <cell r="I4947">
            <v>322</v>
          </cell>
          <cell r="J4947">
            <v>302</v>
          </cell>
          <cell r="K4947">
            <v>281</v>
          </cell>
          <cell r="L4947">
            <v>260</v>
          </cell>
          <cell r="M4947">
            <v>234</v>
          </cell>
        </row>
        <row r="4948">
          <cell r="C4948">
            <v>330409005</v>
          </cell>
          <cell r="D4948" t="str">
            <v>眼球裂伤缝合术</v>
          </cell>
          <cell r="E4948" t="str">
            <v>包括角膜、巩膜裂伤缝合及巩膜探查术</v>
          </cell>
        </row>
        <row r="4948">
          <cell r="G4948" t="str">
            <v>次</v>
          </cell>
        </row>
        <row r="4948">
          <cell r="I4948">
            <v>546</v>
          </cell>
          <cell r="J4948">
            <v>510</v>
          </cell>
          <cell r="K4948">
            <v>475</v>
          </cell>
          <cell r="L4948">
            <v>440</v>
          </cell>
          <cell r="M4948">
            <v>396</v>
          </cell>
        </row>
        <row r="4949">
          <cell r="C4949" t="str">
            <v>330409005-1</v>
          </cell>
          <cell r="D4949" t="str">
            <v>眼球裂伤缝合术(角膜裂伤缝合)</v>
          </cell>
        </row>
        <row r="4949">
          <cell r="G4949" t="str">
            <v>次</v>
          </cell>
        </row>
        <row r="4949">
          <cell r="I4949">
            <v>546</v>
          </cell>
          <cell r="J4949">
            <v>510</v>
          </cell>
          <cell r="K4949">
            <v>475</v>
          </cell>
          <cell r="L4949">
            <v>440</v>
          </cell>
          <cell r="M4949">
            <v>396</v>
          </cell>
        </row>
        <row r="4950">
          <cell r="C4950" t="str">
            <v>330409005-2</v>
          </cell>
          <cell r="D4950" t="str">
            <v>眼球裂伤缝合术(巩膜裂伤缝合)</v>
          </cell>
        </row>
        <row r="4950">
          <cell r="G4950" t="str">
            <v>次</v>
          </cell>
        </row>
        <row r="4950">
          <cell r="I4950">
            <v>546</v>
          </cell>
          <cell r="J4950">
            <v>510</v>
          </cell>
          <cell r="K4950">
            <v>475</v>
          </cell>
          <cell r="L4950">
            <v>440</v>
          </cell>
          <cell r="M4950">
            <v>396</v>
          </cell>
        </row>
        <row r="4951">
          <cell r="C4951" t="str">
            <v>330409005-3</v>
          </cell>
          <cell r="D4951" t="str">
            <v>眼球裂伤缝合术(巩膜探查术)</v>
          </cell>
        </row>
        <row r="4951">
          <cell r="G4951" t="str">
            <v>次</v>
          </cell>
        </row>
        <row r="4951">
          <cell r="I4951">
            <v>546</v>
          </cell>
          <cell r="J4951">
            <v>510</v>
          </cell>
          <cell r="K4951">
            <v>475</v>
          </cell>
          <cell r="L4951">
            <v>440</v>
          </cell>
          <cell r="M4951">
            <v>396</v>
          </cell>
        </row>
        <row r="4952">
          <cell r="C4952">
            <v>330409006</v>
          </cell>
          <cell r="D4952" t="str">
            <v>甲状腺突眼矫正术</v>
          </cell>
        </row>
        <row r="4952">
          <cell r="G4952" t="str">
            <v>次</v>
          </cell>
        </row>
        <row r="4952">
          <cell r="I4952">
            <v>298</v>
          </cell>
          <cell r="J4952">
            <v>278</v>
          </cell>
          <cell r="K4952">
            <v>259</v>
          </cell>
          <cell r="L4952">
            <v>240</v>
          </cell>
          <cell r="M4952">
            <v>216</v>
          </cell>
        </row>
        <row r="4953">
          <cell r="C4953">
            <v>330409007</v>
          </cell>
          <cell r="D4953" t="str">
            <v>眼内容摘除术</v>
          </cell>
        </row>
        <row r="4953">
          <cell r="F4953" t="str">
            <v>羟基磷灰石眼台</v>
          </cell>
          <cell r="G4953" t="str">
            <v>次</v>
          </cell>
        </row>
        <row r="4953">
          <cell r="I4953">
            <v>211</v>
          </cell>
          <cell r="J4953">
            <v>197</v>
          </cell>
          <cell r="K4953">
            <v>184</v>
          </cell>
          <cell r="L4953">
            <v>170</v>
          </cell>
          <cell r="M4953">
            <v>153</v>
          </cell>
        </row>
        <row r="4954">
          <cell r="C4954">
            <v>330409008</v>
          </cell>
          <cell r="D4954" t="str">
            <v>眼球摘除术</v>
          </cell>
        </row>
        <row r="4954">
          <cell r="G4954" t="str">
            <v>次</v>
          </cell>
        </row>
        <row r="4954">
          <cell r="I4954">
            <v>260</v>
          </cell>
          <cell r="J4954">
            <v>244</v>
          </cell>
          <cell r="K4954">
            <v>227</v>
          </cell>
          <cell r="L4954">
            <v>210</v>
          </cell>
          <cell r="M4954">
            <v>189</v>
          </cell>
        </row>
        <row r="4955">
          <cell r="C4955">
            <v>330409009</v>
          </cell>
          <cell r="D4955" t="str">
            <v>眼球摘除+植入术</v>
          </cell>
          <cell r="E4955" t="str">
            <v>含取真皮脂肪垫</v>
          </cell>
          <cell r="F4955" t="str">
            <v>羟基磷灰石眼台</v>
          </cell>
          <cell r="G4955" t="str">
            <v>次</v>
          </cell>
        </row>
        <row r="4955">
          <cell r="I4955">
            <v>360</v>
          </cell>
          <cell r="J4955">
            <v>336</v>
          </cell>
          <cell r="K4955">
            <v>313</v>
          </cell>
          <cell r="L4955">
            <v>290</v>
          </cell>
          <cell r="M4955">
            <v>261</v>
          </cell>
        </row>
        <row r="4956">
          <cell r="C4956">
            <v>330409010</v>
          </cell>
          <cell r="D4956" t="str">
            <v>义眼安装</v>
          </cell>
        </row>
        <row r="4956">
          <cell r="G4956" t="str">
            <v>次</v>
          </cell>
        </row>
        <row r="4956">
          <cell r="I4956">
            <v>84</v>
          </cell>
          <cell r="J4956">
            <v>79</v>
          </cell>
          <cell r="K4956">
            <v>73</v>
          </cell>
          <cell r="L4956">
            <v>68</v>
          </cell>
          <cell r="M4956">
            <v>61.2</v>
          </cell>
        </row>
        <row r="4957">
          <cell r="C4957">
            <v>330409011</v>
          </cell>
          <cell r="D4957" t="str">
            <v>义眼台打孔术</v>
          </cell>
        </row>
        <row r="4957">
          <cell r="G4957" t="str">
            <v>次</v>
          </cell>
        </row>
        <row r="4957">
          <cell r="I4957">
            <v>149</v>
          </cell>
          <cell r="J4957">
            <v>139</v>
          </cell>
          <cell r="K4957">
            <v>130</v>
          </cell>
          <cell r="L4957">
            <v>120</v>
          </cell>
          <cell r="M4957">
            <v>108</v>
          </cell>
        </row>
        <row r="4958">
          <cell r="C4958">
            <v>330409012</v>
          </cell>
          <cell r="D4958" t="str">
            <v>活动性义眼眼座植入术</v>
          </cell>
        </row>
        <row r="4958">
          <cell r="G4958" t="str">
            <v>次</v>
          </cell>
        </row>
        <row r="4958">
          <cell r="I4958">
            <v>484</v>
          </cell>
          <cell r="J4958">
            <v>452</v>
          </cell>
          <cell r="K4958">
            <v>421</v>
          </cell>
          <cell r="L4958">
            <v>390</v>
          </cell>
          <cell r="M4958">
            <v>351</v>
          </cell>
        </row>
        <row r="4959">
          <cell r="C4959">
            <v>330409013</v>
          </cell>
          <cell r="D4959" t="str">
            <v>眶内血肿穿刺术</v>
          </cell>
        </row>
        <row r="4959">
          <cell r="G4959" t="str">
            <v>单侧</v>
          </cell>
        </row>
        <row r="4959">
          <cell r="I4959">
            <v>112</v>
          </cell>
          <cell r="J4959">
            <v>104</v>
          </cell>
          <cell r="K4959">
            <v>97</v>
          </cell>
          <cell r="L4959">
            <v>90</v>
          </cell>
          <cell r="M4959">
            <v>81</v>
          </cell>
        </row>
        <row r="4960">
          <cell r="C4960">
            <v>330409014</v>
          </cell>
          <cell r="D4960" t="str">
            <v>眶内肿物摘除术</v>
          </cell>
          <cell r="E4960" t="str">
            <v>包括前路摘除及侧劈开眶术、眶尖部肿物摘除术</v>
          </cell>
        </row>
        <row r="4960">
          <cell r="G4960" t="str">
            <v>次</v>
          </cell>
          <cell r="H4960" t="str">
            <v>侧劈开眶加收150元</v>
          </cell>
          <cell r="I4960">
            <v>446</v>
          </cell>
          <cell r="J4960">
            <v>418</v>
          </cell>
          <cell r="K4960">
            <v>390</v>
          </cell>
          <cell r="L4960">
            <v>360</v>
          </cell>
          <cell r="M4960">
            <v>324</v>
          </cell>
        </row>
        <row r="4961">
          <cell r="C4961" t="str">
            <v>330409014-1</v>
          </cell>
          <cell r="D4961" t="str">
            <v>眶内肿物摘除术(侧劈开眶加收)</v>
          </cell>
        </row>
        <row r="4961">
          <cell r="G4961" t="str">
            <v>次</v>
          </cell>
        </row>
        <row r="4961">
          <cell r="I4961">
            <v>150</v>
          </cell>
          <cell r="J4961">
            <v>150</v>
          </cell>
          <cell r="K4961">
            <v>150</v>
          </cell>
          <cell r="L4961">
            <v>150</v>
          </cell>
          <cell r="M4961">
            <v>150</v>
          </cell>
        </row>
        <row r="4962">
          <cell r="C4962" t="str">
            <v>330409014-2</v>
          </cell>
          <cell r="D4962" t="str">
            <v>眶内肿物摘除术(前路摘除)</v>
          </cell>
        </row>
        <row r="4962">
          <cell r="G4962" t="str">
            <v>次</v>
          </cell>
        </row>
        <row r="4962">
          <cell r="I4962">
            <v>446</v>
          </cell>
          <cell r="J4962">
            <v>418</v>
          </cell>
          <cell r="K4962">
            <v>390</v>
          </cell>
          <cell r="L4962">
            <v>360</v>
          </cell>
          <cell r="M4962">
            <v>324</v>
          </cell>
        </row>
        <row r="4963">
          <cell r="C4963" t="str">
            <v>330409014-3</v>
          </cell>
          <cell r="D4963" t="str">
            <v>眶内肿物摘除术(眶尖部肿物摘除术)</v>
          </cell>
        </row>
        <row r="4963">
          <cell r="G4963" t="str">
            <v>次</v>
          </cell>
        </row>
        <row r="4963">
          <cell r="I4963">
            <v>446</v>
          </cell>
          <cell r="J4963">
            <v>418</v>
          </cell>
          <cell r="K4963">
            <v>390</v>
          </cell>
          <cell r="L4963">
            <v>360</v>
          </cell>
          <cell r="M4963">
            <v>324</v>
          </cell>
        </row>
        <row r="4964">
          <cell r="C4964">
            <v>330409015</v>
          </cell>
          <cell r="D4964" t="str">
            <v>眶内容摘除术</v>
          </cell>
          <cell r="E4964" t="str">
            <v>不含植皮</v>
          </cell>
        </row>
        <row r="4964">
          <cell r="G4964" t="str">
            <v>次</v>
          </cell>
        </row>
        <row r="4964">
          <cell r="I4964">
            <v>360</v>
          </cell>
          <cell r="J4964">
            <v>336</v>
          </cell>
          <cell r="K4964">
            <v>313</v>
          </cell>
          <cell r="L4964">
            <v>290</v>
          </cell>
          <cell r="M4964">
            <v>261</v>
          </cell>
        </row>
        <row r="4965">
          <cell r="C4965">
            <v>330409016</v>
          </cell>
          <cell r="D4965" t="str">
            <v>上颌骨切除合并眶内容摘除术</v>
          </cell>
        </row>
        <row r="4965">
          <cell r="G4965" t="str">
            <v>次</v>
          </cell>
        </row>
        <row r="4965">
          <cell r="I4965">
            <v>794</v>
          </cell>
          <cell r="J4965">
            <v>742</v>
          </cell>
          <cell r="K4965">
            <v>691</v>
          </cell>
          <cell r="L4965">
            <v>640</v>
          </cell>
          <cell r="M4965">
            <v>576</v>
          </cell>
        </row>
        <row r="4966">
          <cell r="C4966">
            <v>330409017</v>
          </cell>
          <cell r="D4966" t="str">
            <v>眼窝填充术</v>
          </cell>
        </row>
        <row r="4966">
          <cell r="F4966" t="str">
            <v>羟基磷灰石眼台</v>
          </cell>
          <cell r="G4966" t="str">
            <v>次</v>
          </cell>
        </row>
        <row r="4966">
          <cell r="I4966">
            <v>459</v>
          </cell>
          <cell r="J4966">
            <v>429</v>
          </cell>
          <cell r="K4966">
            <v>400</v>
          </cell>
          <cell r="L4966">
            <v>370</v>
          </cell>
          <cell r="M4966">
            <v>333</v>
          </cell>
        </row>
        <row r="4967">
          <cell r="C4967">
            <v>330409018</v>
          </cell>
          <cell r="D4967" t="str">
            <v>眼窝再造术</v>
          </cell>
        </row>
        <row r="4967">
          <cell r="F4967" t="str">
            <v>球后假体材料</v>
          </cell>
          <cell r="G4967" t="str">
            <v>次</v>
          </cell>
        </row>
        <row r="4967">
          <cell r="I4967">
            <v>446</v>
          </cell>
          <cell r="J4967">
            <v>418</v>
          </cell>
          <cell r="K4967">
            <v>389</v>
          </cell>
          <cell r="L4967">
            <v>360</v>
          </cell>
          <cell r="M4967">
            <v>324</v>
          </cell>
        </row>
        <row r="4968">
          <cell r="C4968">
            <v>330409019</v>
          </cell>
          <cell r="D4968" t="str">
            <v>眼眶壁骨折整复术</v>
          </cell>
          <cell r="E4968" t="str">
            <v>包括外侧开眶钛钉、钛板固定术</v>
          </cell>
          <cell r="F4968" t="str">
            <v>硅胶板、羟基磷灰石板</v>
          </cell>
          <cell r="G4968" t="str">
            <v>次</v>
          </cell>
        </row>
        <row r="4968">
          <cell r="I4968">
            <v>558</v>
          </cell>
          <cell r="J4968">
            <v>522</v>
          </cell>
          <cell r="K4968">
            <v>486</v>
          </cell>
          <cell r="L4968">
            <v>450</v>
          </cell>
          <cell r="M4968">
            <v>405</v>
          </cell>
        </row>
        <row r="4969">
          <cell r="C4969" t="str">
            <v>330409019-1</v>
          </cell>
          <cell r="D4969" t="str">
            <v>眼眶壁骨折整复术(外侧开眶钛钉)</v>
          </cell>
        </row>
        <row r="4969">
          <cell r="G4969" t="str">
            <v>次</v>
          </cell>
        </row>
        <row r="4969">
          <cell r="I4969">
            <v>558</v>
          </cell>
          <cell r="J4969">
            <v>522</v>
          </cell>
          <cell r="K4969">
            <v>486</v>
          </cell>
          <cell r="L4969">
            <v>450</v>
          </cell>
          <cell r="M4969">
            <v>405</v>
          </cell>
        </row>
        <row r="4970">
          <cell r="C4970" t="str">
            <v>330409019-2</v>
          </cell>
          <cell r="D4970" t="str">
            <v>眼眶壁骨折整复术(钛板固定术)</v>
          </cell>
        </row>
        <row r="4970">
          <cell r="G4970" t="str">
            <v>次</v>
          </cell>
        </row>
        <row r="4970">
          <cell r="I4970">
            <v>558</v>
          </cell>
          <cell r="J4970">
            <v>522</v>
          </cell>
          <cell r="K4970">
            <v>486</v>
          </cell>
          <cell r="L4970">
            <v>450</v>
          </cell>
          <cell r="M4970">
            <v>405</v>
          </cell>
        </row>
        <row r="4971">
          <cell r="C4971">
            <v>330409020</v>
          </cell>
          <cell r="D4971" t="str">
            <v>眶骨缺损修复术</v>
          </cell>
        </row>
        <row r="4971">
          <cell r="F4971" t="str">
            <v>羟基磷灰石板</v>
          </cell>
          <cell r="G4971" t="str">
            <v>次</v>
          </cell>
        </row>
        <row r="4971">
          <cell r="I4971">
            <v>744</v>
          </cell>
          <cell r="J4971">
            <v>696</v>
          </cell>
          <cell r="K4971">
            <v>648</v>
          </cell>
          <cell r="L4971">
            <v>600</v>
          </cell>
          <cell r="M4971">
            <v>540</v>
          </cell>
        </row>
        <row r="4972">
          <cell r="C4972">
            <v>330409021</v>
          </cell>
          <cell r="D4972" t="str">
            <v>眶膈修补术</v>
          </cell>
        </row>
        <row r="4972">
          <cell r="G4972" t="str">
            <v>次</v>
          </cell>
        </row>
        <row r="4972">
          <cell r="I4972">
            <v>521</v>
          </cell>
          <cell r="J4972">
            <v>487</v>
          </cell>
          <cell r="K4972">
            <v>454</v>
          </cell>
          <cell r="L4972">
            <v>420</v>
          </cell>
          <cell r="M4972">
            <v>378</v>
          </cell>
        </row>
        <row r="4973">
          <cell r="C4973">
            <v>330409022</v>
          </cell>
          <cell r="D4973" t="str">
            <v>眼眶减压术</v>
          </cell>
        </row>
        <row r="4973">
          <cell r="G4973" t="str">
            <v>单眼</v>
          </cell>
        </row>
        <row r="4973">
          <cell r="I4973">
            <v>347</v>
          </cell>
          <cell r="J4973">
            <v>325</v>
          </cell>
          <cell r="K4973">
            <v>302</v>
          </cell>
          <cell r="L4973">
            <v>280</v>
          </cell>
          <cell r="M4973">
            <v>252</v>
          </cell>
        </row>
        <row r="4974">
          <cell r="C4974">
            <v>330409023</v>
          </cell>
          <cell r="D4974" t="str">
            <v>眼前段重建术</v>
          </cell>
        </row>
        <row r="4974">
          <cell r="G4974" t="str">
            <v>单侧</v>
          </cell>
        </row>
        <row r="4974">
          <cell r="I4974">
            <v>682</v>
          </cell>
          <cell r="J4974">
            <v>638</v>
          </cell>
          <cell r="K4974">
            <v>594</v>
          </cell>
          <cell r="L4974">
            <v>550</v>
          </cell>
          <cell r="M4974">
            <v>495</v>
          </cell>
        </row>
        <row r="4975">
          <cell r="C4975">
            <v>330409024</v>
          </cell>
          <cell r="D4975" t="str">
            <v>视神经减压术</v>
          </cell>
        </row>
        <row r="4975">
          <cell r="G4975" t="str">
            <v>次</v>
          </cell>
        </row>
        <row r="4975">
          <cell r="I4975">
            <v>806</v>
          </cell>
          <cell r="J4975">
            <v>754</v>
          </cell>
          <cell r="K4975">
            <v>702</v>
          </cell>
          <cell r="L4975">
            <v>650</v>
          </cell>
          <cell r="M4975">
            <v>585</v>
          </cell>
        </row>
        <row r="4976">
          <cell r="C4976">
            <v>330409025</v>
          </cell>
          <cell r="D4976" t="str">
            <v>眶距增宽症整形术</v>
          </cell>
        </row>
        <row r="4976">
          <cell r="F4976" t="str">
            <v>特殊固定材料</v>
          </cell>
          <cell r="G4976" t="str">
            <v>次</v>
          </cell>
        </row>
        <row r="4976">
          <cell r="I4976">
            <v>620</v>
          </cell>
          <cell r="J4976">
            <v>580</v>
          </cell>
          <cell r="K4976">
            <v>540</v>
          </cell>
          <cell r="L4976">
            <v>500</v>
          </cell>
          <cell r="M4976">
            <v>450</v>
          </cell>
        </row>
        <row r="4977">
          <cell r="C4977">
            <v>330409026</v>
          </cell>
          <cell r="D4977" t="str">
            <v>隆眉弓术</v>
          </cell>
        </row>
        <row r="4977">
          <cell r="G4977" t="str">
            <v>双侧</v>
          </cell>
        </row>
        <row r="4977">
          <cell r="I4977">
            <v>546</v>
          </cell>
          <cell r="J4977">
            <v>510</v>
          </cell>
          <cell r="K4977">
            <v>475</v>
          </cell>
          <cell r="L4977">
            <v>440</v>
          </cell>
          <cell r="M4977">
            <v>396</v>
          </cell>
        </row>
        <row r="4978">
          <cell r="C4978">
            <v>330409027</v>
          </cell>
          <cell r="D4978" t="str">
            <v>眉畸形矫正术</v>
          </cell>
          <cell r="E4978" t="str">
            <v>包括“八”字眉、眉移位等</v>
          </cell>
        </row>
        <row r="4978">
          <cell r="G4978" t="str">
            <v>次</v>
          </cell>
        </row>
        <row r="4978">
          <cell r="I4978">
            <v>347</v>
          </cell>
          <cell r="J4978">
            <v>325</v>
          </cell>
          <cell r="K4978">
            <v>302</v>
          </cell>
          <cell r="L4978">
            <v>280</v>
          </cell>
          <cell r="M4978">
            <v>252</v>
          </cell>
        </row>
        <row r="4979">
          <cell r="C4979" t="str">
            <v>330409027-1</v>
          </cell>
          <cell r="D4979" t="str">
            <v>眉畸形矫正术(“八”字眉)</v>
          </cell>
        </row>
        <row r="4979">
          <cell r="G4979" t="str">
            <v>次</v>
          </cell>
        </row>
        <row r="4979">
          <cell r="I4979">
            <v>347</v>
          </cell>
          <cell r="J4979">
            <v>325</v>
          </cell>
          <cell r="K4979">
            <v>302</v>
          </cell>
          <cell r="L4979">
            <v>280</v>
          </cell>
          <cell r="M4979">
            <v>252</v>
          </cell>
        </row>
        <row r="4980">
          <cell r="C4980" t="str">
            <v>330409027-2</v>
          </cell>
          <cell r="D4980" t="str">
            <v>眉畸形矫正术(眉移位)</v>
          </cell>
        </row>
        <row r="4980">
          <cell r="G4980" t="str">
            <v>次</v>
          </cell>
        </row>
        <row r="4980">
          <cell r="I4980">
            <v>347</v>
          </cell>
          <cell r="J4980">
            <v>325</v>
          </cell>
          <cell r="K4980">
            <v>302</v>
          </cell>
          <cell r="L4980">
            <v>280</v>
          </cell>
          <cell r="M4980">
            <v>252</v>
          </cell>
        </row>
        <row r="4981">
          <cell r="C4981">
            <v>330409028</v>
          </cell>
          <cell r="D4981" t="str">
            <v>眉缺损修复术</v>
          </cell>
          <cell r="E4981" t="str">
            <v>包括部分缺损、全部缺损</v>
          </cell>
        </row>
        <row r="4981">
          <cell r="G4981" t="str">
            <v>次</v>
          </cell>
          <cell r="H4981" t="str">
            <v>需岛状头皮瓣切取移转术时加收50元</v>
          </cell>
          <cell r="I4981">
            <v>682</v>
          </cell>
          <cell r="J4981">
            <v>638</v>
          </cell>
          <cell r="K4981">
            <v>594</v>
          </cell>
          <cell r="L4981">
            <v>550</v>
          </cell>
          <cell r="M4981">
            <v>495</v>
          </cell>
        </row>
        <row r="4982">
          <cell r="C4982" t="str">
            <v>330409028-1</v>
          </cell>
          <cell r="D4982" t="str">
            <v>眉缺损修复术(需岛状头皮瓣切取移转术时加收)</v>
          </cell>
        </row>
        <row r="4982">
          <cell r="G4982" t="str">
            <v>次</v>
          </cell>
        </row>
        <row r="4982">
          <cell r="I4982">
            <v>50</v>
          </cell>
          <cell r="J4982">
            <v>50</v>
          </cell>
          <cell r="K4982">
            <v>50</v>
          </cell>
          <cell r="L4982">
            <v>50</v>
          </cell>
          <cell r="M4982">
            <v>50</v>
          </cell>
        </row>
        <row r="4983">
          <cell r="C4983" t="str">
            <v>330409028-2</v>
          </cell>
          <cell r="D4983" t="str">
            <v>眉缺损修复术(部分缺损)</v>
          </cell>
        </row>
        <row r="4983">
          <cell r="G4983" t="str">
            <v>次</v>
          </cell>
        </row>
        <row r="4983">
          <cell r="I4983">
            <v>682</v>
          </cell>
          <cell r="J4983">
            <v>638</v>
          </cell>
          <cell r="K4983">
            <v>594</v>
          </cell>
          <cell r="L4983">
            <v>550</v>
          </cell>
          <cell r="M4983">
            <v>495</v>
          </cell>
        </row>
        <row r="4984">
          <cell r="C4984" t="str">
            <v>330409028-3</v>
          </cell>
          <cell r="D4984" t="str">
            <v>眉缺损修复术(全部缺损)</v>
          </cell>
        </row>
        <row r="4984">
          <cell r="G4984" t="str">
            <v>次</v>
          </cell>
        </row>
        <row r="4984">
          <cell r="I4984">
            <v>682</v>
          </cell>
          <cell r="J4984">
            <v>638</v>
          </cell>
          <cell r="K4984">
            <v>594</v>
          </cell>
          <cell r="L4984">
            <v>550</v>
          </cell>
          <cell r="M4984">
            <v>495</v>
          </cell>
        </row>
        <row r="4985">
          <cell r="C4985">
            <v>3305</v>
          </cell>
          <cell r="D4985" t="str">
            <v>5．耳部手术</v>
          </cell>
        </row>
        <row r="4986">
          <cell r="C4986">
            <v>330501</v>
          </cell>
          <cell r="D4986" t="str">
            <v>外耳手术</v>
          </cell>
        </row>
        <row r="4987">
          <cell r="C4987">
            <v>330501001</v>
          </cell>
          <cell r="D4987" t="str">
            <v>耳廓软骨膜炎清创术</v>
          </cell>
          <cell r="E4987" t="str">
            <v>包括耳廓脓肿切排清创术</v>
          </cell>
        </row>
        <row r="4987">
          <cell r="G4987" t="str">
            <v>次</v>
          </cell>
        </row>
        <row r="4987">
          <cell r="I4987">
            <v>310</v>
          </cell>
          <cell r="J4987">
            <v>290</v>
          </cell>
          <cell r="K4987">
            <v>270</v>
          </cell>
          <cell r="L4987">
            <v>250</v>
          </cell>
          <cell r="M4987">
            <v>225</v>
          </cell>
        </row>
        <row r="4988">
          <cell r="C4988" t="str">
            <v>330501001-1</v>
          </cell>
          <cell r="D4988" t="str">
            <v>耳廓软骨膜炎清创术(耳廓脓肿切排清创术)</v>
          </cell>
        </row>
        <row r="4988">
          <cell r="G4988" t="str">
            <v>次</v>
          </cell>
        </row>
        <row r="4988">
          <cell r="I4988">
            <v>310</v>
          </cell>
          <cell r="J4988">
            <v>290</v>
          </cell>
          <cell r="K4988">
            <v>270</v>
          </cell>
          <cell r="L4988">
            <v>250</v>
          </cell>
          <cell r="M4988">
            <v>225</v>
          </cell>
        </row>
        <row r="4989">
          <cell r="C4989">
            <v>330501002</v>
          </cell>
          <cell r="D4989" t="str">
            <v>耳道异物取出术</v>
          </cell>
        </row>
        <row r="4989">
          <cell r="G4989" t="str">
            <v>次</v>
          </cell>
        </row>
        <row r="4989">
          <cell r="I4989">
            <v>105</v>
          </cell>
          <cell r="J4989">
            <v>99</v>
          </cell>
          <cell r="K4989">
            <v>92</v>
          </cell>
          <cell r="L4989">
            <v>85</v>
          </cell>
          <cell r="M4989">
            <v>76.5</v>
          </cell>
        </row>
        <row r="4990">
          <cell r="C4990">
            <v>330501003</v>
          </cell>
          <cell r="D4990" t="str">
            <v>耳廓恶性肿瘤切除术</v>
          </cell>
        </row>
        <row r="4990">
          <cell r="G4990" t="str">
            <v>次</v>
          </cell>
        </row>
        <row r="4990">
          <cell r="I4990">
            <v>322</v>
          </cell>
          <cell r="J4990">
            <v>302</v>
          </cell>
          <cell r="K4990">
            <v>281</v>
          </cell>
          <cell r="L4990">
            <v>260</v>
          </cell>
          <cell r="M4990">
            <v>234</v>
          </cell>
        </row>
        <row r="4991">
          <cell r="C4991">
            <v>330501004</v>
          </cell>
          <cell r="D4991" t="str">
            <v>耳颞部血管瘤切除术</v>
          </cell>
        </row>
        <row r="4991">
          <cell r="G4991" t="str">
            <v>次</v>
          </cell>
        </row>
        <row r="4991">
          <cell r="I4991">
            <v>360</v>
          </cell>
          <cell r="J4991">
            <v>336</v>
          </cell>
          <cell r="K4991">
            <v>313</v>
          </cell>
          <cell r="L4991">
            <v>290</v>
          </cell>
          <cell r="M4991">
            <v>261</v>
          </cell>
        </row>
        <row r="4992">
          <cell r="C4992">
            <v>330501005</v>
          </cell>
          <cell r="D4992" t="str">
            <v>耳息肉摘除术</v>
          </cell>
        </row>
        <row r="4992">
          <cell r="G4992" t="str">
            <v>次</v>
          </cell>
        </row>
        <row r="4992">
          <cell r="I4992">
            <v>223</v>
          </cell>
          <cell r="J4992">
            <v>209</v>
          </cell>
          <cell r="K4992">
            <v>194</v>
          </cell>
          <cell r="L4992">
            <v>180</v>
          </cell>
          <cell r="M4992">
            <v>162</v>
          </cell>
        </row>
        <row r="4993">
          <cell r="C4993">
            <v>330501006</v>
          </cell>
          <cell r="D4993" t="str">
            <v>耳前瘘管切除术</v>
          </cell>
        </row>
        <row r="4993">
          <cell r="G4993" t="str">
            <v>次</v>
          </cell>
        </row>
        <row r="4993">
          <cell r="I4993">
            <v>304</v>
          </cell>
          <cell r="J4993">
            <v>284</v>
          </cell>
          <cell r="K4993">
            <v>265</v>
          </cell>
          <cell r="L4993">
            <v>245</v>
          </cell>
          <cell r="M4993">
            <v>220.5</v>
          </cell>
        </row>
        <row r="4994">
          <cell r="C4994">
            <v>330501007</v>
          </cell>
          <cell r="D4994" t="str">
            <v>耳腮裂瘘管切除术</v>
          </cell>
          <cell r="E4994" t="str">
            <v>含面神经分离</v>
          </cell>
        </row>
        <row r="4994">
          <cell r="G4994" t="str">
            <v>次</v>
          </cell>
        </row>
        <row r="4994">
          <cell r="I4994">
            <v>570</v>
          </cell>
          <cell r="J4994">
            <v>534</v>
          </cell>
          <cell r="K4994">
            <v>497</v>
          </cell>
          <cell r="L4994">
            <v>460</v>
          </cell>
          <cell r="M4994">
            <v>414</v>
          </cell>
        </row>
        <row r="4995">
          <cell r="C4995">
            <v>330501008</v>
          </cell>
          <cell r="D4995" t="str">
            <v>耳后瘘孔修补术</v>
          </cell>
        </row>
        <row r="4995">
          <cell r="G4995" t="str">
            <v>次</v>
          </cell>
        </row>
        <row r="4995">
          <cell r="I4995">
            <v>360</v>
          </cell>
          <cell r="J4995">
            <v>336</v>
          </cell>
          <cell r="K4995">
            <v>313</v>
          </cell>
          <cell r="L4995">
            <v>290</v>
          </cell>
          <cell r="M4995">
            <v>261</v>
          </cell>
        </row>
        <row r="4996">
          <cell r="C4996">
            <v>330501009</v>
          </cell>
          <cell r="D4996" t="str">
            <v>耳前瘘管感染切开引流术</v>
          </cell>
        </row>
        <row r="4996">
          <cell r="G4996" t="str">
            <v>次</v>
          </cell>
        </row>
        <row r="4996">
          <cell r="I4996">
            <v>99</v>
          </cell>
          <cell r="J4996">
            <v>93</v>
          </cell>
          <cell r="K4996">
            <v>86</v>
          </cell>
          <cell r="L4996">
            <v>80</v>
          </cell>
          <cell r="M4996">
            <v>72</v>
          </cell>
        </row>
        <row r="4997">
          <cell r="C4997">
            <v>330501010</v>
          </cell>
          <cell r="D4997" t="str">
            <v>外耳道良性肿物切除术</v>
          </cell>
          <cell r="E4997" t="str">
            <v>包括外耳道骨瘤、胆脂瘤</v>
          </cell>
        </row>
        <row r="4997">
          <cell r="G4997" t="str">
            <v>次</v>
          </cell>
        </row>
        <row r="4997">
          <cell r="I4997">
            <v>310</v>
          </cell>
          <cell r="J4997">
            <v>290</v>
          </cell>
          <cell r="K4997">
            <v>270</v>
          </cell>
          <cell r="L4997">
            <v>250</v>
          </cell>
          <cell r="M4997">
            <v>225</v>
          </cell>
        </row>
        <row r="4998">
          <cell r="C4998" t="str">
            <v>330501010-1</v>
          </cell>
          <cell r="D4998" t="str">
            <v>外耳道良性肿物切除术(外耳道骨瘤)</v>
          </cell>
        </row>
        <row r="4998">
          <cell r="G4998" t="str">
            <v>次</v>
          </cell>
        </row>
        <row r="4998">
          <cell r="I4998">
            <v>310</v>
          </cell>
          <cell r="J4998">
            <v>290</v>
          </cell>
          <cell r="K4998">
            <v>270</v>
          </cell>
          <cell r="L4998">
            <v>250</v>
          </cell>
          <cell r="M4998">
            <v>225</v>
          </cell>
        </row>
        <row r="4999">
          <cell r="C4999" t="str">
            <v>330501010-2</v>
          </cell>
          <cell r="D4999" t="str">
            <v>外耳道良性肿物切除术(胆脂瘤)</v>
          </cell>
        </row>
        <row r="4999">
          <cell r="G4999" t="str">
            <v>次</v>
          </cell>
        </row>
        <row r="4999">
          <cell r="I4999">
            <v>310</v>
          </cell>
          <cell r="J4999">
            <v>290</v>
          </cell>
          <cell r="K4999">
            <v>270</v>
          </cell>
          <cell r="L4999">
            <v>250</v>
          </cell>
          <cell r="M4999">
            <v>225</v>
          </cell>
        </row>
        <row r="5000">
          <cell r="C5000">
            <v>330501011</v>
          </cell>
          <cell r="D5000" t="str">
            <v>外耳道肿物活检术</v>
          </cell>
        </row>
        <row r="5000">
          <cell r="G5000" t="str">
            <v>次</v>
          </cell>
        </row>
        <row r="5000">
          <cell r="I5000">
            <v>43</v>
          </cell>
          <cell r="J5000">
            <v>41</v>
          </cell>
          <cell r="K5000">
            <v>38</v>
          </cell>
          <cell r="L5000">
            <v>35</v>
          </cell>
          <cell r="M5000">
            <v>31.5</v>
          </cell>
        </row>
        <row r="5001">
          <cell r="C5001">
            <v>330501012</v>
          </cell>
          <cell r="D5001" t="str">
            <v>外耳道疖脓肿切开引流术</v>
          </cell>
        </row>
        <row r="5001">
          <cell r="G5001" t="str">
            <v>次</v>
          </cell>
        </row>
        <row r="5001">
          <cell r="I5001">
            <v>36</v>
          </cell>
          <cell r="J5001">
            <v>34</v>
          </cell>
          <cell r="K5001">
            <v>31</v>
          </cell>
          <cell r="L5001">
            <v>29</v>
          </cell>
          <cell r="M5001">
            <v>26.1</v>
          </cell>
        </row>
        <row r="5002">
          <cell r="C5002">
            <v>330501013</v>
          </cell>
          <cell r="D5002" t="str">
            <v>外耳道恶性肿瘤切除术</v>
          </cell>
        </row>
        <row r="5002">
          <cell r="G5002" t="str">
            <v>次</v>
          </cell>
        </row>
        <row r="5002">
          <cell r="I5002">
            <v>409</v>
          </cell>
          <cell r="J5002">
            <v>383</v>
          </cell>
          <cell r="K5002">
            <v>356</v>
          </cell>
          <cell r="L5002">
            <v>330</v>
          </cell>
          <cell r="M5002">
            <v>297</v>
          </cell>
        </row>
        <row r="5003">
          <cell r="C5003">
            <v>330501014</v>
          </cell>
          <cell r="D5003" t="str">
            <v>完全断耳再植术</v>
          </cell>
        </row>
        <row r="5003">
          <cell r="G5003" t="str">
            <v>次</v>
          </cell>
        </row>
        <row r="5003">
          <cell r="I5003">
            <v>980</v>
          </cell>
          <cell r="J5003">
            <v>916</v>
          </cell>
          <cell r="K5003">
            <v>853</v>
          </cell>
          <cell r="L5003">
            <v>790</v>
          </cell>
          <cell r="M5003">
            <v>711</v>
          </cell>
        </row>
        <row r="5004">
          <cell r="C5004">
            <v>330501015</v>
          </cell>
          <cell r="D5004" t="str">
            <v>部分断耳再植术</v>
          </cell>
        </row>
        <row r="5004">
          <cell r="G5004" t="str">
            <v>次</v>
          </cell>
        </row>
        <row r="5004">
          <cell r="I5004">
            <v>744</v>
          </cell>
          <cell r="J5004">
            <v>696</v>
          </cell>
          <cell r="K5004">
            <v>648</v>
          </cell>
          <cell r="L5004">
            <v>600</v>
          </cell>
          <cell r="M5004">
            <v>540</v>
          </cell>
        </row>
        <row r="5005">
          <cell r="C5005">
            <v>330501016</v>
          </cell>
          <cell r="D5005" t="str">
            <v>一期耳廓成形术</v>
          </cell>
          <cell r="E5005" t="str">
            <v>含取材、植皮</v>
          </cell>
        </row>
        <row r="5005">
          <cell r="G5005" t="str">
            <v>次</v>
          </cell>
        </row>
        <row r="5005">
          <cell r="I5005">
            <v>645</v>
          </cell>
          <cell r="J5005">
            <v>603</v>
          </cell>
          <cell r="K5005">
            <v>562</v>
          </cell>
          <cell r="L5005">
            <v>520</v>
          </cell>
          <cell r="M5005">
            <v>468</v>
          </cell>
        </row>
        <row r="5006">
          <cell r="C5006">
            <v>330501017</v>
          </cell>
          <cell r="D5006" t="str">
            <v>分期耳廓成形术</v>
          </cell>
          <cell r="E5006" t="str">
            <v>含取材、植皮</v>
          </cell>
        </row>
        <row r="5006">
          <cell r="G5006" t="str">
            <v>次</v>
          </cell>
        </row>
        <row r="5006">
          <cell r="I5006">
            <v>930</v>
          </cell>
          <cell r="J5006">
            <v>870</v>
          </cell>
          <cell r="K5006">
            <v>810</v>
          </cell>
          <cell r="L5006">
            <v>750</v>
          </cell>
          <cell r="M5006">
            <v>675</v>
          </cell>
        </row>
        <row r="5007">
          <cell r="C5007">
            <v>330501018</v>
          </cell>
          <cell r="D5007" t="str">
            <v>耳廓再造术</v>
          </cell>
          <cell r="E5007" t="str">
            <v>含部分再造；不含皮肤扩张术</v>
          </cell>
        </row>
        <row r="5007">
          <cell r="G5007" t="str">
            <v>次</v>
          </cell>
        </row>
        <row r="5007">
          <cell r="I5007">
            <v>868</v>
          </cell>
          <cell r="J5007">
            <v>812</v>
          </cell>
          <cell r="K5007">
            <v>756</v>
          </cell>
          <cell r="L5007">
            <v>700</v>
          </cell>
          <cell r="M5007">
            <v>630</v>
          </cell>
        </row>
        <row r="5008">
          <cell r="C5008">
            <v>330501019</v>
          </cell>
          <cell r="D5008" t="str">
            <v>耳廓畸形矫正术</v>
          </cell>
          <cell r="E5008" t="str">
            <v>包括招风耳、隐匿耳、巨耳、扁平耳、耳垂畸形矫正术等</v>
          </cell>
          <cell r="F5008" t="str">
            <v>特殊植入材料</v>
          </cell>
          <cell r="G5008" t="str">
            <v>次</v>
          </cell>
        </row>
        <row r="5008">
          <cell r="I5008">
            <v>992</v>
          </cell>
          <cell r="J5008">
            <v>928</v>
          </cell>
          <cell r="K5008">
            <v>864</v>
          </cell>
          <cell r="L5008">
            <v>800</v>
          </cell>
          <cell r="M5008">
            <v>720</v>
          </cell>
        </row>
        <row r="5009">
          <cell r="C5009" t="str">
            <v>330501019-1</v>
          </cell>
          <cell r="D5009" t="str">
            <v>耳廓畸形矫正术(招风耳)</v>
          </cell>
        </row>
        <row r="5009">
          <cell r="G5009" t="str">
            <v>次</v>
          </cell>
        </row>
        <row r="5009">
          <cell r="I5009">
            <v>992</v>
          </cell>
          <cell r="J5009">
            <v>928</v>
          </cell>
          <cell r="K5009">
            <v>864</v>
          </cell>
          <cell r="L5009">
            <v>800</v>
          </cell>
          <cell r="M5009">
            <v>720</v>
          </cell>
        </row>
        <row r="5010">
          <cell r="C5010" t="str">
            <v>330501019-2</v>
          </cell>
          <cell r="D5010" t="str">
            <v>耳廓畸形矫正术(隐匿耳)</v>
          </cell>
        </row>
        <row r="5010">
          <cell r="G5010" t="str">
            <v>次</v>
          </cell>
        </row>
        <row r="5010">
          <cell r="I5010">
            <v>992</v>
          </cell>
          <cell r="J5010">
            <v>928</v>
          </cell>
          <cell r="K5010">
            <v>864</v>
          </cell>
          <cell r="L5010">
            <v>800</v>
          </cell>
          <cell r="M5010">
            <v>720</v>
          </cell>
        </row>
        <row r="5011">
          <cell r="C5011" t="str">
            <v>330501019-3</v>
          </cell>
          <cell r="D5011" t="str">
            <v>耳廓畸形矫正术(巨耳)</v>
          </cell>
        </row>
        <row r="5011">
          <cell r="G5011" t="str">
            <v>次</v>
          </cell>
        </row>
        <row r="5011">
          <cell r="I5011">
            <v>992</v>
          </cell>
          <cell r="J5011">
            <v>928</v>
          </cell>
          <cell r="K5011">
            <v>864</v>
          </cell>
          <cell r="L5011">
            <v>800</v>
          </cell>
          <cell r="M5011">
            <v>720</v>
          </cell>
        </row>
        <row r="5012">
          <cell r="C5012" t="str">
            <v>330501019-4</v>
          </cell>
          <cell r="D5012" t="str">
            <v>耳廓畸形矫正术(扁平耳)</v>
          </cell>
        </row>
        <row r="5012">
          <cell r="G5012" t="str">
            <v>次</v>
          </cell>
        </row>
        <row r="5012">
          <cell r="I5012">
            <v>992</v>
          </cell>
          <cell r="J5012">
            <v>928</v>
          </cell>
          <cell r="K5012">
            <v>864</v>
          </cell>
          <cell r="L5012">
            <v>800</v>
          </cell>
          <cell r="M5012">
            <v>720</v>
          </cell>
        </row>
        <row r="5013">
          <cell r="C5013" t="str">
            <v>330501019-5</v>
          </cell>
          <cell r="D5013" t="str">
            <v>耳廓畸形矫正术(耳垂畸形)</v>
          </cell>
        </row>
        <row r="5013">
          <cell r="G5013" t="str">
            <v>次</v>
          </cell>
        </row>
        <row r="5013">
          <cell r="I5013">
            <v>992</v>
          </cell>
          <cell r="J5013">
            <v>928</v>
          </cell>
          <cell r="K5013">
            <v>864</v>
          </cell>
          <cell r="L5013">
            <v>800</v>
          </cell>
          <cell r="M5013">
            <v>720</v>
          </cell>
        </row>
        <row r="5014">
          <cell r="C5014">
            <v>330501020</v>
          </cell>
          <cell r="D5014" t="str">
            <v>耳廓软骨取骨术</v>
          </cell>
          <cell r="E5014" t="str">
            <v>含耳廓软骨制备</v>
          </cell>
        </row>
        <row r="5014">
          <cell r="G5014" t="str">
            <v>次</v>
          </cell>
        </row>
        <row r="5014">
          <cell r="I5014">
            <v>372</v>
          </cell>
          <cell r="J5014">
            <v>348</v>
          </cell>
          <cell r="K5014">
            <v>324</v>
          </cell>
          <cell r="L5014">
            <v>300</v>
          </cell>
          <cell r="M5014">
            <v>270</v>
          </cell>
        </row>
        <row r="5015">
          <cell r="C5015">
            <v>330501021</v>
          </cell>
          <cell r="D5015" t="str">
            <v>外耳道成形术</v>
          </cell>
          <cell r="E5015" t="str">
            <v>包括狭窄、闭锁</v>
          </cell>
        </row>
        <row r="5015">
          <cell r="G5015" t="str">
            <v>次</v>
          </cell>
        </row>
        <row r="5016">
          <cell r="C5016" t="str">
            <v>330501021-1</v>
          </cell>
          <cell r="D5016" t="str">
            <v>外耳道成形术(狭窄)</v>
          </cell>
        </row>
        <row r="5016">
          <cell r="G5016" t="str">
            <v>次</v>
          </cell>
        </row>
        <row r="5016">
          <cell r="I5016">
            <v>1116</v>
          </cell>
          <cell r="J5016">
            <v>1044</v>
          </cell>
          <cell r="K5016">
            <v>972</v>
          </cell>
          <cell r="L5016">
            <v>900</v>
          </cell>
          <cell r="M5016">
            <v>810</v>
          </cell>
        </row>
        <row r="5017">
          <cell r="C5017" t="str">
            <v>330501021-2</v>
          </cell>
          <cell r="D5017" t="str">
            <v>外耳道成形术(闭锁)</v>
          </cell>
        </row>
        <row r="5017">
          <cell r="G5017" t="str">
            <v>次</v>
          </cell>
        </row>
        <row r="5017">
          <cell r="I5017">
            <v>1116</v>
          </cell>
          <cell r="J5017">
            <v>1044</v>
          </cell>
          <cell r="K5017">
            <v>972</v>
          </cell>
          <cell r="L5017">
            <v>900</v>
          </cell>
          <cell r="M5017">
            <v>810</v>
          </cell>
        </row>
        <row r="5018">
          <cell r="C5018">
            <v>330502</v>
          </cell>
          <cell r="D5018" t="str">
            <v>中耳手术</v>
          </cell>
        </row>
        <row r="5019">
          <cell r="C5019">
            <v>330502001</v>
          </cell>
          <cell r="D5019" t="str">
            <v>鼓膜置管术</v>
          </cell>
        </row>
        <row r="5019">
          <cell r="G5019" t="str">
            <v>次</v>
          </cell>
        </row>
        <row r="5019">
          <cell r="I5019">
            <v>155</v>
          </cell>
          <cell r="J5019">
            <v>145</v>
          </cell>
          <cell r="K5019">
            <v>135</v>
          </cell>
          <cell r="L5019">
            <v>125</v>
          </cell>
          <cell r="M5019">
            <v>112.5</v>
          </cell>
        </row>
        <row r="5020">
          <cell r="C5020">
            <v>330502002</v>
          </cell>
          <cell r="D5020" t="str">
            <v>鼓膜切开术</v>
          </cell>
        </row>
        <row r="5020">
          <cell r="G5020" t="str">
            <v>次</v>
          </cell>
        </row>
        <row r="5020">
          <cell r="I5020">
            <v>118</v>
          </cell>
          <cell r="J5020">
            <v>110</v>
          </cell>
          <cell r="K5020">
            <v>103</v>
          </cell>
          <cell r="L5020">
            <v>95</v>
          </cell>
          <cell r="M5020">
            <v>85.5</v>
          </cell>
        </row>
        <row r="5021">
          <cell r="C5021">
            <v>330502003</v>
          </cell>
          <cell r="D5021" t="str">
            <v>耳显微镜下鼓膜修补术</v>
          </cell>
          <cell r="E5021" t="str">
            <v>包括内植法、夹层法、外贴法</v>
          </cell>
        </row>
        <row r="5021">
          <cell r="G5021" t="str">
            <v>次</v>
          </cell>
        </row>
        <row r="5022">
          <cell r="C5022" t="str">
            <v>330502003-1</v>
          </cell>
          <cell r="D5022" t="str">
            <v>耳显微镜下鼓膜修补术(内植法)</v>
          </cell>
        </row>
        <row r="5022">
          <cell r="G5022" t="str">
            <v>次</v>
          </cell>
        </row>
        <row r="5022">
          <cell r="I5022">
            <v>992</v>
          </cell>
          <cell r="J5022">
            <v>928</v>
          </cell>
          <cell r="K5022">
            <v>864</v>
          </cell>
          <cell r="L5022">
            <v>800</v>
          </cell>
          <cell r="M5022">
            <v>720</v>
          </cell>
        </row>
        <row r="5023">
          <cell r="C5023" t="str">
            <v>330502003-2</v>
          </cell>
          <cell r="D5023" t="str">
            <v>耳显微镜下鼓膜修补术(夹层法)</v>
          </cell>
        </row>
        <row r="5023">
          <cell r="G5023" t="str">
            <v>次</v>
          </cell>
        </row>
        <row r="5023">
          <cell r="I5023">
            <v>992</v>
          </cell>
          <cell r="J5023">
            <v>928</v>
          </cell>
          <cell r="K5023">
            <v>864</v>
          </cell>
          <cell r="L5023">
            <v>800</v>
          </cell>
          <cell r="M5023">
            <v>720</v>
          </cell>
        </row>
        <row r="5024">
          <cell r="C5024" t="str">
            <v>330502003-3</v>
          </cell>
          <cell r="D5024" t="str">
            <v>耳显微镜下鼓膜修补术(外贴法)</v>
          </cell>
        </row>
        <row r="5024">
          <cell r="G5024" t="str">
            <v>次</v>
          </cell>
        </row>
        <row r="5024">
          <cell r="I5024">
            <v>992</v>
          </cell>
          <cell r="J5024">
            <v>928</v>
          </cell>
          <cell r="K5024">
            <v>864</v>
          </cell>
          <cell r="L5024">
            <v>800</v>
          </cell>
          <cell r="M5024">
            <v>720</v>
          </cell>
        </row>
        <row r="5025">
          <cell r="C5025">
            <v>330502004</v>
          </cell>
          <cell r="D5025" t="str">
            <v>经耳内镜鼓膜修补术</v>
          </cell>
          <cell r="E5025" t="str">
            <v>含取筋膜</v>
          </cell>
        </row>
        <row r="5025">
          <cell r="G5025" t="str">
            <v>次</v>
          </cell>
        </row>
        <row r="5025">
          <cell r="I5025">
            <v>930</v>
          </cell>
          <cell r="J5025">
            <v>870</v>
          </cell>
          <cell r="K5025">
            <v>810</v>
          </cell>
          <cell r="L5025">
            <v>750</v>
          </cell>
          <cell r="M5025">
            <v>675</v>
          </cell>
        </row>
        <row r="5026">
          <cell r="C5026">
            <v>330502005</v>
          </cell>
          <cell r="D5026" t="str">
            <v>镫骨手术</v>
          </cell>
          <cell r="E5026" t="str">
            <v>包括镫骨撼动术、底板切除术</v>
          </cell>
        </row>
        <row r="5026">
          <cell r="G5026" t="str">
            <v>次</v>
          </cell>
        </row>
        <row r="5026">
          <cell r="I5026">
            <v>1042</v>
          </cell>
          <cell r="J5026">
            <v>974</v>
          </cell>
          <cell r="K5026">
            <v>907</v>
          </cell>
          <cell r="L5026">
            <v>840</v>
          </cell>
          <cell r="M5026">
            <v>756</v>
          </cell>
        </row>
        <row r="5027">
          <cell r="C5027" t="str">
            <v>330502005-1</v>
          </cell>
          <cell r="D5027" t="str">
            <v>镫骨手术(镫骨撼动术)</v>
          </cell>
        </row>
        <row r="5027">
          <cell r="G5027" t="str">
            <v>次</v>
          </cell>
        </row>
        <row r="5027">
          <cell r="I5027">
            <v>1042</v>
          </cell>
          <cell r="J5027">
            <v>974</v>
          </cell>
          <cell r="K5027">
            <v>907</v>
          </cell>
          <cell r="L5027">
            <v>840</v>
          </cell>
          <cell r="M5027">
            <v>756</v>
          </cell>
        </row>
        <row r="5028">
          <cell r="C5028" t="str">
            <v>330502005-2</v>
          </cell>
          <cell r="D5028" t="str">
            <v>镫骨手术(底板切除术)</v>
          </cell>
        </row>
        <row r="5028">
          <cell r="G5028" t="str">
            <v>次</v>
          </cell>
        </row>
        <row r="5028">
          <cell r="I5028">
            <v>1042</v>
          </cell>
          <cell r="J5028">
            <v>974</v>
          </cell>
          <cell r="K5028">
            <v>907</v>
          </cell>
          <cell r="L5028">
            <v>840</v>
          </cell>
          <cell r="M5028">
            <v>756</v>
          </cell>
        </row>
        <row r="5029">
          <cell r="C5029">
            <v>330502006</v>
          </cell>
          <cell r="D5029" t="str">
            <v>二次镫骨底板切除术</v>
          </cell>
        </row>
        <row r="5029">
          <cell r="G5029" t="str">
            <v>次</v>
          </cell>
        </row>
        <row r="5029">
          <cell r="I5029">
            <v>1116</v>
          </cell>
          <cell r="J5029">
            <v>1044</v>
          </cell>
          <cell r="K5029">
            <v>972</v>
          </cell>
          <cell r="L5029">
            <v>900</v>
          </cell>
          <cell r="M5029">
            <v>810</v>
          </cell>
        </row>
        <row r="5030">
          <cell r="C5030">
            <v>330502007</v>
          </cell>
          <cell r="D5030" t="str">
            <v>二氧化碳激光镫骨底板开窗术</v>
          </cell>
        </row>
        <row r="5030">
          <cell r="G5030" t="str">
            <v>次</v>
          </cell>
        </row>
        <row r="5030">
          <cell r="I5030">
            <v>992</v>
          </cell>
          <cell r="J5030">
            <v>928</v>
          </cell>
          <cell r="K5030">
            <v>864</v>
          </cell>
          <cell r="L5030">
            <v>800</v>
          </cell>
          <cell r="M5030">
            <v>720</v>
          </cell>
        </row>
        <row r="5031">
          <cell r="C5031">
            <v>330502008</v>
          </cell>
          <cell r="D5031" t="str">
            <v>听骨链松解术</v>
          </cell>
        </row>
        <row r="5031">
          <cell r="G5031" t="str">
            <v>次</v>
          </cell>
        </row>
        <row r="5031">
          <cell r="I5031">
            <v>657</v>
          </cell>
          <cell r="J5031">
            <v>615</v>
          </cell>
          <cell r="K5031">
            <v>572</v>
          </cell>
          <cell r="L5031">
            <v>530</v>
          </cell>
          <cell r="M5031">
            <v>477</v>
          </cell>
        </row>
        <row r="5032">
          <cell r="C5032">
            <v>330502009</v>
          </cell>
          <cell r="D5032" t="str">
            <v>鼓室成形术</v>
          </cell>
          <cell r="E5032" t="str">
            <v>含听骨链重建、鼓膜修补、病变探查手术；包括1—5型</v>
          </cell>
        </row>
        <row r="5032">
          <cell r="G5032" t="str">
            <v>次</v>
          </cell>
        </row>
        <row r="5033">
          <cell r="C5033" t="str">
            <v>330502009-1</v>
          </cell>
          <cell r="D5033" t="str">
            <v>鼓室成形术(Ⅰ型)</v>
          </cell>
        </row>
        <row r="5033">
          <cell r="G5033" t="str">
            <v>次</v>
          </cell>
        </row>
        <row r="5033">
          <cell r="I5033">
            <v>1550</v>
          </cell>
          <cell r="J5033">
            <v>1450</v>
          </cell>
          <cell r="K5033">
            <v>1350</v>
          </cell>
          <cell r="L5033">
            <v>1250</v>
          </cell>
          <cell r="M5033">
            <v>1125</v>
          </cell>
        </row>
        <row r="5034">
          <cell r="C5034" t="str">
            <v>330502009-2</v>
          </cell>
          <cell r="D5034" t="str">
            <v>鼓室成形术(Ⅱ型)</v>
          </cell>
        </row>
        <row r="5034">
          <cell r="G5034" t="str">
            <v>次</v>
          </cell>
        </row>
        <row r="5034">
          <cell r="I5034">
            <v>1550</v>
          </cell>
          <cell r="J5034">
            <v>1450</v>
          </cell>
          <cell r="K5034">
            <v>1350</v>
          </cell>
          <cell r="L5034">
            <v>1250</v>
          </cell>
          <cell r="M5034">
            <v>1125</v>
          </cell>
        </row>
        <row r="5035">
          <cell r="C5035" t="str">
            <v>330502009-3</v>
          </cell>
          <cell r="D5035" t="str">
            <v>鼓室成形术(Ⅲ型)</v>
          </cell>
        </row>
        <row r="5035">
          <cell r="G5035" t="str">
            <v>次</v>
          </cell>
        </row>
        <row r="5035">
          <cell r="I5035">
            <v>1550</v>
          </cell>
          <cell r="J5035">
            <v>1450</v>
          </cell>
          <cell r="K5035">
            <v>1350</v>
          </cell>
          <cell r="L5035">
            <v>1250</v>
          </cell>
          <cell r="M5035">
            <v>1125</v>
          </cell>
        </row>
        <row r="5036">
          <cell r="C5036" t="str">
            <v>330502009-4</v>
          </cell>
          <cell r="D5036" t="str">
            <v>鼓室成形术(Ⅳ型)</v>
          </cell>
        </row>
        <row r="5036">
          <cell r="G5036" t="str">
            <v>次</v>
          </cell>
        </row>
        <row r="5036">
          <cell r="I5036">
            <v>1550</v>
          </cell>
          <cell r="J5036">
            <v>1450</v>
          </cell>
          <cell r="K5036">
            <v>1350</v>
          </cell>
          <cell r="L5036">
            <v>1250</v>
          </cell>
          <cell r="M5036">
            <v>1125</v>
          </cell>
        </row>
        <row r="5037">
          <cell r="C5037" t="str">
            <v>330502009-5</v>
          </cell>
          <cell r="D5037" t="str">
            <v>鼓室成形术(Ⅴ型)</v>
          </cell>
        </row>
        <row r="5037">
          <cell r="G5037" t="str">
            <v>次</v>
          </cell>
        </row>
        <row r="5037">
          <cell r="I5037">
            <v>1550</v>
          </cell>
          <cell r="J5037">
            <v>1450</v>
          </cell>
          <cell r="K5037">
            <v>1350</v>
          </cell>
          <cell r="L5037">
            <v>1250</v>
          </cell>
          <cell r="M5037">
            <v>1125</v>
          </cell>
        </row>
        <row r="5038">
          <cell r="C5038">
            <v>330502010</v>
          </cell>
          <cell r="D5038" t="str">
            <v>人工听骨听力重建术</v>
          </cell>
        </row>
        <row r="5038">
          <cell r="G5038" t="str">
            <v>次</v>
          </cell>
        </row>
        <row r="5038">
          <cell r="I5038">
            <v>992</v>
          </cell>
          <cell r="J5038">
            <v>928</v>
          </cell>
          <cell r="K5038">
            <v>864</v>
          </cell>
          <cell r="L5038">
            <v>800</v>
          </cell>
          <cell r="M5038">
            <v>720</v>
          </cell>
        </row>
        <row r="5039">
          <cell r="C5039">
            <v>330502011</v>
          </cell>
          <cell r="D5039" t="str">
            <v>经耳内镜鼓室探查术</v>
          </cell>
          <cell r="E5039" t="str">
            <v>含鼓膜切开、病变探查切除</v>
          </cell>
        </row>
        <row r="5039">
          <cell r="G5039" t="str">
            <v>次</v>
          </cell>
        </row>
        <row r="5039">
          <cell r="I5039">
            <v>657</v>
          </cell>
          <cell r="J5039">
            <v>615</v>
          </cell>
          <cell r="K5039">
            <v>572</v>
          </cell>
          <cell r="L5039">
            <v>530</v>
          </cell>
          <cell r="M5039">
            <v>477</v>
          </cell>
        </row>
        <row r="5040">
          <cell r="C5040">
            <v>330502012</v>
          </cell>
          <cell r="D5040" t="str">
            <v>咽鼓管扩张术</v>
          </cell>
        </row>
        <row r="5040">
          <cell r="G5040" t="str">
            <v>次</v>
          </cell>
        </row>
        <row r="5040">
          <cell r="I5040">
            <v>223</v>
          </cell>
          <cell r="J5040">
            <v>209</v>
          </cell>
          <cell r="K5040">
            <v>194</v>
          </cell>
          <cell r="L5040">
            <v>180</v>
          </cell>
          <cell r="M5040">
            <v>162</v>
          </cell>
        </row>
        <row r="5041">
          <cell r="C5041">
            <v>330502013</v>
          </cell>
          <cell r="D5041" t="str">
            <v>咽鼓管再造术</v>
          </cell>
          <cell r="E5041" t="str">
            <v>含移植和取材</v>
          </cell>
        </row>
        <row r="5041">
          <cell r="G5041" t="str">
            <v>次</v>
          </cell>
        </row>
        <row r="5041">
          <cell r="I5041">
            <v>434</v>
          </cell>
          <cell r="J5041">
            <v>406</v>
          </cell>
          <cell r="K5041">
            <v>378</v>
          </cell>
          <cell r="L5041">
            <v>350</v>
          </cell>
          <cell r="M5041">
            <v>315</v>
          </cell>
        </row>
        <row r="5042">
          <cell r="C5042">
            <v>330502014</v>
          </cell>
          <cell r="D5042" t="str">
            <v>单纯乳突凿开术</v>
          </cell>
          <cell r="E5042" t="str">
            <v>含鼓室探查术、病变清除；不含鼓室成形</v>
          </cell>
        </row>
        <row r="5042">
          <cell r="G5042" t="str">
            <v>次</v>
          </cell>
        </row>
        <row r="5042">
          <cell r="I5042">
            <v>558</v>
          </cell>
          <cell r="J5042">
            <v>522</v>
          </cell>
          <cell r="K5042">
            <v>486</v>
          </cell>
          <cell r="L5042">
            <v>450</v>
          </cell>
          <cell r="M5042">
            <v>405</v>
          </cell>
        </row>
        <row r="5043">
          <cell r="C5043">
            <v>330502015</v>
          </cell>
          <cell r="D5043" t="str">
            <v>完壁式乳突根治术</v>
          </cell>
          <cell r="E5043" t="str">
            <v>含鼓室探查术、病变清除；不含鼓室成形</v>
          </cell>
        </row>
        <row r="5043">
          <cell r="G5043" t="str">
            <v>次</v>
          </cell>
        </row>
        <row r="5043">
          <cell r="I5043">
            <v>719</v>
          </cell>
          <cell r="J5043">
            <v>673</v>
          </cell>
          <cell r="K5043">
            <v>626</v>
          </cell>
          <cell r="L5043">
            <v>580</v>
          </cell>
          <cell r="M5043">
            <v>522</v>
          </cell>
        </row>
        <row r="5044">
          <cell r="C5044">
            <v>330502016</v>
          </cell>
          <cell r="D5044" t="str">
            <v>开放式乳突根治术</v>
          </cell>
          <cell r="E5044" t="str">
            <v>含鼓室探查术；不含鼓室成形和听骨链重建</v>
          </cell>
        </row>
        <row r="5044">
          <cell r="G5044" t="str">
            <v>次</v>
          </cell>
        </row>
        <row r="5044">
          <cell r="I5044">
            <v>856</v>
          </cell>
          <cell r="J5044">
            <v>800</v>
          </cell>
          <cell r="K5044">
            <v>745</v>
          </cell>
          <cell r="L5044">
            <v>690</v>
          </cell>
          <cell r="M5044">
            <v>621</v>
          </cell>
        </row>
        <row r="5045">
          <cell r="C5045">
            <v>330502017</v>
          </cell>
          <cell r="D5045" t="str">
            <v>乳突改良根治术</v>
          </cell>
          <cell r="E5045" t="str">
            <v>含鼓室探查术；不含鼓室成形和听骨链重建</v>
          </cell>
        </row>
        <row r="5045">
          <cell r="G5045" t="str">
            <v>次</v>
          </cell>
        </row>
        <row r="5045">
          <cell r="I5045">
            <v>781</v>
          </cell>
          <cell r="J5045">
            <v>731</v>
          </cell>
          <cell r="K5045">
            <v>680</v>
          </cell>
          <cell r="L5045">
            <v>630</v>
          </cell>
          <cell r="M5045">
            <v>567</v>
          </cell>
        </row>
        <row r="5046">
          <cell r="C5046">
            <v>330502018</v>
          </cell>
          <cell r="D5046" t="str">
            <v>上鼓室鼓窦凿开术</v>
          </cell>
          <cell r="E5046" t="str">
            <v>含鼓室探查术</v>
          </cell>
        </row>
        <row r="5046">
          <cell r="G5046" t="str">
            <v>次</v>
          </cell>
        </row>
        <row r="5046">
          <cell r="I5046">
            <v>744</v>
          </cell>
          <cell r="J5046">
            <v>696</v>
          </cell>
          <cell r="K5046">
            <v>648</v>
          </cell>
          <cell r="L5046">
            <v>600</v>
          </cell>
          <cell r="M5046">
            <v>540</v>
          </cell>
        </row>
        <row r="5047">
          <cell r="C5047">
            <v>330502019</v>
          </cell>
          <cell r="D5047" t="str">
            <v>经耳脑脊液耳漏修补术</v>
          </cell>
          <cell r="E5047" t="str">
            <v>含中耳开放、鼓室探查、乳突凿开及充填</v>
          </cell>
        </row>
        <row r="5047">
          <cell r="G5047" t="str">
            <v>次</v>
          </cell>
        </row>
        <row r="5047">
          <cell r="I5047">
            <v>1240</v>
          </cell>
          <cell r="J5047">
            <v>1160</v>
          </cell>
          <cell r="K5047">
            <v>1080</v>
          </cell>
          <cell r="L5047">
            <v>1000</v>
          </cell>
          <cell r="M5047">
            <v>900</v>
          </cell>
        </row>
        <row r="5048">
          <cell r="C5048">
            <v>330502020</v>
          </cell>
          <cell r="D5048" t="str">
            <v>电子耳蜗植入术</v>
          </cell>
        </row>
        <row r="5048">
          <cell r="G5048" t="str">
            <v>次</v>
          </cell>
        </row>
        <row r="5048">
          <cell r="I5048">
            <v>1488</v>
          </cell>
          <cell r="J5048">
            <v>1392</v>
          </cell>
          <cell r="K5048">
            <v>1296</v>
          </cell>
          <cell r="L5048">
            <v>1200</v>
          </cell>
          <cell r="M5048">
            <v>1080</v>
          </cell>
        </row>
        <row r="5049">
          <cell r="C5049">
            <v>330502021</v>
          </cell>
          <cell r="D5049" t="str">
            <v>电子耳蜗植入体取出术</v>
          </cell>
          <cell r="E5049" t="str">
            <v>开放面神经隐窝，自窝窗取出电子耳蜗植入体，用脂肪填充或生物胶加固。缝合切口，包扎。</v>
          </cell>
        </row>
        <row r="5049">
          <cell r="G5049" t="str">
            <v>次</v>
          </cell>
        </row>
        <row r="5049">
          <cell r="I5049" t="str">
            <v>待定</v>
          </cell>
        </row>
        <row r="5050">
          <cell r="C5050">
            <v>330503</v>
          </cell>
          <cell r="D5050" t="str">
            <v>内耳及其他耳部手术</v>
          </cell>
        </row>
        <row r="5051">
          <cell r="C5051">
            <v>330503001</v>
          </cell>
          <cell r="D5051" t="str">
            <v>内耳窗修补术</v>
          </cell>
          <cell r="E5051" t="str">
            <v>包括圆窗、前庭窗</v>
          </cell>
        </row>
        <row r="5051">
          <cell r="G5051" t="str">
            <v>次</v>
          </cell>
        </row>
        <row r="5051">
          <cell r="I5051">
            <v>806</v>
          </cell>
          <cell r="J5051">
            <v>754</v>
          </cell>
          <cell r="K5051">
            <v>702</v>
          </cell>
          <cell r="L5051">
            <v>650</v>
          </cell>
          <cell r="M5051">
            <v>585</v>
          </cell>
        </row>
        <row r="5052">
          <cell r="C5052" t="str">
            <v>330503001-1</v>
          </cell>
          <cell r="D5052" t="str">
            <v>内耳窗修补术(圆窗)</v>
          </cell>
        </row>
        <row r="5052">
          <cell r="G5052" t="str">
            <v>次</v>
          </cell>
        </row>
        <row r="5052">
          <cell r="I5052">
            <v>806</v>
          </cell>
          <cell r="J5052">
            <v>754</v>
          </cell>
          <cell r="K5052">
            <v>702</v>
          </cell>
          <cell r="L5052">
            <v>650</v>
          </cell>
          <cell r="M5052">
            <v>585</v>
          </cell>
        </row>
        <row r="5053">
          <cell r="C5053" t="str">
            <v>330503001-2</v>
          </cell>
          <cell r="D5053" t="str">
            <v>内耳窗修补术(前庭窗)</v>
          </cell>
        </row>
        <row r="5053">
          <cell r="G5053" t="str">
            <v>次</v>
          </cell>
        </row>
        <row r="5053">
          <cell r="I5053">
            <v>806</v>
          </cell>
          <cell r="J5053">
            <v>754</v>
          </cell>
          <cell r="K5053">
            <v>702</v>
          </cell>
          <cell r="L5053">
            <v>650</v>
          </cell>
          <cell r="M5053">
            <v>585</v>
          </cell>
        </row>
        <row r="5054">
          <cell r="C5054">
            <v>330503002</v>
          </cell>
          <cell r="D5054" t="str">
            <v>内耳开窗术</v>
          </cell>
          <cell r="E5054" t="str">
            <v>包括经前庭窗迷路破坏术、半规管嵌顿术、外淋巴灌流术</v>
          </cell>
        </row>
        <row r="5054">
          <cell r="G5054" t="str">
            <v>次</v>
          </cell>
        </row>
        <row r="5054">
          <cell r="I5054">
            <v>831</v>
          </cell>
          <cell r="J5054">
            <v>777</v>
          </cell>
          <cell r="K5054">
            <v>724</v>
          </cell>
          <cell r="L5054">
            <v>670</v>
          </cell>
          <cell r="M5054">
            <v>603</v>
          </cell>
        </row>
        <row r="5055">
          <cell r="C5055" t="str">
            <v>330503002-1</v>
          </cell>
          <cell r="D5055" t="str">
            <v>内耳开窗术(经前庭窗迷路破坏术)</v>
          </cell>
        </row>
        <row r="5055">
          <cell r="G5055" t="str">
            <v>次</v>
          </cell>
        </row>
        <row r="5055">
          <cell r="I5055">
            <v>831</v>
          </cell>
          <cell r="J5055">
            <v>777</v>
          </cell>
          <cell r="K5055">
            <v>724</v>
          </cell>
          <cell r="L5055">
            <v>670</v>
          </cell>
          <cell r="M5055">
            <v>603</v>
          </cell>
        </row>
        <row r="5056">
          <cell r="C5056" t="str">
            <v>330503002-2</v>
          </cell>
          <cell r="D5056" t="str">
            <v>内耳开窗术(半规管嵌顿术)</v>
          </cell>
        </row>
        <row r="5056">
          <cell r="G5056" t="str">
            <v>次</v>
          </cell>
        </row>
        <row r="5056">
          <cell r="I5056">
            <v>831</v>
          </cell>
          <cell r="J5056">
            <v>777</v>
          </cell>
          <cell r="K5056">
            <v>724</v>
          </cell>
          <cell r="L5056">
            <v>670</v>
          </cell>
          <cell r="M5056">
            <v>603</v>
          </cell>
        </row>
        <row r="5057">
          <cell r="C5057" t="str">
            <v>330503002-3</v>
          </cell>
          <cell r="D5057" t="str">
            <v>内耳开窗术(外淋巴灌流术)</v>
          </cell>
        </row>
        <row r="5057">
          <cell r="G5057" t="str">
            <v>次</v>
          </cell>
        </row>
        <row r="5057">
          <cell r="I5057">
            <v>831</v>
          </cell>
          <cell r="J5057">
            <v>777</v>
          </cell>
          <cell r="K5057">
            <v>724</v>
          </cell>
          <cell r="L5057">
            <v>670</v>
          </cell>
          <cell r="M5057">
            <v>603</v>
          </cell>
        </row>
        <row r="5058">
          <cell r="C5058">
            <v>330503003</v>
          </cell>
          <cell r="D5058" t="str">
            <v>内耳淋巴囊减压术</v>
          </cell>
        </row>
        <row r="5058">
          <cell r="G5058" t="str">
            <v>次</v>
          </cell>
        </row>
        <row r="5058">
          <cell r="I5058">
            <v>794</v>
          </cell>
          <cell r="J5058">
            <v>742</v>
          </cell>
          <cell r="K5058">
            <v>691</v>
          </cell>
          <cell r="L5058">
            <v>640</v>
          </cell>
          <cell r="M5058">
            <v>576</v>
          </cell>
        </row>
        <row r="5059">
          <cell r="C5059">
            <v>330503004</v>
          </cell>
          <cell r="D5059" t="str">
            <v>岩浅大神经切断术</v>
          </cell>
        </row>
        <row r="5059">
          <cell r="G5059" t="str">
            <v>次</v>
          </cell>
        </row>
        <row r="5059">
          <cell r="I5059">
            <v>868</v>
          </cell>
          <cell r="J5059">
            <v>812</v>
          </cell>
          <cell r="K5059">
            <v>756</v>
          </cell>
          <cell r="L5059">
            <v>700</v>
          </cell>
          <cell r="M5059">
            <v>630</v>
          </cell>
        </row>
        <row r="5060">
          <cell r="C5060">
            <v>330503005</v>
          </cell>
          <cell r="D5060" t="str">
            <v>翼管神经切断术</v>
          </cell>
        </row>
        <row r="5060">
          <cell r="G5060" t="str">
            <v>次</v>
          </cell>
        </row>
        <row r="5060">
          <cell r="I5060">
            <v>620</v>
          </cell>
          <cell r="J5060">
            <v>580</v>
          </cell>
          <cell r="K5060">
            <v>540</v>
          </cell>
          <cell r="L5060">
            <v>500</v>
          </cell>
          <cell r="M5060">
            <v>450</v>
          </cell>
        </row>
        <row r="5061">
          <cell r="C5061">
            <v>330503006</v>
          </cell>
          <cell r="D5061" t="str">
            <v>鼓丛切除术</v>
          </cell>
        </row>
        <row r="5061">
          <cell r="G5061" t="str">
            <v>次</v>
          </cell>
        </row>
        <row r="5061">
          <cell r="I5061">
            <v>459</v>
          </cell>
          <cell r="J5061">
            <v>429</v>
          </cell>
          <cell r="K5061">
            <v>400</v>
          </cell>
          <cell r="L5061">
            <v>370</v>
          </cell>
          <cell r="M5061">
            <v>333</v>
          </cell>
        </row>
        <row r="5062">
          <cell r="C5062">
            <v>330503007</v>
          </cell>
          <cell r="D5062" t="str">
            <v>鼓索神经切断术</v>
          </cell>
        </row>
        <row r="5062">
          <cell r="G5062" t="str">
            <v>次</v>
          </cell>
        </row>
        <row r="5062">
          <cell r="I5062">
            <v>558</v>
          </cell>
          <cell r="J5062">
            <v>522</v>
          </cell>
          <cell r="K5062">
            <v>486</v>
          </cell>
          <cell r="L5062">
            <v>450</v>
          </cell>
          <cell r="M5062">
            <v>405</v>
          </cell>
        </row>
        <row r="5063">
          <cell r="C5063">
            <v>330503008</v>
          </cell>
          <cell r="D5063" t="str">
            <v>经迷路听神经瘤切除术</v>
          </cell>
          <cell r="E5063" t="str">
            <v>包括迷路后听神经瘤切除术</v>
          </cell>
        </row>
        <row r="5063">
          <cell r="G5063" t="str">
            <v>次</v>
          </cell>
        </row>
        <row r="5063">
          <cell r="I5063">
            <v>1364</v>
          </cell>
          <cell r="J5063">
            <v>1276</v>
          </cell>
          <cell r="K5063">
            <v>1188</v>
          </cell>
          <cell r="L5063">
            <v>1100</v>
          </cell>
          <cell r="M5063">
            <v>990</v>
          </cell>
        </row>
        <row r="5064">
          <cell r="C5064" t="str">
            <v>330503008-1</v>
          </cell>
          <cell r="D5064" t="str">
            <v>经迷路听神经瘤切除术(迷路后听神经瘤切除术)</v>
          </cell>
        </row>
        <row r="5064">
          <cell r="G5064" t="str">
            <v>次</v>
          </cell>
        </row>
        <row r="5064">
          <cell r="I5064">
            <v>1364</v>
          </cell>
          <cell r="J5064">
            <v>1276</v>
          </cell>
          <cell r="K5064">
            <v>1188</v>
          </cell>
          <cell r="L5064">
            <v>1100</v>
          </cell>
          <cell r="M5064">
            <v>990</v>
          </cell>
        </row>
        <row r="5065">
          <cell r="C5065">
            <v>330503009</v>
          </cell>
          <cell r="D5065" t="str">
            <v>颌内动脉插管灌注术</v>
          </cell>
          <cell r="E5065" t="str">
            <v>包括颞浅动脉</v>
          </cell>
          <cell r="F5065" t="str">
            <v>导管</v>
          </cell>
          <cell r="G5065" t="str">
            <v>次</v>
          </cell>
        </row>
        <row r="5065">
          <cell r="I5065">
            <v>446</v>
          </cell>
          <cell r="J5065">
            <v>418</v>
          </cell>
          <cell r="K5065">
            <v>389</v>
          </cell>
          <cell r="L5065">
            <v>360</v>
          </cell>
          <cell r="M5065">
            <v>324</v>
          </cell>
        </row>
        <row r="5066">
          <cell r="C5066" t="str">
            <v>330503009-1</v>
          </cell>
          <cell r="D5066" t="str">
            <v>颌内动脉插管灌注术(颞浅动脉)</v>
          </cell>
        </row>
        <row r="5066">
          <cell r="G5066" t="str">
            <v>次</v>
          </cell>
        </row>
        <row r="5066">
          <cell r="I5066">
            <v>446</v>
          </cell>
          <cell r="J5066">
            <v>418</v>
          </cell>
          <cell r="K5066">
            <v>389</v>
          </cell>
          <cell r="L5066">
            <v>360</v>
          </cell>
          <cell r="M5066">
            <v>324</v>
          </cell>
        </row>
        <row r="5067">
          <cell r="C5067">
            <v>330503010</v>
          </cell>
          <cell r="D5067" t="str">
            <v>经迷路岩部胆脂瘤切除术</v>
          </cell>
        </row>
        <row r="5067">
          <cell r="G5067" t="str">
            <v>次</v>
          </cell>
        </row>
        <row r="5067">
          <cell r="I5067">
            <v>1166</v>
          </cell>
          <cell r="J5067">
            <v>1090</v>
          </cell>
          <cell r="K5067">
            <v>1015</v>
          </cell>
          <cell r="L5067">
            <v>940</v>
          </cell>
          <cell r="M5067">
            <v>846</v>
          </cell>
        </row>
        <row r="5068">
          <cell r="C5068">
            <v>330503011</v>
          </cell>
          <cell r="D5068" t="str">
            <v>经中颅窝岩部胆脂瘤切除术</v>
          </cell>
        </row>
        <row r="5068">
          <cell r="G5068" t="str">
            <v>次</v>
          </cell>
        </row>
        <row r="5068">
          <cell r="I5068">
            <v>1104</v>
          </cell>
          <cell r="J5068">
            <v>1032</v>
          </cell>
          <cell r="K5068">
            <v>961</v>
          </cell>
          <cell r="L5068">
            <v>890</v>
          </cell>
          <cell r="M5068">
            <v>801</v>
          </cell>
        </row>
        <row r="5069">
          <cell r="C5069">
            <v>330503012</v>
          </cell>
          <cell r="D5069" t="str">
            <v>经迷路岩尖引流术</v>
          </cell>
        </row>
        <row r="5069">
          <cell r="G5069" t="str">
            <v>次</v>
          </cell>
        </row>
        <row r="5069">
          <cell r="I5069">
            <v>980</v>
          </cell>
          <cell r="J5069">
            <v>916</v>
          </cell>
          <cell r="K5069">
            <v>853</v>
          </cell>
          <cell r="L5069">
            <v>790</v>
          </cell>
          <cell r="M5069">
            <v>711</v>
          </cell>
        </row>
        <row r="5070">
          <cell r="C5070">
            <v>330503013</v>
          </cell>
          <cell r="D5070" t="str">
            <v>经中颅窝岩尖引流术</v>
          </cell>
        </row>
        <row r="5070">
          <cell r="G5070" t="str">
            <v>次</v>
          </cell>
        </row>
        <row r="5070">
          <cell r="I5070">
            <v>1153</v>
          </cell>
          <cell r="J5070">
            <v>1079</v>
          </cell>
          <cell r="K5070">
            <v>1004</v>
          </cell>
          <cell r="L5070">
            <v>930</v>
          </cell>
          <cell r="M5070">
            <v>837</v>
          </cell>
        </row>
        <row r="5071">
          <cell r="C5071">
            <v>330503014</v>
          </cell>
          <cell r="D5071" t="str">
            <v>颞骨部分切除术</v>
          </cell>
          <cell r="E5071" t="str">
            <v>不含乳突范围</v>
          </cell>
        </row>
        <row r="5071">
          <cell r="G5071" t="str">
            <v>次</v>
          </cell>
        </row>
        <row r="5071">
          <cell r="I5071">
            <v>794</v>
          </cell>
          <cell r="J5071">
            <v>742</v>
          </cell>
          <cell r="K5071">
            <v>691</v>
          </cell>
          <cell r="L5071">
            <v>640</v>
          </cell>
          <cell r="M5071">
            <v>576</v>
          </cell>
        </row>
        <row r="5072">
          <cell r="C5072">
            <v>330503015</v>
          </cell>
          <cell r="D5072" t="str">
            <v>颞骨次全切除术</v>
          </cell>
          <cell r="E5072" t="str">
            <v>指保留岩尖和部分鳞部</v>
          </cell>
        </row>
        <row r="5072">
          <cell r="G5072" t="str">
            <v>次</v>
          </cell>
        </row>
        <row r="5072">
          <cell r="I5072">
            <v>794</v>
          </cell>
          <cell r="J5072">
            <v>742</v>
          </cell>
          <cell r="K5072">
            <v>691</v>
          </cell>
          <cell r="L5072">
            <v>640</v>
          </cell>
          <cell r="M5072">
            <v>576</v>
          </cell>
        </row>
        <row r="5073">
          <cell r="C5073">
            <v>330503016</v>
          </cell>
          <cell r="D5073" t="str">
            <v>颞骨全切术</v>
          </cell>
          <cell r="E5073" t="str">
            <v>不含颞颌关节的切除</v>
          </cell>
        </row>
        <row r="5073">
          <cell r="G5073" t="str">
            <v>次</v>
          </cell>
        </row>
        <row r="5073">
          <cell r="I5073">
            <v>930</v>
          </cell>
          <cell r="J5073">
            <v>870</v>
          </cell>
          <cell r="K5073">
            <v>810</v>
          </cell>
          <cell r="L5073">
            <v>750</v>
          </cell>
          <cell r="M5073">
            <v>675</v>
          </cell>
        </row>
        <row r="5074">
          <cell r="C5074">
            <v>330503017</v>
          </cell>
          <cell r="D5074" t="str">
            <v>耳后骨膜下脓肿切开引流术</v>
          </cell>
        </row>
        <row r="5074">
          <cell r="G5074" t="str">
            <v>次</v>
          </cell>
        </row>
        <row r="5074">
          <cell r="I5074">
            <v>112</v>
          </cell>
          <cell r="J5074">
            <v>104</v>
          </cell>
          <cell r="K5074">
            <v>97</v>
          </cell>
          <cell r="L5074">
            <v>90</v>
          </cell>
          <cell r="M5074">
            <v>81</v>
          </cell>
        </row>
        <row r="5075">
          <cell r="C5075">
            <v>330503018</v>
          </cell>
          <cell r="D5075" t="str">
            <v>经乳突脑脓肿引流术</v>
          </cell>
          <cell r="E5075" t="str">
            <v>包括颞叶、小脑、乙状窦周围脓肿、穿刺或切开引流</v>
          </cell>
        </row>
        <row r="5075">
          <cell r="G5075" t="str">
            <v>次</v>
          </cell>
        </row>
        <row r="5075">
          <cell r="I5075">
            <v>868</v>
          </cell>
          <cell r="J5075">
            <v>812</v>
          </cell>
          <cell r="K5075">
            <v>756</v>
          </cell>
          <cell r="L5075">
            <v>700</v>
          </cell>
          <cell r="M5075">
            <v>630</v>
          </cell>
        </row>
        <row r="5076">
          <cell r="C5076" t="str">
            <v>330503018-1</v>
          </cell>
          <cell r="D5076" t="str">
            <v>经乳突脑脓肿引流术(颞叶脓肿穿刺或切开引流)</v>
          </cell>
        </row>
        <row r="5076">
          <cell r="G5076" t="str">
            <v>次</v>
          </cell>
        </row>
        <row r="5076">
          <cell r="I5076">
            <v>868</v>
          </cell>
          <cell r="J5076">
            <v>812</v>
          </cell>
          <cell r="K5076">
            <v>756</v>
          </cell>
          <cell r="L5076">
            <v>700</v>
          </cell>
          <cell r="M5076">
            <v>630</v>
          </cell>
        </row>
        <row r="5077">
          <cell r="C5077" t="str">
            <v>330503018-2</v>
          </cell>
          <cell r="D5077" t="str">
            <v>经乳突脑脓肿引流术(小脑脓肿穿刺或切开引流)</v>
          </cell>
        </row>
        <row r="5077">
          <cell r="G5077" t="str">
            <v>次</v>
          </cell>
        </row>
        <row r="5077">
          <cell r="I5077">
            <v>868</v>
          </cell>
          <cell r="J5077">
            <v>812</v>
          </cell>
          <cell r="K5077">
            <v>756</v>
          </cell>
          <cell r="L5077">
            <v>700</v>
          </cell>
          <cell r="M5077">
            <v>630</v>
          </cell>
        </row>
        <row r="5078">
          <cell r="C5078" t="str">
            <v>330503018-3</v>
          </cell>
          <cell r="D5078" t="str">
            <v>经乳突脑脓肿引流术(乙状窦周围脓肿穿刺或切开引流)</v>
          </cell>
        </row>
        <row r="5078">
          <cell r="G5078" t="str">
            <v>次</v>
          </cell>
        </row>
        <row r="5078">
          <cell r="I5078">
            <v>868</v>
          </cell>
          <cell r="J5078">
            <v>812</v>
          </cell>
          <cell r="K5078">
            <v>756</v>
          </cell>
          <cell r="L5078">
            <v>700</v>
          </cell>
          <cell r="M5078">
            <v>630</v>
          </cell>
        </row>
        <row r="5079">
          <cell r="C5079">
            <v>330503019</v>
          </cell>
          <cell r="D5079" t="str">
            <v>经乳突硬膜外脓肿引流术</v>
          </cell>
          <cell r="E5079" t="str">
            <v>含乳突根治手术；包括穿刺或切开引流</v>
          </cell>
        </row>
        <row r="5079">
          <cell r="G5079" t="str">
            <v>次</v>
          </cell>
        </row>
        <row r="5079">
          <cell r="I5079">
            <v>744</v>
          </cell>
          <cell r="J5079">
            <v>696</v>
          </cell>
          <cell r="K5079">
            <v>648</v>
          </cell>
          <cell r="L5079">
            <v>600</v>
          </cell>
          <cell r="M5079">
            <v>540</v>
          </cell>
        </row>
        <row r="5080">
          <cell r="C5080" t="str">
            <v>330503019-1</v>
          </cell>
          <cell r="D5080" t="str">
            <v>经乳突硬膜外脓肿引流术(穿刺或切开引流)</v>
          </cell>
        </row>
        <row r="5080">
          <cell r="G5080" t="str">
            <v>次</v>
          </cell>
        </row>
        <row r="5080">
          <cell r="I5080">
            <v>744</v>
          </cell>
          <cell r="J5080">
            <v>696</v>
          </cell>
          <cell r="K5080">
            <v>648</v>
          </cell>
          <cell r="L5080">
            <v>600</v>
          </cell>
          <cell r="M5080">
            <v>540</v>
          </cell>
        </row>
        <row r="5081">
          <cell r="C5081">
            <v>3306</v>
          </cell>
          <cell r="D5081" t="str">
            <v>6．鼻、口、咽部手术</v>
          </cell>
        </row>
        <row r="5082">
          <cell r="C5082">
            <v>330601</v>
          </cell>
          <cell r="D5082" t="str">
            <v>鼻部手术</v>
          </cell>
        </row>
        <row r="5083">
          <cell r="C5083">
            <v>330601001</v>
          </cell>
          <cell r="D5083" t="str">
            <v>鼻外伤清创缝合术</v>
          </cell>
        </row>
        <row r="5083">
          <cell r="G5083" t="str">
            <v>次</v>
          </cell>
        </row>
        <row r="5083">
          <cell r="I5083">
            <v>93</v>
          </cell>
          <cell r="J5083">
            <v>87</v>
          </cell>
          <cell r="K5083">
            <v>81</v>
          </cell>
          <cell r="L5083">
            <v>75</v>
          </cell>
          <cell r="M5083">
            <v>69</v>
          </cell>
        </row>
        <row r="5084">
          <cell r="C5084">
            <v>330601002</v>
          </cell>
          <cell r="D5084" t="str">
            <v>鼻骨骨折整复术</v>
          </cell>
        </row>
        <row r="5084">
          <cell r="G5084" t="str">
            <v>次</v>
          </cell>
        </row>
        <row r="5084">
          <cell r="I5084">
            <v>180</v>
          </cell>
          <cell r="J5084">
            <v>168</v>
          </cell>
          <cell r="K5084">
            <v>157</v>
          </cell>
          <cell r="L5084">
            <v>145</v>
          </cell>
          <cell r="M5084">
            <v>130.5</v>
          </cell>
        </row>
        <row r="5085">
          <cell r="C5085">
            <v>330601003</v>
          </cell>
          <cell r="D5085" t="str">
            <v>鼻部分缺损修复术</v>
          </cell>
          <cell r="E5085" t="str">
            <v>不含另外部位取材</v>
          </cell>
          <cell r="F5085" t="str">
            <v>植入材料</v>
          </cell>
          <cell r="G5085" t="str">
            <v>次</v>
          </cell>
        </row>
        <row r="5085">
          <cell r="I5085">
            <v>198</v>
          </cell>
          <cell r="J5085">
            <v>186</v>
          </cell>
          <cell r="K5085">
            <v>173</v>
          </cell>
          <cell r="L5085">
            <v>160</v>
          </cell>
          <cell r="M5085">
            <v>144</v>
          </cell>
        </row>
        <row r="5086">
          <cell r="C5086">
            <v>330601004</v>
          </cell>
          <cell r="D5086" t="str">
            <v>鼻继发畸形修复术</v>
          </cell>
          <cell r="E5086" t="str">
            <v>含鼻畸形矫正术；不含骨及软骨取骨术</v>
          </cell>
          <cell r="F5086" t="str">
            <v>特殊植入材料</v>
          </cell>
          <cell r="G5086" t="str">
            <v>次</v>
          </cell>
        </row>
        <row r="5086">
          <cell r="I5086">
            <v>645</v>
          </cell>
          <cell r="J5086">
            <v>603</v>
          </cell>
          <cell r="K5086">
            <v>562</v>
          </cell>
          <cell r="L5086">
            <v>520</v>
          </cell>
          <cell r="M5086">
            <v>468</v>
          </cell>
        </row>
        <row r="5087">
          <cell r="C5087">
            <v>330601005</v>
          </cell>
          <cell r="D5087" t="str">
            <v>前鼻孔成形术</v>
          </cell>
          <cell r="E5087" t="str">
            <v>不含另外部位取材</v>
          </cell>
        </row>
        <row r="5087">
          <cell r="G5087" t="str">
            <v>次</v>
          </cell>
        </row>
        <row r="5087">
          <cell r="I5087">
            <v>372</v>
          </cell>
          <cell r="J5087">
            <v>348</v>
          </cell>
          <cell r="K5087">
            <v>324</v>
          </cell>
          <cell r="L5087">
            <v>300</v>
          </cell>
          <cell r="M5087">
            <v>270</v>
          </cell>
        </row>
        <row r="5088">
          <cell r="C5088">
            <v>330601006</v>
          </cell>
          <cell r="D5088" t="str">
            <v>鼻部神经封闭术</v>
          </cell>
          <cell r="E5088" t="str">
            <v>包括蝶腭神经、筛前神经</v>
          </cell>
        </row>
        <row r="5088">
          <cell r="G5088" t="str">
            <v>次</v>
          </cell>
        </row>
        <row r="5088">
          <cell r="I5088">
            <v>62</v>
          </cell>
          <cell r="J5088">
            <v>58</v>
          </cell>
          <cell r="K5088">
            <v>54</v>
          </cell>
          <cell r="L5088">
            <v>50</v>
          </cell>
          <cell r="M5088">
            <v>45</v>
          </cell>
        </row>
        <row r="5089">
          <cell r="C5089" t="str">
            <v>330601006-1</v>
          </cell>
          <cell r="D5089" t="str">
            <v>鼻部神经封闭术(蝶腭神经)</v>
          </cell>
        </row>
        <row r="5089">
          <cell r="G5089" t="str">
            <v>次</v>
          </cell>
        </row>
        <row r="5089">
          <cell r="I5089">
            <v>62</v>
          </cell>
          <cell r="J5089">
            <v>58</v>
          </cell>
          <cell r="K5089">
            <v>54</v>
          </cell>
          <cell r="L5089">
            <v>50</v>
          </cell>
          <cell r="M5089">
            <v>45</v>
          </cell>
        </row>
        <row r="5090">
          <cell r="C5090" t="str">
            <v>330601006-2</v>
          </cell>
          <cell r="D5090" t="str">
            <v>鼻部神经封闭术(筛前神经)</v>
          </cell>
        </row>
        <row r="5090">
          <cell r="G5090" t="str">
            <v>次</v>
          </cell>
        </row>
        <row r="5090">
          <cell r="I5090">
            <v>62</v>
          </cell>
          <cell r="J5090">
            <v>58</v>
          </cell>
          <cell r="K5090">
            <v>54</v>
          </cell>
          <cell r="L5090">
            <v>50</v>
          </cell>
          <cell r="M5090">
            <v>45</v>
          </cell>
        </row>
        <row r="5091">
          <cell r="C5091">
            <v>330601007</v>
          </cell>
          <cell r="D5091" t="str">
            <v>鼻腔异物取出术</v>
          </cell>
        </row>
        <row r="5091">
          <cell r="G5091" t="str">
            <v>次</v>
          </cell>
        </row>
        <row r="5091">
          <cell r="I5091">
            <v>93</v>
          </cell>
          <cell r="J5091">
            <v>87</v>
          </cell>
          <cell r="K5091">
            <v>81</v>
          </cell>
          <cell r="L5091">
            <v>75</v>
          </cell>
          <cell r="M5091">
            <v>68</v>
          </cell>
        </row>
        <row r="5092">
          <cell r="C5092">
            <v>330601008</v>
          </cell>
          <cell r="D5092" t="str">
            <v>下鼻甲部分切除术</v>
          </cell>
        </row>
        <row r="5092">
          <cell r="G5092" t="str">
            <v>次</v>
          </cell>
        </row>
        <row r="5092">
          <cell r="I5092">
            <v>167</v>
          </cell>
          <cell r="J5092">
            <v>157</v>
          </cell>
          <cell r="K5092">
            <v>146</v>
          </cell>
          <cell r="L5092">
            <v>135</v>
          </cell>
          <cell r="M5092">
            <v>121.5</v>
          </cell>
        </row>
        <row r="5093">
          <cell r="C5093">
            <v>330601009</v>
          </cell>
          <cell r="D5093" t="str">
            <v>中鼻甲部分切除术</v>
          </cell>
        </row>
        <row r="5093">
          <cell r="G5093" t="str">
            <v>次</v>
          </cell>
        </row>
        <row r="5093">
          <cell r="I5093">
            <v>167</v>
          </cell>
          <cell r="J5093">
            <v>157</v>
          </cell>
          <cell r="K5093">
            <v>146</v>
          </cell>
          <cell r="L5093">
            <v>135</v>
          </cell>
          <cell r="M5093">
            <v>121.5</v>
          </cell>
        </row>
        <row r="5094">
          <cell r="C5094">
            <v>330601010</v>
          </cell>
          <cell r="D5094" t="str">
            <v>鼻翼肿瘤切除成形术</v>
          </cell>
        </row>
        <row r="5094">
          <cell r="G5094" t="str">
            <v>次</v>
          </cell>
        </row>
        <row r="5094">
          <cell r="I5094">
            <v>583</v>
          </cell>
          <cell r="J5094">
            <v>545</v>
          </cell>
          <cell r="K5094">
            <v>508</v>
          </cell>
          <cell r="L5094">
            <v>470</v>
          </cell>
          <cell r="M5094">
            <v>423</v>
          </cell>
        </row>
        <row r="5095">
          <cell r="C5095">
            <v>330601011</v>
          </cell>
          <cell r="D5095" t="str">
            <v>鼻前庭囊肿切除术</v>
          </cell>
        </row>
        <row r="5095">
          <cell r="G5095" t="str">
            <v>次</v>
          </cell>
        </row>
        <row r="5095">
          <cell r="I5095">
            <v>223</v>
          </cell>
          <cell r="J5095">
            <v>209</v>
          </cell>
          <cell r="K5095">
            <v>194</v>
          </cell>
          <cell r="L5095">
            <v>180</v>
          </cell>
          <cell r="M5095">
            <v>162</v>
          </cell>
        </row>
        <row r="5096">
          <cell r="C5096">
            <v>330601012</v>
          </cell>
          <cell r="D5096" t="str">
            <v>鼻息肉摘除术</v>
          </cell>
        </row>
        <row r="5096">
          <cell r="G5096" t="str">
            <v>次</v>
          </cell>
        </row>
        <row r="5096">
          <cell r="I5096">
            <v>248</v>
          </cell>
          <cell r="J5096">
            <v>232</v>
          </cell>
          <cell r="K5096">
            <v>216</v>
          </cell>
          <cell r="L5096">
            <v>200</v>
          </cell>
          <cell r="M5096">
            <v>180</v>
          </cell>
        </row>
        <row r="5097">
          <cell r="C5097">
            <v>330601013</v>
          </cell>
          <cell r="D5097" t="str">
            <v>鼻中隔粘膜划痕术</v>
          </cell>
        </row>
        <row r="5097">
          <cell r="G5097" t="str">
            <v>次</v>
          </cell>
        </row>
        <row r="5097">
          <cell r="I5097">
            <v>105</v>
          </cell>
          <cell r="J5097">
            <v>99</v>
          </cell>
          <cell r="K5097">
            <v>92</v>
          </cell>
          <cell r="L5097">
            <v>85</v>
          </cell>
          <cell r="M5097">
            <v>76.5</v>
          </cell>
        </row>
        <row r="5098">
          <cell r="C5098">
            <v>330601014</v>
          </cell>
          <cell r="D5098" t="str">
            <v>鼻中隔矫正术</v>
          </cell>
          <cell r="E5098" t="str">
            <v>包括鼻中隔降肌附着过低矫正术</v>
          </cell>
        </row>
        <row r="5098">
          <cell r="G5098" t="str">
            <v>次</v>
          </cell>
        </row>
        <row r="5098">
          <cell r="I5098">
            <v>471</v>
          </cell>
          <cell r="J5098">
            <v>441</v>
          </cell>
          <cell r="K5098">
            <v>410</v>
          </cell>
          <cell r="L5098">
            <v>380</v>
          </cell>
          <cell r="M5098">
            <v>342</v>
          </cell>
        </row>
        <row r="5099">
          <cell r="C5099" t="str">
            <v>330601014-1</v>
          </cell>
          <cell r="D5099" t="str">
            <v>鼻中隔矫正术(鼻中隔降肌附着过低矫正术)</v>
          </cell>
        </row>
        <row r="5099">
          <cell r="G5099" t="str">
            <v>次</v>
          </cell>
        </row>
        <row r="5099">
          <cell r="I5099">
            <v>471</v>
          </cell>
          <cell r="J5099">
            <v>441</v>
          </cell>
          <cell r="K5099">
            <v>410</v>
          </cell>
          <cell r="L5099">
            <v>380</v>
          </cell>
          <cell r="M5099">
            <v>342</v>
          </cell>
        </row>
        <row r="5100">
          <cell r="C5100">
            <v>330601015</v>
          </cell>
          <cell r="D5100" t="str">
            <v>鼻中隔软骨取骨术</v>
          </cell>
          <cell r="E5100" t="str">
            <v>含鼻中隔软骨制备；不含鼻中隔弯曲矫正术</v>
          </cell>
        </row>
        <row r="5100">
          <cell r="G5100" t="str">
            <v>次</v>
          </cell>
        </row>
        <row r="5100">
          <cell r="I5100">
            <v>372</v>
          </cell>
          <cell r="J5100">
            <v>348</v>
          </cell>
          <cell r="K5100">
            <v>324</v>
          </cell>
          <cell r="L5100">
            <v>300</v>
          </cell>
          <cell r="M5100">
            <v>270</v>
          </cell>
        </row>
        <row r="5101">
          <cell r="C5101">
            <v>330601016</v>
          </cell>
          <cell r="D5101" t="str">
            <v>鼻中隔穿孔修补术</v>
          </cell>
          <cell r="E5101" t="str">
            <v>含取材</v>
          </cell>
        </row>
        <row r="5101">
          <cell r="G5101" t="str">
            <v>次</v>
          </cell>
        </row>
        <row r="5101">
          <cell r="I5101">
            <v>620</v>
          </cell>
          <cell r="J5101">
            <v>580</v>
          </cell>
          <cell r="K5101">
            <v>540</v>
          </cell>
          <cell r="L5101">
            <v>500</v>
          </cell>
          <cell r="M5101">
            <v>450</v>
          </cell>
        </row>
        <row r="5102">
          <cell r="C5102">
            <v>330601017</v>
          </cell>
          <cell r="D5102" t="str">
            <v>鼻中隔血肿切开引流术</v>
          </cell>
          <cell r="E5102" t="str">
            <v>包括脓肿切开引流术</v>
          </cell>
        </row>
        <row r="5102">
          <cell r="G5102" t="str">
            <v>次</v>
          </cell>
        </row>
        <row r="5102">
          <cell r="I5102">
            <v>149</v>
          </cell>
          <cell r="J5102">
            <v>139</v>
          </cell>
          <cell r="K5102">
            <v>130</v>
          </cell>
          <cell r="L5102">
            <v>120</v>
          </cell>
          <cell r="M5102">
            <v>108</v>
          </cell>
        </row>
        <row r="5103">
          <cell r="C5103" t="str">
            <v>330601017-1</v>
          </cell>
          <cell r="D5103" t="str">
            <v>鼻中隔血肿切开引流术(脓肿切开引流术)</v>
          </cell>
        </row>
        <row r="5103">
          <cell r="G5103" t="str">
            <v>次</v>
          </cell>
        </row>
        <row r="5103">
          <cell r="I5103">
            <v>149</v>
          </cell>
          <cell r="J5103">
            <v>139</v>
          </cell>
          <cell r="K5103">
            <v>130</v>
          </cell>
          <cell r="L5103">
            <v>120</v>
          </cell>
          <cell r="M5103">
            <v>108</v>
          </cell>
        </row>
        <row r="5104">
          <cell r="C5104">
            <v>330601018</v>
          </cell>
          <cell r="D5104" t="str">
            <v>筛动脉结扎术</v>
          </cell>
        </row>
        <row r="5104">
          <cell r="G5104" t="str">
            <v>次</v>
          </cell>
        </row>
        <row r="5104">
          <cell r="I5104">
            <v>428</v>
          </cell>
          <cell r="J5104">
            <v>401</v>
          </cell>
          <cell r="K5104">
            <v>372</v>
          </cell>
          <cell r="L5104">
            <v>342</v>
          </cell>
          <cell r="M5104">
            <v>311</v>
          </cell>
        </row>
        <row r="5105">
          <cell r="C5105">
            <v>330601019</v>
          </cell>
          <cell r="D5105" t="str">
            <v>筛前神经切断术</v>
          </cell>
        </row>
        <row r="5105">
          <cell r="G5105" t="str">
            <v>次</v>
          </cell>
        </row>
        <row r="5105">
          <cell r="I5105">
            <v>546</v>
          </cell>
          <cell r="J5105">
            <v>510</v>
          </cell>
          <cell r="K5105">
            <v>475</v>
          </cell>
          <cell r="L5105">
            <v>440</v>
          </cell>
          <cell r="M5105">
            <v>396</v>
          </cell>
        </row>
        <row r="5106">
          <cell r="C5106">
            <v>330601020</v>
          </cell>
          <cell r="D5106" t="str">
            <v>经鼻鼻侧鼻腔鼻窦肿瘤切除术</v>
          </cell>
          <cell r="E5106" t="str">
            <v>不含另外部位取材</v>
          </cell>
        </row>
        <row r="5106">
          <cell r="G5106" t="str">
            <v>次</v>
          </cell>
        </row>
        <row r="5106">
          <cell r="I5106">
            <v>992</v>
          </cell>
          <cell r="J5106">
            <v>928</v>
          </cell>
          <cell r="K5106">
            <v>864</v>
          </cell>
          <cell r="L5106">
            <v>800</v>
          </cell>
          <cell r="M5106">
            <v>720</v>
          </cell>
        </row>
        <row r="5107">
          <cell r="C5107">
            <v>330601021</v>
          </cell>
          <cell r="D5107" t="str">
            <v>经鼻鼻腔鼻窦肿瘤切除术</v>
          </cell>
        </row>
        <row r="5107">
          <cell r="G5107" t="str">
            <v>次</v>
          </cell>
        </row>
        <row r="5107">
          <cell r="I5107">
            <v>1488</v>
          </cell>
          <cell r="J5107">
            <v>1392</v>
          </cell>
          <cell r="K5107">
            <v>1296</v>
          </cell>
          <cell r="L5107">
            <v>1200</v>
          </cell>
          <cell r="M5107">
            <v>1080</v>
          </cell>
        </row>
        <row r="5108">
          <cell r="C5108">
            <v>330601022</v>
          </cell>
          <cell r="D5108" t="str">
            <v>隆鼻术</v>
          </cell>
        </row>
        <row r="5108">
          <cell r="F5108" t="str">
            <v>假体材料</v>
          </cell>
          <cell r="G5108" t="str">
            <v>次</v>
          </cell>
        </row>
        <row r="5108">
          <cell r="I5108">
            <v>484</v>
          </cell>
          <cell r="J5108">
            <v>452</v>
          </cell>
          <cell r="K5108">
            <v>421</v>
          </cell>
          <cell r="L5108">
            <v>390</v>
          </cell>
          <cell r="M5108">
            <v>351</v>
          </cell>
        </row>
        <row r="5109">
          <cell r="C5109">
            <v>330601023</v>
          </cell>
          <cell r="D5109" t="str">
            <v>隆鼻术后继发畸形矫正术</v>
          </cell>
        </row>
        <row r="5109">
          <cell r="F5109" t="str">
            <v>假体材料</v>
          </cell>
          <cell r="G5109" t="str">
            <v>次</v>
          </cell>
        </row>
        <row r="5109">
          <cell r="I5109">
            <v>645</v>
          </cell>
          <cell r="J5109">
            <v>603</v>
          </cell>
          <cell r="K5109">
            <v>562</v>
          </cell>
          <cell r="L5109">
            <v>520</v>
          </cell>
          <cell r="M5109">
            <v>468</v>
          </cell>
        </row>
        <row r="5110">
          <cell r="C5110">
            <v>330601024</v>
          </cell>
          <cell r="D5110" t="str">
            <v>重度鞍鼻畸形矫正术</v>
          </cell>
        </row>
        <row r="5110">
          <cell r="F5110" t="str">
            <v>植入材料</v>
          </cell>
          <cell r="G5110" t="str">
            <v>次</v>
          </cell>
        </row>
        <row r="5110">
          <cell r="I5110">
            <v>868</v>
          </cell>
          <cell r="J5110">
            <v>812</v>
          </cell>
          <cell r="K5110">
            <v>756</v>
          </cell>
          <cell r="L5110">
            <v>700</v>
          </cell>
          <cell r="M5110">
            <v>630</v>
          </cell>
        </row>
        <row r="5111">
          <cell r="C5111">
            <v>330601025</v>
          </cell>
          <cell r="D5111" t="str">
            <v>鼻畸形矫正术</v>
          </cell>
        </row>
        <row r="5111">
          <cell r="G5111" t="str">
            <v>次</v>
          </cell>
        </row>
        <row r="5111">
          <cell r="I5111">
            <v>930</v>
          </cell>
          <cell r="J5111">
            <v>870</v>
          </cell>
          <cell r="K5111">
            <v>810</v>
          </cell>
          <cell r="L5111">
            <v>750</v>
          </cell>
          <cell r="M5111">
            <v>675</v>
          </cell>
        </row>
        <row r="5112">
          <cell r="C5112">
            <v>330601026</v>
          </cell>
          <cell r="D5112" t="str">
            <v>鼻再造术</v>
          </cell>
        </row>
        <row r="5112">
          <cell r="F5112" t="str">
            <v>植入材料</v>
          </cell>
          <cell r="G5112" t="str">
            <v>次</v>
          </cell>
        </row>
        <row r="5112">
          <cell r="I5112">
            <v>1240</v>
          </cell>
          <cell r="J5112">
            <v>1160</v>
          </cell>
          <cell r="K5112">
            <v>1080</v>
          </cell>
          <cell r="L5112">
            <v>1000</v>
          </cell>
          <cell r="M5112">
            <v>900</v>
          </cell>
        </row>
        <row r="5113">
          <cell r="C5113">
            <v>330601027</v>
          </cell>
          <cell r="D5113" t="str">
            <v>鼻孔闭锁修复术</v>
          </cell>
          <cell r="E5113" t="str">
            <v>包括狭窄修复</v>
          </cell>
        </row>
        <row r="5113">
          <cell r="G5113" t="str">
            <v>次</v>
          </cell>
        </row>
        <row r="5113">
          <cell r="I5113">
            <v>645</v>
          </cell>
          <cell r="J5113">
            <v>603</v>
          </cell>
          <cell r="K5113">
            <v>562</v>
          </cell>
          <cell r="L5113">
            <v>520</v>
          </cell>
          <cell r="M5113">
            <v>468</v>
          </cell>
        </row>
        <row r="5114">
          <cell r="C5114" t="str">
            <v>330601027-1</v>
          </cell>
          <cell r="D5114" t="str">
            <v>鼻孔闭锁修复术(狭窄修复)</v>
          </cell>
        </row>
        <row r="5114">
          <cell r="G5114" t="str">
            <v>次</v>
          </cell>
        </row>
        <row r="5114">
          <cell r="I5114">
            <v>645</v>
          </cell>
          <cell r="J5114">
            <v>603</v>
          </cell>
          <cell r="K5114">
            <v>562</v>
          </cell>
          <cell r="L5114">
            <v>520</v>
          </cell>
          <cell r="M5114">
            <v>468</v>
          </cell>
        </row>
        <row r="5115">
          <cell r="C5115">
            <v>330601028</v>
          </cell>
          <cell r="D5115" t="str">
            <v>后鼻孔成形术</v>
          </cell>
        </row>
        <row r="5115">
          <cell r="G5115" t="str">
            <v>次</v>
          </cell>
        </row>
        <row r="5115">
          <cell r="I5115">
            <v>1054</v>
          </cell>
          <cell r="J5115">
            <v>986</v>
          </cell>
          <cell r="K5115">
            <v>918</v>
          </cell>
          <cell r="L5115">
            <v>850</v>
          </cell>
          <cell r="M5115">
            <v>765</v>
          </cell>
        </row>
        <row r="5116">
          <cell r="C5116">
            <v>330601029</v>
          </cell>
          <cell r="D5116" t="str">
            <v>鼻侧壁移位伴骨质充填术</v>
          </cell>
        </row>
        <row r="5116">
          <cell r="G5116" t="str">
            <v>次</v>
          </cell>
        </row>
        <row r="5116">
          <cell r="I5116">
            <v>620</v>
          </cell>
          <cell r="J5116">
            <v>580</v>
          </cell>
          <cell r="K5116">
            <v>540</v>
          </cell>
          <cell r="L5116">
            <v>500</v>
          </cell>
          <cell r="M5116">
            <v>450</v>
          </cell>
        </row>
        <row r="5117">
          <cell r="C5117">
            <v>330602</v>
          </cell>
          <cell r="D5117" t="str">
            <v>副鼻窦手术</v>
          </cell>
        </row>
        <row r="5118">
          <cell r="C5118">
            <v>330602001</v>
          </cell>
          <cell r="D5118" t="str">
            <v>上颌窦鼻内开窗术</v>
          </cell>
          <cell r="E5118" t="str">
            <v>指鼻下鼻道开窗</v>
          </cell>
        </row>
        <row r="5118">
          <cell r="G5118" t="str">
            <v>次</v>
          </cell>
        </row>
        <row r="5118">
          <cell r="I5118">
            <v>335</v>
          </cell>
          <cell r="J5118">
            <v>313</v>
          </cell>
          <cell r="K5118">
            <v>292</v>
          </cell>
          <cell r="L5118">
            <v>270</v>
          </cell>
          <cell r="M5118">
            <v>243</v>
          </cell>
        </row>
        <row r="5119">
          <cell r="C5119">
            <v>330602002</v>
          </cell>
          <cell r="D5119" t="str">
            <v>上颌窦根治术(柯-路氏手术)</v>
          </cell>
          <cell r="E5119" t="str">
            <v>不含筛窦开放</v>
          </cell>
        </row>
        <row r="5119">
          <cell r="G5119" t="str">
            <v>次</v>
          </cell>
        </row>
        <row r="5119">
          <cell r="I5119">
            <v>434</v>
          </cell>
          <cell r="J5119">
            <v>406</v>
          </cell>
          <cell r="K5119">
            <v>378</v>
          </cell>
          <cell r="L5119">
            <v>350</v>
          </cell>
          <cell r="M5119">
            <v>315</v>
          </cell>
        </row>
        <row r="5120">
          <cell r="C5120">
            <v>330602003</v>
          </cell>
          <cell r="D5120" t="str">
            <v>经上颌窦颌内动脉结扎术</v>
          </cell>
        </row>
        <row r="5120">
          <cell r="G5120" t="str">
            <v>次</v>
          </cell>
        </row>
        <row r="5120">
          <cell r="I5120">
            <v>620</v>
          </cell>
          <cell r="J5120">
            <v>580</v>
          </cell>
          <cell r="K5120">
            <v>540</v>
          </cell>
          <cell r="L5120">
            <v>500</v>
          </cell>
          <cell r="M5120">
            <v>450</v>
          </cell>
        </row>
        <row r="5121">
          <cell r="C5121">
            <v>330602004</v>
          </cell>
          <cell r="D5121" t="str">
            <v>鼻窦异物取出术</v>
          </cell>
        </row>
        <row r="5121">
          <cell r="G5121" t="str">
            <v>次</v>
          </cell>
        </row>
        <row r="5121">
          <cell r="I5121">
            <v>682</v>
          </cell>
          <cell r="J5121">
            <v>638</v>
          </cell>
          <cell r="K5121">
            <v>594</v>
          </cell>
          <cell r="L5121">
            <v>550</v>
          </cell>
          <cell r="M5121">
            <v>495</v>
          </cell>
        </row>
        <row r="5122">
          <cell r="C5122">
            <v>330602005</v>
          </cell>
          <cell r="D5122" t="str">
            <v>萎缩性鼻炎鼻腔缩窄术</v>
          </cell>
        </row>
        <row r="5122">
          <cell r="G5122" t="str">
            <v>次</v>
          </cell>
        </row>
        <row r="5122">
          <cell r="I5122">
            <v>682</v>
          </cell>
          <cell r="J5122">
            <v>638</v>
          </cell>
          <cell r="K5122">
            <v>594</v>
          </cell>
          <cell r="L5122">
            <v>550</v>
          </cell>
          <cell r="M5122">
            <v>495</v>
          </cell>
        </row>
        <row r="5123">
          <cell r="C5123">
            <v>330602006</v>
          </cell>
          <cell r="D5123" t="str">
            <v>鼻额管扩张术</v>
          </cell>
        </row>
        <row r="5123">
          <cell r="G5123" t="str">
            <v>次</v>
          </cell>
        </row>
        <row r="5123">
          <cell r="I5123">
            <v>384</v>
          </cell>
          <cell r="J5123">
            <v>360</v>
          </cell>
          <cell r="K5123">
            <v>335</v>
          </cell>
          <cell r="L5123">
            <v>310</v>
          </cell>
          <cell r="M5123">
            <v>279</v>
          </cell>
        </row>
        <row r="5124">
          <cell r="C5124">
            <v>330602007</v>
          </cell>
          <cell r="D5124" t="str">
            <v>鼻外额窦开放手术</v>
          </cell>
        </row>
        <row r="5124">
          <cell r="G5124" t="str">
            <v>次</v>
          </cell>
        </row>
        <row r="5124">
          <cell r="I5124">
            <v>620</v>
          </cell>
          <cell r="J5124">
            <v>580</v>
          </cell>
          <cell r="K5124">
            <v>540</v>
          </cell>
          <cell r="L5124">
            <v>500</v>
          </cell>
          <cell r="M5124">
            <v>450</v>
          </cell>
        </row>
        <row r="5125">
          <cell r="C5125">
            <v>330602008</v>
          </cell>
          <cell r="D5125" t="str">
            <v>鼻内额窦开放手术</v>
          </cell>
        </row>
        <row r="5125">
          <cell r="G5125" t="str">
            <v>次</v>
          </cell>
        </row>
        <row r="5125">
          <cell r="I5125">
            <v>583</v>
          </cell>
          <cell r="J5125">
            <v>545</v>
          </cell>
          <cell r="K5125">
            <v>508</v>
          </cell>
          <cell r="L5125">
            <v>470</v>
          </cell>
          <cell r="M5125">
            <v>423</v>
          </cell>
        </row>
        <row r="5126">
          <cell r="C5126">
            <v>330602009</v>
          </cell>
          <cell r="D5126" t="str">
            <v>鼻外筛窦开放手术</v>
          </cell>
        </row>
        <row r="5126">
          <cell r="G5126" t="str">
            <v>次</v>
          </cell>
        </row>
        <row r="5126">
          <cell r="I5126">
            <v>521</v>
          </cell>
          <cell r="J5126">
            <v>487</v>
          </cell>
          <cell r="K5126">
            <v>454</v>
          </cell>
          <cell r="L5126">
            <v>420</v>
          </cell>
          <cell r="M5126">
            <v>378</v>
          </cell>
        </row>
        <row r="5127">
          <cell r="C5127">
            <v>330602010</v>
          </cell>
          <cell r="D5127" t="str">
            <v>鼻内筛窦开放手术</v>
          </cell>
        </row>
        <row r="5127">
          <cell r="G5127" t="str">
            <v>次</v>
          </cell>
        </row>
        <row r="5127">
          <cell r="I5127">
            <v>484</v>
          </cell>
          <cell r="J5127">
            <v>452</v>
          </cell>
          <cell r="K5127">
            <v>421</v>
          </cell>
          <cell r="L5127">
            <v>390</v>
          </cell>
          <cell r="M5127">
            <v>351</v>
          </cell>
        </row>
        <row r="5128">
          <cell r="C5128">
            <v>330602011</v>
          </cell>
          <cell r="D5128" t="str">
            <v>鼻外蝶窦开放手术</v>
          </cell>
        </row>
        <row r="5128">
          <cell r="G5128" t="str">
            <v>次</v>
          </cell>
        </row>
        <row r="5128">
          <cell r="I5128">
            <v>893</v>
          </cell>
          <cell r="J5128">
            <v>835</v>
          </cell>
          <cell r="K5128">
            <v>778</v>
          </cell>
          <cell r="L5128">
            <v>720</v>
          </cell>
          <cell r="M5128">
            <v>648</v>
          </cell>
        </row>
        <row r="5129">
          <cell r="C5129">
            <v>330602012</v>
          </cell>
          <cell r="D5129" t="str">
            <v>鼻内蝶窦开放手术</v>
          </cell>
        </row>
        <row r="5129">
          <cell r="G5129" t="str">
            <v>次</v>
          </cell>
        </row>
        <row r="5129">
          <cell r="I5129">
            <v>657</v>
          </cell>
          <cell r="J5129">
            <v>615</v>
          </cell>
          <cell r="K5129">
            <v>572</v>
          </cell>
          <cell r="L5129">
            <v>530</v>
          </cell>
          <cell r="M5129">
            <v>477</v>
          </cell>
        </row>
        <row r="5130">
          <cell r="C5130">
            <v>330602013</v>
          </cell>
          <cell r="D5130" t="str">
            <v>经鼻内镜鼻窦手术</v>
          </cell>
          <cell r="E5130" t="str">
            <v>包括额窦、筛窦、蝶窦</v>
          </cell>
        </row>
        <row r="5130">
          <cell r="G5130" t="str">
            <v>次</v>
          </cell>
        </row>
        <row r="5130">
          <cell r="I5130">
            <v>1166</v>
          </cell>
          <cell r="J5130">
            <v>1090</v>
          </cell>
          <cell r="K5130">
            <v>1015</v>
          </cell>
          <cell r="L5130">
            <v>940</v>
          </cell>
          <cell r="M5130">
            <v>846</v>
          </cell>
        </row>
        <row r="5131">
          <cell r="C5131" t="str">
            <v>330602013-1</v>
          </cell>
          <cell r="D5131" t="str">
            <v>经鼻内镜鼻窦手术(额窦)</v>
          </cell>
        </row>
        <row r="5131">
          <cell r="G5131" t="str">
            <v>次</v>
          </cell>
        </row>
        <row r="5131">
          <cell r="I5131">
            <v>1166</v>
          </cell>
          <cell r="J5131">
            <v>1090</v>
          </cell>
          <cell r="K5131">
            <v>1015</v>
          </cell>
          <cell r="L5131">
            <v>940</v>
          </cell>
          <cell r="M5131">
            <v>846</v>
          </cell>
        </row>
        <row r="5132">
          <cell r="C5132" t="str">
            <v>330602013-2</v>
          </cell>
          <cell r="D5132" t="str">
            <v>经鼻内镜鼻窦手术(筛窦)</v>
          </cell>
        </row>
        <row r="5132">
          <cell r="G5132" t="str">
            <v>次</v>
          </cell>
        </row>
        <row r="5132">
          <cell r="I5132">
            <v>1166</v>
          </cell>
          <cell r="J5132">
            <v>1090</v>
          </cell>
          <cell r="K5132">
            <v>1015</v>
          </cell>
          <cell r="L5132">
            <v>940</v>
          </cell>
          <cell r="M5132">
            <v>846</v>
          </cell>
        </row>
        <row r="5133">
          <cell r="C5133" t="str">
            <v>330602013-3</v>
          </cell>
          <cell r="D5133" t="str">
            <v>经鼻内镜鼻窦手术(蝶窦)</v>
          </cell>
        </row>
        <row r="5133">
          <cell r="G5133" t="str">
            <v>次</v>
          </cell>
        </row>
        <row r="5133">
          <cell r="I5133">
            <v>1166</v>
          </cell>
          <cell r="J5133">
            <v>1090</v>
          </cell>
          <cell r="K5133">
            <v>1015</v>
          </cell>
          <cell r="L5133">
            <v>940</v>
          </cell>
          <cell r="M5133">
            <v>846</v>
          </cell>
        </row>
        <row r="5134">
          <cell r="C5134">
            <v>330602014</v>
          </cell>
          <cell r="D5134" t="str">
            <v>全筛窦切除术</v>
          </cell>
        </row>
        <row r="5134">
          <cell r="G5134" t="str">
            <v>次</v>
          </cell>
        </row>
        <row r="5134">
          <cell r="I5134">
            <v>930</v>
          </cell>
          <cell r="J5134">
            <v>870</v>
          </cell>
          <cell r="K5134">
            <v>810</v>
          </cell>
          <cell r="L5134">
            <v>750</v>
          </cell>
          <cell r="M5134">
            <v>675</v>
          </cell>
        </row>
        <row r="5135">
          <cell r="C5135">
            <v>330603</v>
          </cell>
          <cell r="D5135" t="str">
            <v>鼻部其他手术</v>
          </cell>
        </row>
        <row r="5136">
          <cell r="C5136">
            <v>330603001</v>
          </cell>
          <cell r="D5136" t="str">
            <v>鼻外脑膜脑膨出颅底修补术</v>
          </cell>
        </row>
        <row r="5136">
          <cell r="G5136" t="str">
            <v>次</v>
          </cell>
        </row>
        <row r="5136">
          <cell r="I5136">
            <v>1240</v>
          </cell>
          <cell r="J5136">
            <v>1160</v>
          </cell>
          <cell r="K5136">
            <v>1080</v>
          </cell>
          <cell r="L5136">
            <v>1000</v>
          </cell>
          <cell r="M5136">
            <v>900</v>
          </cell>
        </row>
        <row r="5137">
          <cell r="C5137">
            <v>330603002</v>
          </cell>
          <cell r="D5137" t="str">
            <v>鼻内脑膜脑膨出颅底修补术</v>
          </cell>
        </row>
        <row r="5137">
          <cell r="G5137" t="str">
            <v>次</v>
          </cell>
        </row>
        <row r="5137">
          <cell r="I5137">
            <v>1240</v>
          </cell>
          <cell r="J5137">
            <v>1160</v>
          </cell>
          <cell r="K5137">
            <v>1080</v>
          </cell>
          <cell r="L5137">
            <v>1000</v>
          </cell>
          <cell r="M5137">
            <v>900</v>
          </cell>
        </row>
        <row r="5138">
          <cell r="C5138">
            <v>330603003</v>
          </cell>
          <cell r="D5138" t="str">
            <v>经前颅窝鼻窦肿物切除术</v>
          </cell>
          <cell r="E5138" t="str">
            <v>含硬脑膜取材、颅底重建；不含其他部分取材</v>
          </cell>
        </row>
        <row r="5138">
          <cell r="G5138" t="str">
            <v>次</v>
          </cell>
        </row>
        <row r="5138">
          <cell r="I5138">
            <v>1364</v>
          </cell>
          <cell r="J5138">
            <v>1276</v>
          </cell>
          <cell r="K5138">
            <v>1188</v>
          </cell>
          <cell r="L5138">
            <v>1100</v>
          </cell>
          <cell r="M5138">
            <v>990</v>
          </cell>
        </row>
        <row r="5139">
          <cell r="C5139">
            <v>330603004</v>
          </cell>
          <cell r="D5139" t="str">
            <v>经鼻视神经减压术</v>
          </cell>
        </row>
        <row r="5139">
          <cell r="G5139" t="str">
            <v>次</v>
          </cell>
        </row>
        <row r="5139">
          <cell r="I5139">
            <v>1240</v>
          </cell>
          <cell r="J5139">
            <v>1160</v>
          </cell>
          <cell r="K5139">
            <v>1080</v>
          </cell>
          <cell r="L5139">
            <v>1000</v>
          </cell>
          <cell r="M5139">
            <v>900</v>
          </cell>
        </row>
        <row r="5140">
          <cell r="C5140">
            <v>330603005</v>
          </cell>
          <cell r="D5140" t="str">
            <v>鼻外视神经减压术</v>
          </cell>
        </row>
        <row r="5140">
          <cell r="G5140" t="str">
            <v>次</v>
          </cell>
        </row>
        <row r="5140">
          <cell r="I5140">
            <v>1364</v>
          </cell>
          <cell r="J5140">
            <v>1276</v>
          </cell>
          <cell r="K5140">
            <v>1188</v>
          </cell>
          <cell r="L5140">
            <v>1100</v>
          </cell>
          <cell r="M5140">
            <v>990</v>
          </cell>
        </row>
        <row r="5141">
          <cell r="C5141">
            <v>330603006</v>
          </cell>
          <cell r="D5141" t="str">
            <v>经鼻内镜眶减压术</v>
          </cell>
        </row>
        <row r="5141">
          <cell r="G5141" t="str">
            <v>次</v>
          </cell>
        </row>
        <row r="5141">
          <cell r="I5141">
            <v>806</v>
          </cell>
          <cell r="J5141">
            <v>754</v>
          </cell>
          <cell r="K5141">
            <v>702</v>
          </cell>
          <cell r="L5141">
            <v>650</v>
          </cell>
          <cell r="M5141">
            <v>585</v>
          </cell>
        </row>
        <row r="5142">
          <cell r="C5142">
            <v>330603007</v>
          </cell>
          <cell r="D5142" t="str">
            <v>经鼻内镜脑膜修补术</v>
          </cell>
        </row>
        <row r="5142">
          <cell r="G5142" t="str">
            <v>次</v>
          </cell>
        </row>
        <row r="5142">
          <cell r="I5142">
            <v>1488</v>
          </cell>
          <cell r="J5142">
            <v>1392</v>
          </cell>
          <cell r="K5142">
            <v>1296</v>
          </cell>
          <cell r="L5142">
            <v>1200</v>
          </cell>
          <cell r="M5142">
            <v>1080</v>
          </cell>
        </row>
        <row r="5143">
          <cell r="C5143">
            <v>330604</v>
          </cell>
          <cell r="D5143" t="str">
            <v>口腔颌面一般手术</v>
          </cell>
        </row>
        <row r="5143">
          <cell r="F5143" t="str">
            <v>特殊药物</v>
          </cell>
        </row>
        <row r="5144">
          <cell r="C5144">
            <v>330604001</v>
          </cell>
          <cell r="D5144" t="str">
            <v>乳牙拔除术</v>
          </cell>
        </row>
        <row r="5144">
          <cell r="G5144" t="str">
            <v>每牙</v>
          </cell>
        </row>
        <row r="5144">
          <cell r="I5144">
            <v>5</v>
          </cell>
          <cell r="J5144">
            <v>5</v>
          </cell>
          <cell r="K5144">
            <v>4</v>
          </cell>
          <cell r="L5144">
            <v>4</v>
          </cell>
          <cell r="M5144">
            <v>3.6</v>
          </cell>
        </row>
        <row r="5145">
          <cell r="C5145">
            <v>330604002</v>
          </cell>
          <cell r="D5145" t="str">
            <v>前牙拔除术</v>
          </cell>
          <cell r="E5145" t="str">
            <v>包括该区段多生牙</v>
          </cell>
        </row>
        <row r="5145">
          <cell r="G5145" t="str">
            <v>每牙</v>
          </cell>
        </row>
        <row r="5145">
          <cell r="I5145">
            <v>15</v>
          </cell>
          <cell r="J5145">
            <v>14</v>
          </cell>
          <cell r="K5145">
            <v>13</v>
          </cell>
          <cell r="L5145">
            <v>12</v>
          </cell>
          <cell r="M5145">
            <v>10.8</v>
          </cell>
        </row>
        <row r="5146">
          <cell r="C5146" t="str">
            <v>330604002-1</v>
          </cell>
          <cell r="D5146" t="str">
            <v>前牙拔除术(该区段多生牙)</v>
          </cell>
        </row>
        <row r="5146">
          <cell r="G5146" t="str">
            <v>每牙</v>
          </cell>
        </row>
        <row r="5146">
          <cell r="I5146">
            <v>15</v>
          </cell>
          <cell r="J5146">
            <v>14</v>
          </cell>
          <cell r="K5146">
            <v>13</v>
          </cell>
          <cell r="L5146">
            <v>12</v>
          </cell>
          <cell r="M5146">
            <v>10.8</v>
          </cell>
        </row>
        <row r="5147">
          <cell r="C5147">
            <v>330604003</v>
          </cell>
          <cell r="D5147" t="str">
            <v>前磨牙拔除术</v>
          </cell>
          <cell r="E5147" t="str">
            <v>包括该区段多生牙</v>
          </cell>
        </row>
        <row r="5147">
          <cell r="G5147" t="str">
            <v>每牙</v>
          </cell>
        </row>
        <row r="5147">
          <cell r="I5147">
            <v>15</v>
          </cell>
          <cell r="J5147">
            <v>14</v>
          </cell>
          <cell r="K5147">
            <v>13</v>
          </cell>
          <cell r="L5147">
            <v>12</v>
          </cell>
          <cell r="M5147">
            <v>10.8</v>
          </cell>
        </row>
        <row r="5148">
          <cell r="C5148" t="str">
            <v>330604003-1</v>
          </cell>
          <cell r="D5148" t="str">
            <v>前磨牙拔除术(该区段多生牙)</v>
          </cell>
        </row>
        <row r="5148">
          <cell r="G5148" t="str">
            <v>每牙</v>
          </cell>
        </row>
        <row r="5148">
          <cell r="I5148">
            <v>15</v>
          </cell>
          <cell r="J5148">
            <v>14</v>
          </cell>
          <cell r="K5148">
            <v>13</v>
          </cell>
          <cell r="L5148">
            <v>12</v>
          </cell>
          <cell r="M5148">
            <v>10.8</v>
          </cell>
        </row>
        <row r="5149">
          <cell r="C5149">
            <v>330604004</v>
          </cell>
          <cell r="D5149" t="str">
            <v>磨牙拔除术</v>
          </cell>
          <cell r="E5149" t="str">
            <v>包括该区段多生牙</v>
          </cell>
        </row>
        <row r="5149">
          <cell r="G5149" t="str">
            <v>每牙</v>
          </cell>
        </row>
        <row r="5149">
          <cell r="I5149">
            <v>25</v>
          </cell>
          <cell r="J5149">
            <v>23</v>
          </cell>
          <cell r="K5149">
            <v>22</v>
          </cell>
          <cell r="L5149">
            <v>20</v>
          </cell>
          <cell r="M5149">
            <v>18</v>
          </cell>
        </row>
        <row r="5150">
          <cell r="C5150" t="str">
            <v>330604004-1</v>
          </cell>
          <cell r="D5150" t="str">
            <v>磨牙拔除术(该区段多生牙)</v>
          </cell>
        </row>
        <row r="5150">
          <cell r="G5150" t="str">
            <v>每牙</v>
          </cell>
        </row>
        <row r="5150">
          <cell r="I5150">
            <v>25</v>
          </cell>
          <cell r="J5150">
            <v>23</v>
          </cell>
          <cell r="K5150">
            <v>22</v>
          </cell>
          <cell r="L5150">
            <v>20</v>
          </cell>
          <cell r="M5150">
            <v>18</v>
          </cell>
        </row>
        <row r="5151">
          <cell r="C5151">
            <v>330604005</v>
          </cell>
          <cell r="D5151" t="str">
            <v>复杂牙拔除术</v>
          </cell>
          <cell r="E5151" t="str">
            <v>包括正常位牙齿因解剖变异、死髓或牙体治疗后其脆性增加、局部慢性炎症刺激使牙槽骨发生致密性改变、牙-骨间骨性结合、与上颌窦关系密切、增龄性变化等所致的拔除困难</v>
          </cell>
        </row>
        <row r="5151">
          <cell r="G5151" t="str">
            <v>每牙</v>
          </cell>
          <cell r="H5151" t="str">
            <v>牙科微动力系统加收</v>
          </cell>
          <cell r="I5151">
            <v>47</v>
          </cell>
          <cell r="J5151">
            <v>44</v>
          </cell>
          <cell r="K5151">
            <v>41</v>
          </cell>
          <cell r="L5151">
            <v>38</v>
          </cell>
          <cell r="M5151">
            <v>34.2</v>
          </cell>
        </row>
        <row r="5152">
          <cell r="C5152" t="str">
            <v>330604005-1</v>
          </cell>
          <cell r="D5152" t="str">
            <v>复杂牙拔除术(正常位牙齿因解剖变异)</v>
          </cell>
        </row>
        <row r="5152">
          <cell r="G5152" t="str">
            <v>每牙</v>
          </cell>
        </row>
        <row r="5152">
          <cell r="I5152">
            <v>47</v>
          </cell>
          <cell r="J5152">
            <v>44</v>
          </cell>
          <cell r="K5152">
            <v>41</v>
          </cell>
          <cell r="L5152">
            <v>38</v>
          </cell>
          <cell r="M5152">
            <v>34.2</v>
          </cell>
        </row>
        <row r="5153">
          <cell r="C5153" t="str">
            <v>330604005-2</v>
          </cell>
          <cell r="D5153" t="str">
            <v>复杂牙拔除术(死髓或牙体治疗后其脆性增加)</v>
          </cell>
        </row>
        <row r="5153">
          <cell r="G5153" t="str">
            <v>每牙</v>
          </cell>
        </row>
        <row r="5153">
          <cell r="I5153">
            <v>47</v>
          </cell>
          <cell r="J5153">
            <v>44</v>
          </cell>
          <cell r="K5153">
            <v>41</v>
          </cell>
          <cell r="L5153">
            <v>38</v>
          </cell>
          <cell r="M5153">
            <v>34.2</v>
          </cell>
        </row>
        <row r="5154">
          <cell r="C5154" t="str">
            <v>330604005-3</v>
          </cell>
          <cell r="D5154" t="str">
            <v>复杂牙拔除术(局部慢性炎症刺激使牙槽骨发生致密性改变)</v>
          </cell>
        </row>
        <row r="5154">
          <cell r="G5154" t="str">
            <v>每牙</v>
          </cell>
        </row>
        <row r="5154">
          <cell r="I5154">
            <v>47</v>
          </cell>
          <cell r="J5154">
            <v>44</v>
          </cell>
          <cell r="K5154">
            <v>41</v>
          </cell>
          <cell r="L5154">
            <v>38</v>
          </cell>
          <cell r="M5154">
            <v>34.2</v>
          </cell>
        </row>
        <row r="5155">
          <cell r="C5155" t="str">
            <v>330604005-4</v>
          </cell>
          <cell r="D5155" t="str">
            <v>复杂牙拔除术(牙-骨间骨性结合)</v>
          </cell>
        </row>
        <row r="5155">
          <cell r="G5155" t="str">
            <v>每牙</v>
          </cell>
        </row>
        <row r="5155">
          <cell r="I5155">
            <v>47</v>
          </cell>
          <cell r="J5155">
            <v>44</v>
          </cell>
          <cell r="K5155">
            <v>41</v>
          </cell>
          <cell r="L5155">
            <v>38</v>
          </cell>
          <cell r="M5155">
            <v>34.2</v>
          </cell>
        </row>
        <row r="5156">
          <cell r="C5156" t="str">
            <v>330604005-5</v>
          </cell>
          <cell r="D5156" t="str">
            <v>复杂牙拔除术(牙与上颌窦关系密切)</v>
          </cell>
        </row>
        <row r="5156">
          <cell r="G5156" t="str">
            <v>每牙</v>
          </cell>
        </row>
        <row r="5156">
          <cell r="I5156">
            <v>47</v>
          </cell>
          <cell r="J5156">
            <v>44</v>
          </cell>
          <cell r="K5156">
            <v>41</v>
          </cell>
          <cell r="L5156">
            <v>38</v>
          </cell>
          <cell r="M5156">
            <v>34.2</v>
          </cell>
        </row>
        <row r="5157">
          <cell r="C5157" t="str">
            <v>330604005-6</v>
          </cell>
          <cell r="D5157" t="str">
            <v>复杂牙拔除术(增龄性变化)</v>
          </cell>
        </row>
        <row r="5157">
          <cell r="G5157" t="str">
            <v>每牙</v>
          </cell>
        </row>
        <row r="5157">
          <cell r="I5157">
            <v>47</v>
          </cell>
          <cell r="J5157">
            <v>44</v>
          </cell>
          <cell r="K5157">
            <v>41</v>
          </cell>
          <cell r="L5157">
            <v>38</v>
          </cell>
          <cell r="M5157">
            <v>34.2</v>
          </cell>
        </row>
        <row r="5158">
          <cell r="C5158" t="str">
            <v>330604005-7</v>
          </cell>
          <cell r="D5158" t="str">
            <v>复杂牙拔除术（牙科微动力系统加收）</v>
          </cell>
        </row>
        <row r="5158">
          <cell r="G5158" t="str">
            <v>每牙</v>
          </cell>
        </row>
        <row r="5158">
          <cell r="I5158" t="str">
            <v>待定</v>
          </cell>
        </row>
        <row r="5159">
          <cell r="C5159">
            <v>330604006</v>
          </cell>
          <cell r="D5159" t="str">
            <v>阻生牙拔除术</v>
          </cell>
          <cell r="E5159" t="str">
            <v>包括低位阻生、完全骨阻生的牙及多生牙</v>
          </cell>
        </row>
        <row r="5159">
          <cell r="G5159" t="str">
            <v>每牙</v>
          </cell>
          <cell r="H5159" t="str">
            <v>牙科微动力系统加收</v>
          </cell>
          <cell r="I5159">
            <v>63</v>
          </cell>
          <cell r="J5159">
            <v>59</v>
          </cell>
          <cell r="K5159">
            <v>56</v>
          </cell>
          <cell r="L5159">
            <v>51</v>
          </cell>
          <cell r="M5159">
            <v>46</v>
          </cell>
        </row>
        <row r="5160">
          <cell r="C5160" t="str">
            <v>330604006-1</v>
          </cell>
          <cell r="D5160" t="str">
            <v>阻生牙拔除术(低位阻生的牙)</v>
          </cell>
        </row>
        <row r="5160">
          <cell r="G5160" t="str">
            <v>每牙</v>
          </cell>
        </row>
        <row r="5160">
          <cell r="I5160">
            <v>63</v>
          </cell>
          <cell r="J5160">
            <v>59</v>
          </cell>
          <cell r="K5160">
            <v>56</v>
          </cell>
          <cell r="L5160">
            <v>51</v>
          </cell>
          <cell r="M5160">
            <v>46</v>
          </cell>
        </row>
        <row r="5161">
          <cell r="C5161" t="str">
            <v>330604006-2</v>
          </cell>
          <cell r="D5161" t="str">
            <v>阻生牙拔除术(完全骨阻生的牙)</v>
          </cell>
        </row>
        <row r="5161">
          <cell r="G5161" t="str">
            <v>每牙</v>
          </cell>
        </row>
        <row r="5161">
          <cell r="I5161">
            <v>63</v>
          </cell>
          <cell r="J5161">
            <v>59</v>
          </cell>
          <cell r="K5161">
            <v>56</v>
          </cell>
          <cell r="L5161">
            <v>51</v>
          </cell>
          <cell r="M5161">
            <v>46</v>
          </cell>
        </row>
        <row r="5162">
          <cell r="C5162" t="str">
            <v>330604006-3</v>
          </cell>
          <cell r="D5162" t="str">
            <v>阻生牙拔除术(多生牙)</v>
          </cell>
        </row>
        <row r="5162">
          <cell r="G5162" t="str">
            <v>每牙</v>
          </cell>
        </row>
        <row r="5162">
          <cell r="I5162">
            <v>63</v>
          </cell>
          <cell r="J5162">
            <v>59</v>
          </cell>
          <cell r="K5162">
            <v>56</v>
          </cell>
          <cell r="L5162">
            <v>51</v>
          </cell>
          <cell r="M5162">
            <v>46</v>
          </cell>
        </row>
        <row r="5163">
          <cell r="C5163" t="str">
            <v>330604006-4</v>
          </cell>
          <cell r="D5163" t="str">
            <v>阻生牙拔除术（牙科微动力系统加收）</v>
          </cell>
        </row>
        <row r="5163">
          <cell r="G5163" t="str">
            <v>每牙</v>
          </cell>
        </row>
        <row r="5163">
          <cell r="I5163" t="str">
            <v>待定</v>
          </cell>
        </row>
        <row r="5164">
          <cell r="C5164">
            <v>330604007</v>
          </cell>
          <cell r="D5164" t="str">
            <v>拔牙创面搔刮术</v>
          </cell>
          <cell r="E5164" t="str">
            <v>包括干槽症、拔牙后出血、拔牙创面愈合不良</v>
          </cell>
          <cell r="F5164" t="str">
            <v>填塞材料</v>
          </cell>
          <cell r="G5164" t="str">
            <v>每牙</v>
          </cell>
        </row>
        <row r="5164">
          <cell r="I5164">
            <v>16</v>
          </cell>
          <cell r="J5164">
            <v>15</v>
          </cell>
          <cell r="K5164">
            <v>13.5</v>
          </cell>
          <cell r="L5164">
            <v>12</v>
          </cell>
          <cell r="M5164">
            <v>11</v>
          </cell>
        </row>
        <row r="5165">
          <cell r="C5165" t="str">
            <v>330604007-1</v>
          </cell>
          <cell r="D5165" t="str">
            <v>拔牙创面搔刮术(干槽症)</v>
          </cell>
        </row>
        <row r="5165">
          <cell r="G5165" t="str">
            <v>每牙</v>
          </cell>
        </row>
        <row r="5165">
          <cell r="I5165">
            <v>16</v>
          </cell>
          <cell r="J5165">
            <v>15</v>
          </cell>
          <cell r="K5165">
            <v>13.5</v>
          </cell>
          <cell r="L5165">
            <v>12</v>
          </cell>
          <cell r="M5165">
            <v>11</v>
          </cell>
        </row>
        <row r="5166">
          <cell r="C5166" t="str">
            <v>330604007-2</v>
          </cell>
          <cell r="D5166" t="str">
            <v>拔牙创面搔刮术(拔牙后出血)</v>
          </cell>
        </row>
        <row r="5166">
          <cell r="G5166" t="str">
            <v>每牙</v>
          </cell>
        </row>
        <row r="5166">
          <cell r="I5166">
            <v>16</v>
          </cell>
          <cell r="J5166">
            <v>15</v>
          </cell>
          <cell r="K5166">
            <v>13.5</v>
          </cell>
          <cell r="L5166">
            <v>12</v>
          </cell>
          <cell r="M5166">
            <v>11</v>
          </cell>
        </row>
        <row r="5167">
          <cell r="C5167" t="str">
            <v>330604007-3</v>
          </cell>
          <cell r="D5167" t="str">
            <v>拔牙创面搔刮术(拔牙创面愈合不良)</v>
          </cell>
        </row>
        <row r="5167">
          <cell r="G5167" t="str">
            <v>每牙</v>
          </cell>
        </row>
        <row r="5167">
          <cell r="I5167">
            <v>16</v>
          </cell>
          <cell r="J5167">
            <v>15</v>
          </cell>
          <cell r="K5167">
            <v>13.5</v>
          </cell>
          <cell r="L5167">
            <v>12</v>
          </cell>
          <cell r="M5167">
            <v>11</v>
          </cell>
        </row>
        <row r="5168">
          <cell r="C5168">
            <v>330604008</v>
          </cell>
          <cell r="D5168" t="str">
            <v>牙再植术</v>
          </cell>
          <cell r="E5168" t="str">
            <v>包括嵌入、移位、脱落等；不含根管治疗</v>
          </cell>
          <cell r="F5168" t="str">
            <v>结扎固定材料</v>
          </cell>
          <cell r="G5168" t="str">
            <v>每牙</v>
          </cell>
        </row>
        <row r="5168">
          <cell r="I5168">
            <v>97</v>
          </cell>
          <cell r="J5168">
            <v>90</v>
          </cell>
          <cell r="K5168">
            <v>84</v>
          </cell>
          <cell r="L5168">
            <v>78</v>
          </cell>
          <cell r="M5168">
            <v>70.2</v>
          </cell>
        </row>
        <row r="5169">
          <cell r="C5169" t="str">
            <v>330604008-1</v>
          </cell>
          <cell r="D5169" t="str">
            <v>牙再植术(嵌入)</v>
          </cell>
        </row>
        <row r="5169">
          <cell r="G5169" t="str">
            <v>每牙</v>
          </cell>
        </row>
        <row r="5169">
          <cell r="I5169">
            <v>97</v>
          </cell>
          <cell r="J5169">
            <v>90</v>
          </cell>
          <cell r="K5169">
            <v>84</v>
          </cell>
          <cell r="L5169">
            <v>78</v>
          </cell>
          <cell r="M5169">
            <v>70.2</v>
          </cell>
        </row>
        <row r="5170">
          <cell r="C5170" t="str">
            <v>330604008-2</v>
          </cell>
          <cell r="D5170" t="str">
            <v>牙再植术(移位)</v>
          </cell>
        </row>
        <row r="5170">
          <cell r="G5170" t="str">
            <v>每牙</v>
          </cell>
        </row>
        <row r="5170">
          <cell r="I5170">
            <v>97</v>
          </cell>
          <cell r="J5170">
            <v>90</v>
          </cell>
          <cell r="K5170">
            <v>84</v>
          </cell>
          <cell r="L5170">
            <v>78</v>
          </cell>
          <cell r="M5170">
            <v>70.2</v>
          </cell>
        </row>
        <row r="5171">
          <cell r="C5171" t="str">
            <v>330604008-3</v>
          </cell>
          <cell r="D5171" t="str">
            <v>牙再植术(脱落)</v>
          </cell>
        </row>
        <row r="5171">
          <cell r="G5171" t="str">
            <v>每牙</v>
          </cell>
        </row>
        <row r="5171">
          <cell r="I5171">
            <v>97</v>
          </cell>
          <cell r="J5171">
            <v>90</v>
          </cell>
          <cell r="K5171">
            <v>84</v>
          </cell>
          <cell r="L5171">
            <v>78</v>
          </cell>
          <cell r="M5171">
            <v>70.2</v>
          </cell>
        </row>
        <row r="5172">
          <cell r="C5172">
            <v>330604009</v>
          </cell>
          <cell r="D5172" t="str">
            <v>牙移植术</v>
          </cell>
          <cell r="E5172" t="str">
            <v>含准备受植区拔除供体牙、植入、缝合、固定；包括自体牙移植和异体牙移植；不含异体材料的保存、塑形及消毒、拔除异位供体牙</v>
          </cell>
          <cell r="F5172" t="str">
            <v>结扎固定材料</v>
          </cell>
          <cell r="G5172" t="str">
            <v>每牙</v>
          </cell>
        </row>
        <row r="5172">
          <cell r="I5172">
            <v>161</v>
          </cell>
          <cell r="J5172">
            <v>151</v>
          </cell>
          <cell r="K5172">
            <v>140</v>
          </cell>
          <cell r="L5172">
            <v>130</v>
          </cell>
          <cell r="M5172">
            <v>117</v>
          </cell>
        </row>
        <row r="5173">
          <cell r="C5173" t="str">
            <v>330604009-1</v>
          </cell>
          <cell r="D5173" t="str">
            <v>牙移植术(自体牙移植)</v>
          </cell>
        </row>
        <row r="5173">
          <cell r="G5173" t="str">
            <v>每牙</v>
          </cell>
        </row>
        <row r="5173">
          <cell r="I5173">
            <v>161</v>
          </cell>
          <cell r="J5173">
            <v>151</v>
          </cell>
          <cell r="K5173">
            <v>140</v>
          </cell>
          <cell r="L5173">
            <v>130</v>
          </cell>
          <cell r="M5173">
            <v>117</v>
          </cell>
        </row>
        <row r="5174">
          <cell r="C5174" t="str">
            <v>330604009-2</v>
          </cell>
          <cell r="D5174" t="str">
            <v>牙移植术(异体牙移植)</v>
          </cell>
        </row>
        <row r="5174">
          <cell r="G5174" t="str">
            <v>每牙</v>
          </cell>
        </row>
        <row r="5174">
          <cell r="I5174">
            <v>161</v>
          </cell>
          <cell r="J5174">
            <v>151</v>
          </cell>
          <cell r="K5174">
            <v>140</v>
          </cell>
          <cell r="L5174">
            <v>130</v>
          </cell>
          <cell r="M5174">
            <v>117</v>
          </cell>
        </row>
        <row r="5175">
          <cell r="C5175">
            <v>330604010</v>
          </cell>
          <cell r="D5175" t="str">
            <v>牙槽骨修整术</v>
          </cell>
        </row>
        <row r="5175">
          <cell r="G5175" t="str">
            <v>每牙</v>
          </cell>
        </row>
        <row r="5175">
          <cell r="I5175">
            <v>20</v>
          </cell>
          <cell r="J5175">
            <v>19</v>
          </cell>
          <cell r="K5175">
            <v>17</v>
          </cell>
          <cell r="L5175">
            <v>16</v>
          </cell>
          <cell r="M5175">
            <v>14.4</v>
          </cell>
        </row>
        <row r="5176">
          <cell r="C5176">
            <v>330604011</v>
          </cell>
          <cell r="D5176" t="str">
            <v>牙槽嵴增高术</v>
          </cell>
          <cell r="E5176" t="str">
            <v>不含取骨术、取皮术</v>
          </cell>
          <cell r="F5176" t="str">
            <v>人工材料模型、模板</v>
          </cell>
          <cell r="G5176" t="str">
            <v>每牙</v>
          </cell>
        </row>
        <row r="5177">
          <cell r="C5177">
            <v>330604012</v>
          </cell>
          <cell r="D5177" t="str">
            <v>颌骨隆突修整术</v>
          </cell>
          <cell r="E5177" t="str">
            <v>包括腭隆突、下颌隆突、上颌结节肥大等</v>
          </cell>
        </row>
        <row r="5177">
          <cell r="G5177" t="str">
            <v>次</v>
          </cell>
        </row>
        <row r="5177">
          <cell r="I5177">
            <v>110</v>
          </cell>
          <cell r="J5177">
            <v>103</v>
          </cell>
          <cell r="K5177">
            <v>96</v>
          </cell>
          <cell r="L5177">
            <v>89</v>
          </cell>
          <cell r="M5177">
            <v>80.1</v>
          </cell>
        </row>
        <row r="5178">
          <cell r="C5178" t="str">
            <v>330604012-1</v>
          </cell>
          <cell r="D5178" t="str">
            <v>颌骨隆突修整术(腭隆突)</v>
          </cell>
        </row>
        <row r="5178">
          <cell r="G5178" t="str">
            <v>次</v>
          </cell>
        </row>
        <row r="5178">
          <cell r="I5178">
            <v>110</v>
          </cell>
          <cell r="J5178">
            <v>103</v>
          </cell>
          <cell r="K5178">
            <v>96</v>
          </cell>
          <cell r="L5178">
            <v>89</v>
          </cell>
          <cell r="M5178">
            <v>80.1</v>
          </cell>
        </row>
        <row r="5179">
          <cell r="C5179" t="str">
            <v>330604012-2</v>
          </cell>
          <cell r="D5179" t="str">
            <v>颌骨隆突修整术(下颌隆突)</v>
          </cell>
        </row>
        <row r="5179">
          <cell r="G5179" t="str">
            <v>次</v>
          </cell>
        </row>
        <row r="5179">
          <cell r="I5179">
            <v>110</v>
          </cell>
          <cell r="J5179">
            <v>103</v>
          </cell>
          <cell r="K5179">
            <v>96</v>
          </cell>
          <cell r="L5179">
            <v>89</v>
          </cell>
          <cell r="M5179">
            <v>80.1</v>
          </cell>
        </row>
        <row r="5180">
          <cell r="C5180" t="str">
            <v>330604012-3</v>
          </cell>
          <cell r="D5180" t="str">
            <v>颌骨隆突修整术(上颌结节肥大)</v>
          </cell>
        </row>
        <row r="5180">
          <cell r="G5180" t="str">
            <v>次</v>
          </cell>
        </row>
        <row r="5180">
          <cell r="I5180">
            <v>110</v>
          </cell>
          <cell r="J5180">
            <v>103</v>
          </cell>
          <cell r="K5180">
            <v>96</v>
          </cell>
          <cell r="L5180">
            <v>89</v>
          </cell>
          <cell r="M5180">
            <v>80.1</v>
          </cell>
        </row>
        <row r="5181">
          <cell r="C5181">
            <v>330604013</v>
          </cell>
          <cell r="D5181" t="str">
            <v>上颌结节成形术</v>
          </cell>
          <cell r="E5181" t="str">
            <v>不含取皮术</v>
          </cell>
          <cell r="F5181" t="str">
            <v>创面用材料、固定材料</v>
          </cell>
          <cell r="G5181" t="str">
            <v>次</v>
          </cell>
        </row>
        <row r="5181">
          <cell r="I5181">
            <v>110</v>
          </cell>
          <cell r="J5181">
            <v>103</v>
          </cell>
          <cell r="K5181">
            <v>96</v>
          </cell>
          <cell r="L5181">
            <v>89</v>
          </cell>
          <cell r="M5181">
            <v>80.1</v>
          </cell>
        </row>
        <row r="5182">
          <cell r="C5182">
            <v>330604014</v>
          </cell>
          <cell r="D5182" t="str">
            <v>口腔上颌窦瘘修补术</v>
          </cell>
          <cell r="E5182" t="str">
            <v>含即刻修补</v>
          </cell>
          <cell r="F5182" t="str">
            <v>模型、创面用材料</v>
          </cell>
          <cell r="G5182" t="str">
            <v>次</v>
          </cell>
        </row>
        <row r="5182">
          <cell r="I5182">
            <v>118</v>
          </cell>
          <cell r="J5182">
            <v>110</v>
          </cell>
          <cell r="K5182">
            <v>103</v>
          </cell>
          <cell r="L5182">
            <v>95</v>
          </cell>
          <cell r="M5182">
            <v>85.5</v>
          </cell>
        </row>
        <row r="5183">
          <cell r="C5183">
            <v>330604015</v>
          </cell>
          <cell r="D5183" t="str">
            <v>上颌窦开窗异物取出术</v>
          </cell>
          <cell r="E5183" t="str">
            <v>不含上颌窦根治术</v>
          </cell>
        </row>
        <row r="5183">
          <cell r="G5183" t="str">
            <v>次</v>
          </cell>
        </row>
        <row r="5183">
          <cell r="I5183">
            <v>124</v>
          </cell>
          <cell r="J5183">
            <v>116</v>
          </cell>
          <cell r="K5183">
            <v>108</v>
          </cell>
          <cell r="L5183">
            <v>100</v>
          </cell>
          <cell r="M5183">
            <v>90</v>
          </cell>
        </row>
        <row r="5184">
          <cell r="C5184">
            <v>330604016</v>
          </cell>
          <cell r="D5184" t="str">
            <v>唇颊沟加深术</v>
          </cell>
          <cell r="E5184" t="str">
            <v>含取皮(粘膜)、植皮(粘膜)、皮(粘膜)片加压固定,供皮(粘膜)区创面处理；不含取皮术</v>
          </cell>
          <cell r="F5184" t="str">
            <v>创面用材料、固定材料</v>
          </cell>
          <cell r="G5184" t="str">
            <v>次</v>
          </cell>
        </row>
        <row r="5184">
          <cell r="I5184">
            <v>124</v>
          </cell>
          <cell r="J5184">
            <v>116</v>
          </cell>
          <cell r="K5184">
            <v>108</v>
          </cell>
          <cell r="L5184">
            <v>100</v>
          </cell>
          <cell r="M5184">
            <v>90</v>
          </cell>
        </row>
        <row r="5185">
          <cell r="C5185">
            <v>330604017</v>
          </cell>
          <cell r="D5185" t="str">
            <v>修复前软组织成型术</v>
          </cell>
          <cell r="E5185" t="str">
            <v>含植皮及唇、颊、腭牙槽嵴顶部增生的软组织切除及成型；不含骨修整、取皮术</v>
          </cell>
          <cell r="F5185" t="str">
            <v>腭护板、保护剂</v>
          </cell>
          <cell r="G5185" t="str">
            <v>次</v>
          </cell>
        </row>
        <row r="5186">
          <cell r="C5186">
            <v>330604018</v>
          </cell>
          <cell r="D5186" t="str">
            <v>阻生智齿龈瓣整形术</v>
          </cell>
          <cell r="E5186" t="str">
            <v>含切除龈瓣及整形</v>
          </cell>
        </row>
        <row r="5186">
          <cell r="G5186" t="str">
            <v>每牙</v>
          </cell>
        </row>
        <row r="5186">
          <cell r="I5186">
            <v>35</v>
          </cell>
          <cell r="J5186">
            <v>32</v>
          </cell>
          <cell r="K5186">
            <v>30</v>
          </cell>
          <cell r="L5186">
            <v>28</v>
          </cell>
          <cell r="M5186">
            <v>25.2</v>
          </cell>
        </row>
        <row r="5187">
          <cell r="C5187">
            <v>330604019</v>
          </cell>
          <cell r="D5187" t="str">
            <v>牙槽突骨折结扎固定术</v>
          </cell>
          <cell r="E5187" t="str">
            <v>含复位、固定、调合；包括结扎固定或牵引复位固定</v>
          </cell>
          <cell r="F5187" t="str">
            <v>结扎固定材料</v>
          </cell>
          <cell r="G5187" t="str">
            <v>次</v>
          </cell>
        </row>
        <row r="5187">
          <cell r="I5187">
            <v>61</v>
          </cell>
          <cell r="J5187">
            <v>57</v>
          </cell>
          <cell r="K5187">
            <v>53</v>
          </cell>
          <cell r="L5187">
            <v>49</v>
          </cell>
          <cell r="M5187">
            <v>44.1</v>
          </cell>
        </row>
        <row r="5188">
          <cell r="C5188" t="str">
            <v>330604019-1</v>
          </cell>
          <cell r="D5188" t="str">
            <v>牙槽突骨折结扎固定术(牵引复位固定)</v>
          </cell>
        </row>
        <row r="5188">
          <cell r="G5188" t="str">
            <v>次</v>
          </cell>
        </row>
        <row r="5188">
          <cell r="I5188">
            <v>61</v>
          </cell>
          <cell r="J5188">
            <v>57</v>
          </cell>
          <cell r="K5188">
            <v>53</v>
          </cell>
          <cell r="L5188">
            <v>49</v>
          </cell>
          <cell r="M5188">
            <v>44.1</v>
          </cell>
        </row>
        <row r="5189">
          <cell r="C5189">
            <v>330604020</v>
          </cell>
          <cell r="D5189" t="str">
            <v>颌骨病灶刮除术</v>
          </cell>
        </row>
        <row r="5189">
          <cell r="G5189" t="str">
            <v>次</v>
          </cell>
        </row>
        <row r="5189">
          <cell r="I5189">
            <v>112</v>
          </cell>
          <cell r="J5189">
            <v>104</v>
          </cell>
          <cell r="K5189">
            <v>97</v>
          </cell>
          <cell r="L5189">
            <v>90</v>
          </cell>
          <cell r="M5189">
            <v>81</v>
          </cell>
        </row>
        <row r="5190">
          <cell r="C5190">
            <v>330604021</v>
          </cell>
          <cell r="D5190" t="str">
            <v>皮肤瘘管切除术</v>
          </cell>
        </row>
        <row r="5190">
          <cell r="G5190" t="str">
            <v>次</v>
          </cell>
        </row>
        <row r="5190">
          <cell r="I5190">
            <v>97</v>
          </cell>
          <cell r="J5190">
            <v>90</v>
          </cell>
          <cell r="K5190">
            <v>84</v>
          </cell>
          <cell r="L5190">
            <v>78</v>
          </cell>
          <cell r="M5190">
            <v>70.2</v>
          </cell>
        </row>
        <row r="5191">
          <cell r="C5191">
            <v>330604022</v>
          </cell>
          <cell r="D5191" t="str">
            <v>根端囊肿摘除术</v>
          </cell>
          <cell r="E5191" t="str">
            <v>不含根充</v>
          </cell>
          <cell r="F5191" t="str">
            <v>充填材料</v>
          </cell>
          <cell r="G5191" t="str">
            <v>每牙</v>
          </cell>
        </row>
        <row r="5191">
          <cell r="I5191">
            <v>60</v>
          </cell>
          <cell r="J5191">
            <v>56</v>
          </cell>
          <cell r="K5191">
            <v>52</v>
          </cell>
          <cell r="L5191">
            <v>48</v>
          </cell>
          <cell r="M5191">
            <v>43.2</v>
          </cell>
        </row>
        <row r="5192">
          <cell r="C5192">
            <v>330604023</v>
          </cell>
          <cell r="D5192" t="str">
            <v>牙齿萌出囊肿袋形术</v>
          </cell>
        </row>
        <row r="5192">
          <cell r="F5192" t="str">
            <v>填塞材料</v>
          </cell>
          <cell r="G5192" t="str">
            <v>每牙</v>
          </cell>
        </row>
        <row r="5192">
          <cell r="I5192">
            <v>62</v>
          </cell>
          <cell r="J5192">
            <v>58</v>
          </cell>
          <cell r="K5192">
            <v>54</v>
          </cell>
          <cell r="L5192">
            <v>50</v>
          </cell>
          <cell r="M5192">
            <v>45</v>
          </cell>
        </row>
        <row r="5193">
          <cell r="C5193">
            <v>330604024</v>
          </cell>
          <cell r="D5193" t="str">
            <v>颌骨囊肿摘除术</v>
          </cell>
          <cell r="E5193" t="str">
            <v>不含拔牙、上颌窦根治术</v>
          </cell>
        </row>
        <row r="5193">
          <cell r="G5193" t="str">
            <v>次</v>
          </cell>
        </row>
        <row r="5193">
          <cell r="I5193">
            <v>149</v>
          </cell>
          <cell r="J5193">
            <v>139</v>
          </cell>
          <cell r="K5193">
            <v>130</v>
          </cell>
          <cell r="L5193">
            <v>120</v>
          </cell>
          <cell r="M5193">
            <v>108</v>
          </cell>
        </row>
        <row r="5194">
          <cell r="C5194">
            <v>330604025</v>
          </cell>
          <cell r="D5194" t="str">
            <v>牙外科正畸术</v>
          </cell>
        </row>
        <row r="5194">
          <cell r="F5194" t="str">
            <v>合板、固定材料、腭护板</v>
          </cell>
          <cell r="G5194" t="str">
            <v>每牙</v>
          </cell>
        </row>
        <row r="5194">
          <cell r="I5194">
            <v>81</v>
          </cell>
          <cell r="J5194">
            <v>75</v>
          </cell>
          <cell r="K5194">
            <v>70</v>
          </cell>
          <cell r="L5194">
            <v>65</v>
          </cell>
          <cell r="M5194">
            <v>58.5</v>
          </cell>
        </row>
        <row r="5195">
          <cell r="C5195">
            <v>330604026</v>
          </cell>
          <cell r="D5195" t="str">
            <v>根尖切除术</v>
          </cell>
          <cell r="E5195" t="str">
            <v>含根尖搔刮、根尖切除、倒根充、根尖倒预备；不含显微根管手术</v>
          </cell>
          <cell r="F5195" t="str">
            <v>充填材料</v>
          </cell>
          <cell r="G5195" t="str">
            <v>每牙</v>
          </cell>
        </row>
        <row r="5195">
          <cell r="I5195">
            <v>102</v>
          </cell>
          <cell r="J5195">
            <v>96</v>
          </cell>
          <cell r="K5195">
            <v>89</v>
          </cell>
          <cell r="L5195">
            <v>82</v>
          </cell>
          <cell r="M5195">
            <v>74</v>
          </cell>
        </row>
        <row r="5196">
          <cell r="C5196">
            <v>330604027</v>
          </cell>
          <cell r="D5196" t="str">
            <v>根尖搔刮术</v>
          </cell>
        </row>
        <row r="5196">
          <cell r="G5196" t="str">
            <v>每牙</v>
          </cell>
        </row>
        <row r="5196">
          <cell r="I5196">
            <v>80</v>
          </cell>
          <cell r="J5196">
            <v>75</v>
          </cell>
          <cell r="K5196">
            <v>69</v>
          </cell>
          <cell r="L5196">
            <v>63</v>
          </cell>
          <cell r="M5196">
            <v>58</v>
          </cell>
        </row>
        <row r="5197">
          <cell r="C5197">
            <v>330604028</v>
          </cell>
          <cell r="D5197" t="str">
            <v>睡眠呼吸暂停综合症射频温控消融治疗术</v>
          </cell>
          <cell r="E5197" t="str">
            <v>包括鼻甲、软腭、舌根肥大,鼻鼾症,阻塞性睡眠呼吸暂停综合症</v>
          </cell>
        </row>
        <row r="5197">
          <cell r="G5197" t="str">
            <v>次</v>
          </cell>
        </row>
        <row r="5198">
          <cell r="C5198" t="str">
            <v>330604028-1</v>
          </cell>
          <cell r="D5198" t="str">
            <v>睡眠呼吸暂停综合症射频温控消融治疗术(鼻甲肥大)</v>
          </cell>
        </row>
        <row r="5198">
          <cell r="G5198" t="str">
            <v>次</v>
          </cell>
        </row>
        <row r="5198">
          <cell r="I5198">
            <v>1000</v>
          </cell>
          <cell r="J5198">
            <v>930</v>
          </cell>
          <cell r="K5198">
            <v>860</v>
          </cell>
          <cell r="L5198">
            <v>800</v>
          </cell>
          <cell r="M5198">
            <v>720</v>
          </cell>
        </row>
        <row r="5199">
          <cell r="C5199" t="str">
            <v>330604028-2</v>
          </cell>
          <cell r="D5199" t="str">
            <v>睡眠呼吸暂停综合症射频温控消融治疗术(软腭肥大)</v>
          </cell>
        </row>
        <row r="5199">
          <cell r="G5199" t="str">
            <v>次</v>
          </cell>
        </row>
        <row r="5199">
          <cell r="I5199">
            <v>1000</v>
          </cell>
          <cell r="J5199">
            <v>930</v>
          </cell>
          <cell r="K5199">
            <v>860</v>
          </cell>
          <cell r="L5199">
            <v>800</v>
          </cell>
          <cell r="M5199">
            <v>720</v>
          </cell>
        </row>
        <row r="5200">
          <cell r="C5200" t="str">
            <v>330604028-3</v>
          </cell>
          <cell r="D5200" t="str">
            <v>睡眠呼吸暂停综合症射频温控消融治疗术(舌根肥大)</v>
          </cell>
        </row>
        <row r="5200">
          <cell r="G5200" t="str">
            <v>次</v>
          </cell>
        </row>
        <row r="5200">
          <cell r="I5200">
            <v>1000</v>
          </cell>
          <cell r="J5200">
            <v>930</v>
          </cell>
          <cell r="K5200">
            <v>860</v>
          </cell>
          <cell r="L5200">
            <v>800</v>
          </cell>
          <cell r="M5200">
            <v>720</v>
          </cell>
        </row>
        <row r="5201">
          <cell r="C5201" t="str">
            <v>330604028-4</v>
          </cell>
          <cell r="D5201" t="str">
            <v>睡眠呼吸暂停综合症射频温控消融治疗术(鼻鼾症)</v>
          </cell>
        </row>
        <row r="5201">
          <cell r="G5201" t="str">
            <v>次</v>
          </cell>
        </row>
        <row r="5201">
          <cell r="I5201">
            <v>1000</v>
          </cell>
          <cell r="J5201">
            <v>930</v>
          </cell>
          <cell r="K5201">
            <v>860</v>
          </cell>
          <cell r="L5201">
            <v>800</v>
          </cell>
          <cell r="M5201">
            <v>720</v>
          </cell>
        </row>
        <row r="5202">
          <cell r="C5202" t="str">
            <v>330604028-5</v>
          </cell>
          <cell r="D5202" t="str">
            <v>睡眠呼吸暂停综合症射频温控消融治疗术(阻塞性睡眠呼吸暂停综合症)</v>
          </cell>
        </row>
        <row r="5202">
          <cell r="G5202" t="str">
            <v>次</v>
          </cell>
        </row>
        <row r="5202">
          <cell r="I5202">
            <v>1000</v>
          </cell>
          <cell r="J5202">
            <v>930</v>
          </cell>
          <cell r="K5202">
            <v>860</v>
          </cell>
          <cell r="L5202">
            <v>800</v>
          </cell>
          <cell r="M5202">
            <v>720</v>
          </cell>
        </row>
        <row r="5203">
          <cell r="C5203">
            <v>330604029</v>
          </cell>
          <cell r="D5203" t="str">
            <v>牙龈翻瓣术</v>
          </cell>
          <cell r="E5203" t="str">
            <v>含牙龈切开、翻瓣、刮治及根面平整、瓣的复位缝合</v>
          </cell>
          <cell r="F5203" t="str">
            <v>牙周塞治</v>
          </cell>
          <cell r="G5203" t="str">
            <v>每牙</v>
          </cell>
          <cell r="H5203" t="str">
            <v>根向、冠向复位切口或远中楔形切除加收5元</v>
          </cell>
          <cell r="I5203">
            <v>38</v>
          </cell>
          <cell r="J5203">
            <v>35</v>
          </cell>
          <cell r="K5203">
            <v>33</v>
          </cell>
          <cell r="L5203">
            <v>30</v>
          </cell>
          <cell r="M5203">
            <v>27</v>
          </cell>
        </row>
        <row r="5204">
          <cell r="C5204" t="str">
            <v>330604029-1</v>
          </cell>
          <cell r="D5204" t="str">
            <v>牙龈翻瓣术(根向复位切口加收)</v>
          </cell>
        </row>
        <row r="5204">
          <cell r="G5204" t="str">
            <v>每牙</v>
          </cell>
        </row>
        <row r="5204">
          <cell r="I5204">
            <v>5</v>
          </cell>
          <cell r="J5204">
            <v>5</v>
          </cell>
          <cell r="K5204">
            <v>5</v>
          </cell>
          <cell r="L5204">
            <v>5</v>
          </cell>
          <cell r="M5204">
            <v>5</v>
          </cell>
        </row>
        <row r="5205">
          <cell r="C5205" t="str">
            <v>330604029-2</v>
          </cell>
          <cell r="D5205" t="str">
            <v>牙龈翻瓣术(冠向复位切口加收)</v>
          </cell>
        </row>
        <row r="5205">
          <cell r="G5205" t="str">
            <v>每牙</v>
          </cell>
        </row>
        <row r="5205">
          <cell r="I5205">
            <v>5</v>
          </cell>
          <cell r="J5205">
            <v>5</v>
          </cell>
          <cell r="K5205">
            <v>5</v>
          </cell>
          <cell r="L5205">
            <v>5</v>
          </cell>
          <cell r="M5205">
            <v>5</v>
          </cell>
        </row>
        <row r="5206">
          <cell r="C5206" t="str">
            <v>330604029-3</v>
          </cell>
          <cell r="D5206" t="str">
            <v>牙龈翻瓣术(远中楔形切除加收)</v>
          </cell>
        </row>
        <row r="5206">
          <cell r="G5206" t="str">
            <v>每牙</v>
          </cell>
        </row>
        <row r="5206">
          <cell r="I5206">
            <v>5</v>
          </cell>
          <cell r="J5206">
            <v>5</v>
          </cell>
          <cell r="K5206">
            <v>5</v>
          </cell>
          <cell r="L5206">
            <v>5</v>
          </cell>
          <cell r="M5206">
            <v>5</v>
          </cell>
        </row>
        <row r="5207">
          <cell r="C5207">
            <v>330604030</v>
          </cell>
          <cell r="D5207" t="str">
            <v>牙龈再生术</v>
          </cell>
        </row>
        <row r="5207">
          <cell r="G5207" t="str">
            <v>每组</v>
          </cell>
        </row>
        <row r="5207">
          <cell r="I5207">
            <v>744</v>
          </cell>
          <cell r="J5207">
            <v>696</v>
          </cell>
          <cell r="K5207">
            <v>648</v>
          </cell>
          <cell r="L5207">
            <v>600</v>
          </cell>
          <cell r="M5207">
            <v>540</v>
          </cell>
        </row>
        <row r="5208">
          <cell r="C5208">
            <v>330604031</v>
          </cell>
          <cell r="D5208" t="str">
            <v>牙龈切除术</v>
          </cell>
          <cell r="E5208" t="str">
            <v>包括牙龈切除及牙龈成形</v>
          </cell>
          <cell r="F5208" t="str">
            <v>牙周塞治</v>
          </cell>
          <cell r="G5208" t="str">
            <v>每牙</v>
          </cell>
        </row>
        <row r="5208">
          <cell r="I5208">
            <v>10</v>
          </cell>
          <cell r="J5208">
            <v>9</v>
          </cell>
          <cell r="K5208">
            <v>9</v>
          </cell>
          <cell r="L5208">
            <v>8</v>
          </cell>
          <cell r="M5208">
            <v>7.2</v>
          </cell>
        </row>
        <row r="5209">
          <cell r="C5209" t="str">
            <v>330604031-1</v>
          </cell>
          <cell r="D5209" t="str">
            <v>牙龈切除术(牙龈成形)</v>
          </cell>
        </row>
        <row r="5209">
          <cell r="G5209" t="str">
            <v>每牙</v>
          </cell>
        </row>
        <row r="5209">
          <cell r="I5209">
            <v>10</v>
          </cell>
          <cell r="J5209">
            <v>9</v>
          </cell>
          <cell r="K5209">
            <v>9</v>
          </cell>
          <cell r="L5209">
            <v>8</v>
          </cell>
          <cell r="M5209">
            <v>7.2</v>
          </cell>
        </row>
        <row r="5210">
          <cell r="C5210">
            <v>330604032</v>
          </cell>
          <cell r="D5210" t="str">
            <v>显微根管外科手术</v>
          </cell>
          <cell r="E5210" t="str">
            <v>包括显微镜下的进行根管内外修复及根尖手术</v>
          </cell>
        </row>
        <row r="5210">
          <cell r="G5210" t="str">
            <v>每根管</v>
          </cell>
        </row>
        <row r="5210">
          <cell r="I5210">
            <v>74</v>
          </cell>
          <cell r="J5210">
            <v>70</v>
          </cell>
          <cell r="K5210">
            <v>65</v>
          </cell>
          <cell r="L5210">
            <v>60</v>
          </cell>
          <cell r="M5210">
            <v>54</v>
          </cell>
        </row>
        <row r="5211">
          <cell r="C5211" t="str">
            <v>330604032-1</v>
          </cell>
          <cell r="D5211" t="str">
            <v>显微根管外科手术(显微镜下的进行根管内修复)</v>
          </cell>
        </row>
        <row r="5211">
          <cell r="G5211" t="str">
            <v>每根管</v>
          </cell>
        </row>
        <row r="5211">
          <cell r="I5211">
            <v>74</v>
          </cell>
          <cell r="J5211">
            <v>70</v>
          </cell>
          <cell r="K5211">
            <v>65</v>
          </cell>
          <cell r="L5211">
            <v>60</v>
          </cell>
          <cell r="M5211">
            <v>54</v>
          </cell>
        </row>
        <row r="5212">
          <cell r="C5212" t="str">
            <v>330604032-2</v>
          </cell>
          <cell r="D5212" t="str">
            <v>显微根管外科手术(显微镜下的进行根管外修复)</v>
          </cell>
        </row>
        <row r="5212">
          <cell r="G5212" t="str">
            <v>每根管</v>
          </cell>
        </row>
        <row r="5212">
          <cell r="I5212">
            <v>74</v>
          </cell>
          <cell r="J5212">
            <v>70</v>
          </cell>
          <cell r="K5212">
            <v>65</v>
          </cell>
          <cell r="L5212">
            <v>60</v>
          </cell>
          <cell r="M5212">
            <v>54</v>
          </cell>
        </row>
        <row r="5213">
          <cell r="C5213" t="str">
            <v>330604032-3</v>
          </cell>
          <cell r="D5213" t="str">
            <v>显微根管外科手术(根尖手术)</v>
          </cell>
        </row>
        <row r="5213">
          <cell r="G5213" t="str">
            <v>每根管</v>
          </cell>
        </row>
        <row r="5213">
          <cell r="I5213">
            <v>74</v>
          </cell>
          <cell r="J5213">
            <v>70</v>
          </cell>
          <cell r="K5213">
            <v>65</v>
          </cell>
          <cell r="L5213">
            <v>60</v>
          </cell>
          <cell r="M5213">
            <v>54</v>
          </cell>
        </row>
        <row r="5214">
          <cell r="C5214">
            <v>330604033</v>
          </cell>
          <cell r="D5214" t="str">
            <v>牙周骨成形手术</v>
          </cell>
          <cell r="E5214" t="str">
            <v>含牙龈翻瓣术+牙槽骨切除及成形；不含术区牙周塞治</v>
          </cell>
        </row>
        <row r="5214">
          <cell r="G5214" t="str">
            <v>每牙</v>
          </cell>
        </row>
        <row r="5214">
          <cell r="I5214">
            <v>27</v>
          </cell>
          <cell r="J5214">
            <v>26</v>
          </cell>
          <cell r="K5214">
            <v>24</v>
          </cell>
          <cell r="L5214">
            <v>22</v>
          </cell>
          <cell r="M5214">
            <v>19.8</v>
          </cell>
        </row>
        <row r="5215">
          <cell r="C5215">
            <v>330604034</v>
          </cell>
          <cell r="D5215" t="str">
            <v>牙冠延长术</v>
          </cell>
          <cell r="E5215" t="str">
            <v>含牙龈翻瓣、牙槽骨切除及成形、牙龈成形；不含术区牙周塞治</v>
          </cell>
        </row>
        <row r="5215">
          <cell r="G5215" t="str">
            <v>每牙</v>
          </cell>
        </row>
        <row r="5215">
          <cell r="I5215">
            <v>21</v>
          </cell>
          <cell r="J5215">
            <v>20</v>
          </cell>
          <cell r="K5215">
            <v>18</v>
          </cell>
          <cell r="L5215">
            <v>17</v>
          </cell>
          <cell r="M5215">
            <v>15.3</v>
          </cell>
        </row>
        <row r="5216">
          <cell r="C5216">
            <v>330604035</v>
          </cell>
          <cell r="D5216" t="str">
            <v>龈瘤切除术</v>
          </cell>
          <cell r="E5216" t="str">
            <v>含龈瘤切除及牙龈修整</v>
          </cell>
          <cell r="F5216" t="str">
            <v>牙周塞治剂、特殊材料</v>
          </cell>
          <cell r="G5216" t="str">
            <v>次</v>
          </cell>
        </row>
        <row r="5216">
          <cell r="I5216">
            <v>97</v>
          </cell>
          <cell r="J5216">
            <v>90</v>
          </cell>
          <cell r="K5216">
            <v>84</v>
          </cell>
          <cell r="L5216">
            <v>78</v>
          </cell>
          <cell r="M5216">
            <v>70.2</v>
          </cell>
        </row>
        <row r="5217">
          <cell r="C5217">
            <v>330604036</v>
          </cell>
          <cell r="D5217" t="str">
            <v>牙周植骨术</v>
          </cell>
          <cell r="E5217" t="str">
            <v>含牙龈翻瓣术+植入各种骨材料；不含牙周塞治、自体骨取骨术</v>
          </cell>
          <cell r="F5217" t="str">
            <v>骨粉等植骨材料</v>
          </cell>
          <cell r="G5217" t="str">
            <v>每牙</v>
          </cell>
        </row>
        <row r="5217">
          <cell r="I5217">
            <v>56</v>
          </cell>
          <cell r="J5217">
            <v>52</v>
          </cell>
          <cell r="K5217">
            <v>49</v>
          </cell>
          <cell r="L5217">
            <v>45</v>
          </cell>
          <cell r="M5217">
            <v>40.5</v>
          </cell>
        </row>
        <row r="5218">
          <cell r="C5218">
            <v>330604037</v>
          </cell>
          <cell r="D5218" t="str">
            <v>截根术</v>
          </cell>
          <cell r="E5218" t="str">
            <v>含截断牙根、拔除断根、牙冠外形和断面修整；不含牙周塞治、根管口备洞及倒充填、牙龈翻瓣术</v>
          </cell>
        </row>
        <row r="5218">
          <cell r="G5218" t="str">
            <v>每牙</v>
          </cell>
        </row>
        <row r="5218">
          <cell r="I5218">
            <v>41</v>
          </cell>
          <cell r="J5218">
            <v>39</v>
          </cell>
          <cell r="K5218">
            <v>36</v>
          </cell>
          <cell r="L5218">
            <v>33</v>
          </cell>
          <cell r="M5218">
            <v>30</v>
          </cell>
        </row>
        <row r="5219">
          <cell r="C5219">
            <v>330604038</v>
          </cell>
          <cell r="D5219" t="str">
            <v>分根术</v>
          </cell>
          <cell r="E5219" t="str">
            <v>含截开牙冠、牙外形及断面分别修整成形；不含牙周塞治、牙备洞充填、牙龈翻瓣术</v>
          </cell>
        </row>
        <row r="5219">
          <cell r="G5219" t="str">
            <v>每牙</v>
          </cell>
        </row>
        <row r="5219">
          <cell r="I5219">
            <v>45</v>
          </cell>
          <cell r="J5219">
            <v>42</v>
          </cell>
          <cell r="K5219">
            <v>39</v>
          </cell>
          <cell r="L5219">
            <v>36</v>
          </cell>
          <cell r="M5219">
            <v>32</v>
          </cell>
        </row>
        <row r="5220">
          <cell r="C5220">
            <v>330604039</v>
          </cell>
          <cell r="D5220" t="str">
            <v>半牙切除术</v>
          </cell>
          <cell r="E5220" t="str">
            <v>含截开牙冠、拔除牙齿的近或远中部分并保留另外一半,保留部分牙齿外形的修整成形；不含牙周塞治、牙备洞充填、牙龈翻瓣术</v>
          </cell>
        </row>
        <row r="5220">
          <cell r="G5220" t="str">
            <v>每牙</v>
          </cell>
        </row>
        <row r="5220">
          <cell r="I5220">
            <v>30</v>
          </cell>
          <cell r="J5220">
            <v>28</v>
          </cell>
          <cell r="K5220">
            <v>26</v>
          </cell>
          <cell r="L5220">
            <v>24</v>
          </cell>
          <cell r="M5220">
            <v>21.6</v>
          </cell>
        </row>
        <row r="5221">
          <cell r="C5221">
            <v>330604040</v>
          </cell>
          <cell r="D5221" t="str">
            <v>引导性牙周组织再生术</v>
          </cell>
          <cell r="E5221" t="str">
            <v>含牙龈翻瓣术+生物膜放入及固定、龈瓣的冠向复位及固定；不含牙周塞治、根面处理、牙周植骨</v>
          </cell>
          <cell r="F5221" t="str">
            <v>各种生物膜材料</v>
          </cell>
          <cell r="G5221" t="str">
            <v>每牙</v>
          </cell>
        </row>
        <row r="5221">
          <cell r="I5221">
            <v>109</v>
          </cell>
          <cell r="J5221">
            <v>102</v>
          </cell>
          <cell r="K5221">
            <v>95</v>
          </cell>
          <cell r="L5221">
            <v>88</v>
          </cell>
          <cell r="M5221">
            <v>79.2</v>
          </cell>
        </row>
        <row r="5222">
          <cell r="C5222">
            <v>330604041</v>
          </cell>
          <cell r="D5222" t="str">
            <v>松动牙根管内固定术</v>
          </cell>
          <cell r="E5222" t="str">
            <v>含根管预备及牙槽骨预备、固定材料植入及粘接固定；不含根管治疗</v>
          </cell>
          <cell r="F5222" t="str">
            <v>特殊固定材料</v>
          </cell>
          <cell r="G5222" t="str">
            <v>每牙</v>
          </cell>
        </row>
        <row r="5222">
          <cell r="I5222">
            <v>118</v>
          </cell>
          <cell r="J5222">
            <v>110</v>
          </cell>
          <cell r="K5222">
            <v>103</v>
          </cell>
          <cell r="L5222">
            <v>95</v>
          </cell>
          <cell r="M5222">
            <v>85.5</v>
          </cell>
        </row>
        <row r="5223">
          <cell r="C5223">
            <v>330604042</v>
          </cell>
          <cell r="D5223" t="str">
            <v>牙周组织瓣移植术</v>
          </cell>
          <cell r="E5223"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5223">
          <cell r="G5223" t="str">
            <v>每牙</v>
          </cell>
        </row>
        <row r="5223">
          <cell r="I5223">
            <v>149</v>
          </cell>
          <cell r="J5223">
            <v>139</v>
          </cell>
          <cell r="K5223">
            <v>130</v>
          </cell>
          <cell r="L5223">
            <v>120</v>
          </cell>
          <cell r="M5223">
            <v>108</v>
          </cell>
        </row>
        <row r="5224">
          <cell r="C5224" t="str">
            <v>330604042-1</v>
          </cell>
          <cell r="D5224" t="str">
            <v>牙周组织瓣移植术(游离龈瓣移植)</v>
          </cell>
        </row>
        <row r="5224">
          <cell r="G5224" t="str">
            <v>每牙</v>
          </cell>
        </row>
        <row r="5224">
          <cell r="I5224">
            <v>149</v>
          </cell>
          <cell r="J5224">
            <v>139</v>
          </cell>
          <cell r="K5224">
            <v>130</v>
          </cell>
          <cell r="L5224">
            <v>120</v>
          </cell>
          <cell r="M5224">
            <v>108</v>
          </cell>
        </row>
        <row r="5225">
          <cell r="C5225" t="str">
            <v>330604042-2</v>
          </cell>
          <cell r="D5225" t="str">
            <v>牙周组织瓣移植术(牙龈结缔组织瓣移植)</v>
          </cell>
        </row>
        <row r="5225">
          <cell r="G5225" t="str">
            <v>每牙</v>
          </cell>
        </row>
        <row r="5225">
          <cell r="I5225">
            <v>149</v>
          </cell>
          <cell r="J5225">
            <v>139</v>
          </cell>
          <cell r="K5225">
            <v>130</v>
          </cell>
          <cell r="L5225">
            <v>120</v>
          </cell>
          <cell r="M5225">
            <v>108</v>
          </cell>
        </row>
        <row r="5226">
          <cell r="C5226" t="str">
            <v>330604042-3</v>
          </cell>
          <cell r="D5226" t="str">
            <v>牙周组织瓣移植术(侧向转移瓣术)</v>
          </cell>
        </row>
        <row r="5226">
          <cell r="G5226" t="str">
            <v>每牙</v>
          </cell>
        </row>
        <row r="5226">
          <cell r="I5226">
            <v>149</v>
          </cell>
          <cell r="J5226">
            <v>139</v>
          </cell>
          <cell r="K5226">
            <v>130</v>
          </cell>
          <cell r="L5226">
            <v>120</v>
          </cell>
          <cell r="M5226">
            <v>108</v>
          </cell>
        </row>
        <row r="5227">
          <cell r="C5227" t="str">
            <v>330604042-4</v>
          </cell>
          <cell r="D5227" t="str">
            <v>牙周组织瓣移植术(双乳头龈瓣转移瓣术)</v>
          </cell>
        </row>
        <row r="5227">
          <cell r="G5227" t="str">
            <v>每牙</v>
          </cell>
        </row>
        <row r="5227">
          <cell r="I5227">
            <v>149</v>
          </cell>
          <cell r="J5227">
            <v>139</v>
          </cell>
          <cell r="K5227">
            <v>130</v>
          </cell>
          <cell r="L5227">
            <v>120</v>
          </cell>
          <cell r="M5227">
            <v>108</v>
          </cell>
        </row>
        <row r="5228">
          <cell r="C5228">
            <v>330604043</v>
          </cell>
          <cell r="D5228" t="str">
            <v>牙周纤维环状切断术</v>
          </cell>
          <cell r="E5228" t="str">
            <v>指正畸后牙齿的牙周纤维环状切断；不含术区牙周塞治</v>
          </cell>
          <cell r="F5228" t="str">
            <v>特殊刀片</v>
          </cell>
          <cell r="G5228" t="str">
            <v>每牙</v>
          </cell>
        </row>
        <row r="5228">
          <cell r="I5228">
            <v>27</v>
          </cell>
          <cell r="J5228">
            <v>26</v>
          </cell>
          <cell r="K5228">
            <v>24</v>
          </cell>
          <cell r="L5228">
            <v>22</v>
          </cell>
          <cell r="M5228">
            <v>19.8</v>
          </cell>
        </row>
        <row r="5229">
          <cell r="C5229">
            <v>330605</v>
          </cell>
          <cell r="D5229" t="str">
            <v>口腔肿瘤手术</v>
          </cell>
        </row>
        <row r="5229">
          <cell r="F5229" t="str">
            <v>特殊吻合线</v>
          </cell>
        </row>
        <row r="5230">
          <cell r="C5230">
            <v>330605001</v>
          </cell>
          <cell r="D5230" t="str">
            <v>口腔颌面部小肿物切除术</v>
          </cell>
          <cell r="E5230" t="str">
            <v>包括口腔、颌面部良性小肿物</v>
          </cell>
        </row>
        <row r="5230">
          <cell r="G5230" t="str">
            <v>次</v>
          </cell>
        </row>
        <row r="5230">
          <cell r="I5230">
            <v>177</v>
          </cell>
          <cell r="J5230">
            <v>165</v>
          </cell>
          <cell r="K5230">
            <v>155</v>
          </cell>
          <cell r="L5230">
            <v>143</v>
          </cell>
          <cell r="M5230">
            <v>128</v>
          </cell>
        </row>
        <row r="5231">
          <cell r="C5231" t="str">
            <v>330605001-1</v>
          </cell>
          <cell r="D5231" t="str">
            <v>口腔颌面部小肿物切除术(口腔良性小肿物)</v>
          </cell>
        </row>
        <row r="5231">
          <cell r="G5231" t="str">
            <v>次</v>
          </cell>
        </row>
        <row r="5231">
          <cell r="I5231">
            <v>177</v>
          </cell>
          <cell r="J5231">
            <v>165</v>
          </cell>
          <cell r="K5231">
            <v>155</v>
          </cell>
          <cell r="L5231">
            <v>143</v>
          </cell>
          <cell r="M5231">
            <v>128</v>
          </cell>
        </row>
        <row r="5232">
          <cell r="C5232" t="str">
            <v>330605001-2</v>
          </cell>
          <cell r="D5232" t="str">
            <v>口腔颌面部小肿物切除术(颌面部良性小肿物)</v>
          </cell>
        </row>
        <row r="5232">
          <cell r="G5232" t="str">
            <v>次</v>
          </cell>
        </row>
        <row r="5232">
          <cell r="I5232">
            <v>177</v>
          </cell>
          <cell r="J5232">
            <v>165</v>
          </cell>
          <cell r="K5232">
            <v>155</v>
          </cell>
          <cell r="L5232">
            <v>143</v>
          </cell>
          <cell r="M5232">
            <v>128</v>
          </cell>
        </row>
        <row r="5233">
          <cell r="C5233">
            <v>330605002</v>
          </cell>
          <cell r="D5233" t="str">
            <v>口腔颌面部神经纤维瘤切除成形术</v>
          </cell>
          <cell r="E5233" t="str">
            <v>含瘤体切除及邻位瓣修复</v>
          </cell>
        </row>
        <row r="5233">
          <cell r="G5233" t="str">
            <v>次</v>
          </cell>
        </row>
        <row r="5233">
          <cell r="I5233">
            <v>422</v>
          </cell>
          <cell r="J5233">
            <v>394</v>
          </cell>
          <cell r="K5233">
            <v>367</v>
          </cell>
          <cell r="L5233">
            <v>340</v>
          </cell>
          <cell r="M5233">
            <v>306</v>
          </cell>
        </row>
        <row r="5234">
          <cell r="C5234">
            <v>330605003</v>
          </cell>
          <cell r="D5234" t="str">
            <v>颌下腺移植术</v>
          </cell>
          <cell r="E5234" t="str">
            <v>含带血管及导管的颌下腺解剖,受区颞肌切取及颞浅动静脉解剖及导管口易位</v>
          </cell>
        </row>
        <row r="5234">
          <cell r="G5234" t="str">
            <v>次</v>
          </cell>
        </row>
        <row r="5234">
          <cell r="I5234">
            <v>744</v>
          </cell>
          <cell r="J5234">
            <v>696</v>
          </cell>
          <cell r="K5234">
            <v>648</v>
          </cell>
          <cell r="L5234">
            <v>600</v>
          </cell>
          <cell r="M5234">
            <v>540</v>
          </cell>
        </row>
        <row r="5235">
          <cell r="C5235">
            <v>330605004</v>
          </cell>
          <cell r="D5235" t="str">
            <v>涎腺瘘切除修复术</v>
          </cell>
          <cell r="E5235" t="str">
            <v>包括涎腺瘘切除及瘘修补,腮腺导管改道、成形、再造术</v>
          </cell>
        </row>
        <row r="5235">
          <cell r="G5235" t="str">
            <v>次</v>
          </cell>
        </row>
        <row r="5235">
          <cell r="I5235">
            <v>143</v>
          </cell>
          <cell r="J5235">
            <v>133</v>
          </cell>
          <cell r="K5235">
            <v>124</v>
          </cell>
          <cell r="L5235">
            <v>115</v>
          </cell>
          <cell r="M5235">
            <v>103.5</v>
          </cell>
        </row>
        <row r="5236">
          <cell r="C5236" t="str">
            <v>330605004-1</v>
          </cell>
          <cell r="D5236" t="str">
            <v>涎腺瘘切除修复术(涎腺瘘切除)</v>
          </cell>
        </row>
        <row r="5236">
          <cell r="G5236" t="str">
            <v>次</v>
          </cell>
        </row>
        <row r="5236">
          <cell r="I5236">
            <v>143</v>
          </cell>
          <cell r="J5236">
            <v>133</v>
          </cell>
          <cell r="K5236">
            <v>124</v>
          </cell>
          <cell r="L5236">
            <v>115</v>
          </cell>
          <cell r="M5236">
            <v>103.5</v>
          </cell>
        </row>
        <row r="5237">
          <cell r="C5237" t="str">
            <v>330605004-2</v>
          </cell>
          <cell r="D5237" t="str">
            <v>涎腺瘘切除修复术(涎腺瘘修补)</v>
          </cell>
        </row>
        <row r="5237">
          <cell r="G5237" t="str">
            <v>次</v>
          </cell>
        </row>
        <row r="5237">
          <cell r="I5237">
            <v>143</v>
          </cell>
          <cell r="J5237">
            <v>133</v>
          </cell>
          <cell r="K5237">
            <v>124</v>
          </cell>
          <cell r="L5237">
            <v>115</v>
          </cell>
          <cell r="M5237">
            <v>103.5</v>
          </cell>
        </row>
        <row r="5238">
          <cell r="C5238" t="str">
            <v>330605004-3</v>
          </cell>
          <cell r="D5238" t="str">
            <v>涎腺瘘切除修复术(腮腺导管改道)</v>
          </cell>
        </row>
        <row r="5238">
          <cell r="G5238" t="str">
            <v>次</v>
          </cell>
        </row>
        <row r="5238">
          <cell r="I5238">
            <v>143</v>
          </cell>
          <cell r="J5238">
            <v>133</v>
          </cell>
          <cell r="K5238">
            <v>124</v>
          </cell>
          <cell r="L5238">
            <v>115</v>
          </cell>
          <cell r="M5238">
            <v>103.5</v>
          </cell>
        </row>
        <row r="5239">
          <cell r="C5239" t="str">
            <v>330605004-4</v>
          </cell>
          <cell r="D5239" t="str">
            <v>涎腺瘘切除修复术(腮腺导管成形)</v>
          </cell>
        </row>
        <row r="5239">
          <cell r="G5239" t="str">
            <v>次</v>
          </cell>
        </row>
        <row r="5239">
          <cell r="I5239">
            <v>143</v>
          </cell>
          <cell r="J5239">
            <v>133</v>
          </cell>
          <cell r="K5239">
            <v>124</v>
          </cell>
          <cell r="L5239">
            <v>115</v>
          </cell>
          <cell r="M5239">
            <v>103.5</v>
          </cell>
        </row>
        <row r="5240">
          <cell r="C5240" t="str">
            <v>330605004-5</v>
          </cell>
          <cell r="D5240" t="str">
            <v>涎腺瘘切除修复术(腮腺导管再造术)</v>
          </cell>
        </row>
        <row r="5240">
          <cell r="G5240" t="str">
            <v>次</v>
          </cell>
        </row>
        <row r="5240">
          <cell r="I5240">
            <v>143</v>
          </cell>
          <cell r="J5240">
            <v>133</v>
          </cell>
          <cell r="K5240">
            <v>124</v>
          </cell>
          <cell r="L5240">
            <v>115</v>
          </cell>
          <cell r="M5240">
            <v>103.5</v>
          </cell>
        </row>
        <row r="5241">
          <cell r="C5241">
            <v>330605005</v>
          </cell>
          <cell r="D5241" t="str">
            <v>下颌骨部分切除术</v>
          </cell>
          <cell r="E5241" t="str">
            <v>包括下颌骨方块及区段切除；不含颌骨缺损修复</v>
          </cell>
          <cell r="F5241" t="str">
            <v>特殊材料</v>
          </cell>
          <cell r="G5241" t="str">
            <v>次</v>
          </cell>
        </row>
        <row r="5241">
          <cell r="I5241">
            <v>310</v>
          </cell>
          <cell r="J5241">
            <v>290</v>
          </cell>
          <cell r="K5241">
            <v>270</v>
          </cell>
          <cell r="L5241">
            <v>250</v>
          </cell>
          <cell r="M5241">
            <v>225</v>
          </cell>
        </row>
        <row r="5242">
          <cell r="C5242" t="str">
            <v>330605005-1</v>
          </cell>
          <cell r="D5242" t="str">
            <v>下颌骨部分切除术(下颌骨方块及区段切除术)</v>
          </cell>
        </row>
        <row r="5242">
          <cell r="G5242" t="str">
            <v>次</v>
          </cell>
        </row>
        <row r="5242">
          <cell r="I5242">
            <v>310</v>
          </cell>
          <cell r="J5242">
            <v>290</v>
          </cell>
          <cell r="K5242">
            <v>270</v>
          </cell>
          <cell r="L5242">
            <v>250</v>
          </cell>
          <cell r="M5242">
            <v>225</v>
          </cell>
        </row>
        <row r="5243">
          <cell r="C5243">
            <v>330605006</v>
          </cell>
          <cell r="D5243" t="str">
            <v>下颌骨半侧切除术</v>
          </cell>
          <cell r="E5243" t="str">
            <v>不含颌骨缺损修复</v>
          </cell>
          <cell r="F5243" t="str">
            <v>斜面导板、特殊材料</v>
          </cell>
          <cell r="G5243" t="str">
            <v>次</v>
          </cell>
        </row>
        <row r="5243">
          <cell r="I5243">
            <v>645</v>
          </cell>
          <cell r="J5243">
            <v>603</v>
          </cell>
          <cell r="K5243">
            <v>562</v>
          </cell>
          <cell r="L5243">
            <v>520</v>
          </cell>
          <cell r="M5243">
            <v>468</v>
          </cell>
        </row>
        <row r="5244">
          <cell r="C5244">
            <v>330605007</v>
          </cell>
          <cell r="D5244" t="str">
            <v>下颌骨扩大切除术</v>
          </cell>
          <cell r="E5244" t="str">
            <v>包括大部分下颌骨或全下颌骨及邻近软组织切除；不含颌骨缺损修复</v>
          </cell>
          <cell r="F5244" t="str">
            <v>斜面导板、特殊材料</v>
          </cell>
          <cell r="G5244" t="str">
            <v>次</v>
          </cell>
        </row>
        <row r="5244">
          <cell r="I5244">
            <v>769</v>
          </cell>
          <cell r="J5244">
            <v>719</v>
          </cell>
          <cell r="K5244">
            <v>670</v>
          </cell>
          <cell r="L5244">
            <v>620</v>
          </cell>
          <cell r="M5244">
            <v>558</v>
          </cell>
        </row>
        <row r="5245">
          <cell r="C5245" t="str">
            <v>330605007-1</v>
          </cell>
          <cell r="D5245" t="str">
            <v>下颌骨扩大切除术(大部分下颌骨切除)</v>
          </cell>
        </row>
        <row r="5245">
          <cell r="G5245" t="str">
            <v>次</v>
          </cell>
        </row>
        <row r="5245">
          <cell r="I5245">
            <v>769</v>
          </cell>
          <cell r="J5245">
            <v>719</v>
          </cell>
          <cell r="K5245">
            <v>670</v>
          </cell>
          <cell r="L5245">
            <v>620</v>
          </cell>
          <cell r="M5245">
            <v>558</v>
          </cell>
        </row>
        <row r="5246">
          <cell r="C5246" t="str">
            <v>330605007-2</v>
          </cell>
          <cell r="D5246" t="str">
            <v>下颌骨扩大切除术(全下颌骨及邻近软组织切除)</v>
          </cell>
        </row>
        <row r="5246">
          <cell r="G5246" t="str">
            <v>次</v>
          </cell>
        </row>
        <row r="5246">
          <cell r="I5246">
            <v>769</v>
          </cell>
          <cell r="J5246">
            <v>719</v>
          </cell>
          <cell r="K5246">
            <v>670</v>
          </cell>
          <cell r="L5246">
            <v>620</v>
          </cell>
          <cell r="M5246">
            <v>558</v>
          </cell>
        </row>
        <row r="5247">
          <cell r="C5247">
            <v>330605008</v>
          </cell>
          <cell r="D5247" t="str">
            <v>下颌骨缺损钛板即刻植入术</v>
          </cell>
          <cell r="E5247" t="str">
            <v>含骨断端准备、钛板植入及固定</v>
          </cell>
          <cell r="F5247" t="str">
            <v>钛板及钛钉特殊材料</v>
          </cell>
          <cell r="G5247" t="str">
            <v>次</v>
          </cell>
        </row>
        <row r="5247">
          <cell r="I5247">
            <v>409</v>
          </cell>
          <cell r="J5247">
            <v>383</v>
          </cell>
          <cell r="K5247">
            <v>356</v>
          </cell>
          <cell r="L5247">
            <v>330</v>
          </cell>
          <cell r="M5247">
            <v>297</v>
          </cell>
        </row>
        <row r="5248">
          <cell r="C5248">
            <v>330605009</v>
          </cell>
          <cell r="D5248" t="str">
            <v>上颌骨部分切除术</v>
          </cell>
          <cell r="E5248" t="str">
            <v>含牙槽突水平以内上颌骨及其邻近软组织区域性切除</v>
          </cell>
          <cell r="F5248" t="str">
            <v>腭护板、特殊材料</v>
          </cell>
          <cell r="G5248" t="str">
            <v>次</v>
          </cell>
        </row>
        <row r="5248">
          <cell r="I5248">
            <v>310</v>
          </cell>
          <cell r="J5248">
            <v>290</v>
          </cell>
          <cell r="K5248">
            <v>270</v>
          </cell>
          <cell r="L5248">
            <v>250</v>
          </cell>
          <cell r="M5248">
            <v>225</v>
          </cell>
        </row>
        <row r="5249">
          <cell r="C5249">
            <v>330605010</v>
          </cell>
          <cell r="D5249" t="str">
            <v>上颌骨次全切除术</v>
          </cell>
          <cell r="E5249" t="str">
            <v>含牙槽突以上至鼻棘底以下上颌骨及其邻近软组织切除与植皮；不含取皮术</v>
          </cell>
          <cell r="F5249" t="str">
            <v>腭护板、特殊材料</v>
          </cell>
          <cell r="G5249" t="str">
            <v>次</v>
          </cell>
        </row>
        <row r="5249">
          <cell r="I5249">
            <v>843</v>
          </cell>
          <cell r="J5249">
            <v>789</v>
          </cell>
          <cell r="K5249">
            <v>734</v>
          </cell>
          <cell r="L5249">
            <v>680</v>
          </cell>
          <cell r="M5249">
            <v>612</v>
          </cell>
        </row>
        <row r="5250">
          <cell r="C5250">
            <v>330605011</v>
          </cell>
          <cell r="D5250" t="str">
            <v>上颌骨全切术</v>
          </cell>
          <cell r="E5250" t="str">
            <v>含整个上颌骨及邻近软组织切除与植皮；不含取皮术</v>
          </cell>
          <cell r="F5250" t="str">
            <v>腭护板、特殊材料</v>
          </cell>
          <cell r="G5250" t="str">
            <v>次</v>
          </cell>
        </row>
        <row r="5250">
          <cell r="I5250">
            <v>1054</v>
          </cell>
          <cell r="J5250">
            <v>986</v>
          </cell>
          <cell r="K5250">
            <v>918</v>
          </cell>
          <cell r="L5250">
            <v>850</v>
          </cell>
          <cell r="M5250">
            <v>765</v>
          </cell>
        </row>
        <row r="5251">
          <cell r="C5251">
            <v>330605012</v>
          </cell>
          <cell r="D5251" t="str">
            <v>上颌骨扩大切除术</v>
          </cell>
          <cell r="E5251" t="str">
            <v>整个上颌骨及其周围邻近受侵骨组织及软组织切除与植皮；不含取皮术</v>
          </cell>
          <cell r="F5251" t="str">
            <v>腭护板、特殊材料</v>
          </cell>
          <cell r="G5251" t="str">
            <v>次</v>
          </cell>
        </row>
        <row r="5251">
          <cell r="I5251">
            <v>1054</v>
          </cell>
          <cell r="J5251">
            <v>986</v>
          </cell>
          <cell r="K5251">
            <v>918</v>
          </cell>
          <cell r="L5251">
            <v>850</v>
          </cell>
          <cell r="M5251">
            <v>765</v>
          </cell>
        </row>
        <row r="5252">
          <cell r="C5252">
            <v>330605013</v>
          </cell>
          <cell r="D5252" t="str">
            <v>颌骨良性病变切除术</v>
          </cell>
          <cell r="E5252" t="str">
            <v>包括上、下颌骨骨髓炎、良性肿瘤、瘤样病变及各类囊肿的切除术(含刮治术)；不含松质骨或骨替代物的植入</v>
          </cell>
          <cell r="F5252" t="str">
            <v>特殊材料</v>
          </cell>
          <cell r="G5252" t="str">
            <v>次</v>
          </cell>
        </row>
        <row r="5252">
          <cell r="I5252">
            <v>273</v>
          </cell>
          <cell r="J5252">
            <v>255</v>
          </cell>
          <cell r="K5252">
            <v>238</v>
          </cell>
          <cell r="L5252">
            <v>220</v>
          </cell>
          <cell r="M5252">
            <v>198</v>
          </cell>
        </row>
        <row r="5253">
          <cell r="C5253" t="str">
            <v>330605013-1</v>
          </cell>
          <cell r="D5253" t="str">
            <v>颌骨良性病变切除术(上颌骨骨髓炎的切除术(含刮治术))</v>
          </cell>
        </row>
        <row r="5253">
          <cell r="G5253" t="str">
            <v>次</v>
          </cell>
        </row>
        <row r="5253">
          <cell r="I5253">
            <v>273</v>
          </cell>
          <cell r="J5253">
            <v>255</v>
          </cell>
          <cell r="K5253">
            <v>238</v>
          </cell>
          <cell r="L5253">
            <v>220</v>
          </cell>
          <cell r="M5253">
            <v>198</v>
          </cell>
        </row>
        <row r="5254">
          <cell r="C5254" t="str">
            <v>330605013-2</v>
          </cell>
          <cell r="D5254" t="str">
            <v>颌骨良性病变切除术(下颌骨骨髓炎的切除术(含刮治术))</v>
          </cell>
        </row>
        <row r="5254">
          <cell r="G5254" t="str">
            <v>次</v>
          </cell>
        </row>
        <row r="5254">
          <cell r="I5254">
            <v>273</v>
          </cell>
          <cell r="J5254">
            <v>255</v>
          </cell>
          <cell r="K5254">
            <v>238</v>
          </cell>
          <cell r="L5254">
            <v>220</v>
          </cell>
          <cell r="M5254">
            <v>198</v>
          </cell>
        </row>
        <row r="5255">
          <cell r="C5255" t="str">
            <v>330605013-3</v>
          </cell>
          <cell r="D5255" t="str">
            <v>颌骨良性病变切除术(良性肿瘤的切除术(含刮治术))</v>
          </cell>
        </row>
        <row r="5255">
          <cell r="G5255" t="str">
            <v>次</v>
          </cell>
        </row>
        <row r="5255">
          <cell r="I5255">
            <v>273</v>
          </cell>
          <cell r="J5255">
            <v>255</v>
          </cell>
          <cell r="K5255">
            <v>238</v>
          </cell>
          <cell r="L5255">
            <v>220</v>
          </cell>
          <cell r="M5255">
            <v>198</v>
          </cell>
        </row>
        <row r="5256">
          <cell r="C5256" t="str">
            <v>330605013-4</v>
          </cell>
          <cell r="D5256" t="str">
            <v>颌骨良性病变切除术(瘤样病变的切除术(含刮治术))</v>
          </cell>
        </row>
        <row r="5256">
          <cell r="G5256" t="str">
            <v>次</v>
          </cell>
        </row>
        <row r="5256">
          <cell r="I5256">
            <v>273</v>
          </cell>
          <cell r="J5256">
            <v>255</v>
          </cell>
          <cell r="K5256">
            <v>238</v>
          </cell>
          <cell r="L5256">
            <v>220</v>
          </cell>
          <cell r="M5256">
            <v>198</v>
          </cell>
        </row>
        <row r="5257">
          <cell r="C5257" t="str">
            <v>330605013-5</v>
          </cell>
          <cell r="D5257" t="str">
            <v>颌骨良性病变切除术(各类囊肿的切除术(含刮治术))</v>
          </cell>
        </row>
        <row r="5257">
          <cell r="G5257" t="str">
            <v>次</v>
          </cell>
        </row>
        <row r="5257">
          <cell r="I5257">
            <v>273</v>
          </cell>
          <cell r="J5257">
            <v>255</v>
          </cell>
          <cell r="K5257">
            <v>238</v>
          </cell>
          <cell r="L5257">
            <v>220</v>
          </cell>
          <cell r="M5257">
            <v>198</v>
          </cell>
        </row>
        <row r="5258">
          <cell r="C5258">
            <v>330605014</v>
          </cell>
          <cell r="D5258" t="str">
            <v>舌骨上淋巴清扫术</v>
          </cell>
        </row>
        <row r="5258">
          <cell r="G5258" t="str">
            <v>次</v>
          </cell>
        </row>
        <row r="5258">
          <cell r="I5258">
            <v>335</v>
          </cell>
          <cell r="J5258">
            <v>313</v>
          </cell>
          <cell r="K5258">
            <v>292</v>
          </cell>
          <cell r="L5258">
            <v>270</v>
          </cell>
          <cell r="M5258">
            <v>243</v>
          </cell>
        </row>
        <row r="5259">
          <cell r="C5259">
            <v>330605015</v>
          </cell>
          <cell r="D5259" t="str">
            <v>舌恶性肿物切除术</v>
          </cell>
          <cell r="E5259" t="str">
            <v>包括肿物切除及舌整复(舌部分、半舌、全舌切除术)；不含舌再造术</v>
          </cell>
        </row>
        <row r="5259">
          <cell r="G5259" t="str">
            <v>次</v>
          </cell>
        </row>
        <row r="5259">
          <cell r="I5259">
            <v>335</v>
          </cell>
          <cell r="J5259">
            <v>313</v>
          </cell>
          <cell r="K5259">
            <v>292</v>
          </cell>
          <cell r="L5259">
            <v>270</v>
          </cell>
          <cell r="M5259">
            <v>243</v>
          </cell>
        </row>
        <row r="5260">
          <cell r="C5260" t="str">
            <v>330605015-1</v>
          </cell>
          <cell r="D5260" t="str">
            <v>舌恶性肿物切除术(肿物切除及舌整复(舌部分切除术))</v>
          </cell>
        </row>
        <row r="5260">
          <cell r="G5260" t="str">
            <v>次</v>
          </cell>
        </row>
        <row r="5260">
          <cell r="I5260">
            <v>335</v>
          </cell>
          <cell r="J5260">
            <v>313</v>
          </cell>
          <cell r="K5260">
            <v>292</v>
          </cell>
          <cell r="L5260">
            <v>270</v>
          </cell>
          <cell r="M5260">
            <v>243</v>
          </cell>
        </row>
        <row r="5261">
          <cell r="C5261" t="str">
            <v>330605015-2</v>
          </cell>
          <cell r="D5261" t="str">
            <v>舌恶性肿物切除术(肿物切除及舌整复(半舌切除术))</v>
          </cell>
        </row>
        <row r="5261">
          <cell r="G5261" t="str">
            <v>次</v>
          </cell>
        </row>
        <row r="5261">
          <cell r="I5261">
            <v>335</v>
          </cell>
          <cell r="J5261">
            <v>313</v>
          </cell>
          <cell r="K5261">
            <v>292</v>
          </cell>
          <cell r="L5261">
            <v>270</v>
          </cell>
          <cell r="M5261">
            <v>243</v>
          </cell>
        </row>
        <row r="5262">
          <cell r="C5262" t="str">
            <v>330605015-3</v>
          </cell>
          <cell r="D5262" t="str">
            <v>舌恶性肿物切除术(肿物切除及舌整复(全舌切除术))</v>
          </cell>
        </row>
        <row r="5262">
          <cell r="G5262" t="str">
            <v>次</v>
          </cell>
        </row>
        <row r="5262">
          <cell r="I5262">
            <v>335</v>
          </cell>
          <cell r="J5262">
            <v>313</v>
          </cell>
          <cell r="K5262">
            <v>292</v>
          </cell>
          <cell r="L5262">
            <v>270</v>
          </cell>
          <cell r="M5262">
            <v>243</v>
          </cell>
        </row>
        <row r="5263">
          <cell r="C5263">
            <v>330605016</v>
          </cell>
          <cell r="D5263" t="str">
            <v>舌根部肿瘤切除术</v>
          </cell>
          <cell r="E5263" t="str">
            <v>指舌骨上进路</v>
          </cell>
        </row>
        <row r="5263">
          <cell r="G5263" t="str">
            <v>次</v>
          </cell>
        </row>
        <row r="5263">
          <cell r="I5263">
            <v>459</v>
          </cell>
          <cell r="J5263">
            <v>429</v>
          </cell>
          <cell r="K5263">
            <v>400</v>
          </cell>
          <cell r="L5263">
            <v>370</v>
          </cell>
          <cell r="M5263">
            <v>333</v>
          </cell>
        </row>
        <row r="5264">
          <cell r="C5264">
            <v>330605017</v>
          </cell>
          <cell r="D5264" t="str">
            <v>颊部恶性肿物局部扩大切除术</v>
          </cell>
          <cell r="E5264" t="str">
            <v>含肿物切除及邻位瓣修复；不含颊部大面积缺损游离皮瓣及带蒂皮瓣修复</v>
          </cell>
        </row>
        <row r="5264">
          <cell r="G5264" t="str">
            <v>次</v>
          </cell>
        </row>
        <row r="5264">
          <cell r="I5264">
            <v>322</v>
          </cell>
          <cell r="J5264">
            <v>302</v>
          </cell>
          <cell r="K5264">
            <v>281</v>
          </cell>
          <cell r="L5264">
            <v>260</v>
          </cell>
          <cell r="M5264">
            <v>234</v>
          </cell>
        </row>
        <row r="5265">
          <cell r="C5265">
            <v>330605018</v>
          </cell>
          <cell r="D5265" t="str">
            <v>口底皮样囊肿摘除术</v>
          </cell>
        </row>
        <row r="5265">
          <cell r="G5265" t="str">
            <v>次</v>
          </cell>
        </row>
        <row r="5265">
          <cell r="I5265">
            <v>198</v>
          </cell>
          <cell r="J5265">
            <v>186</v>
          </cell>
          <cell r="K5265">
            <v>173</v>
          </cell>
          <cell r="L5265">
            <v>160</v>
          </cell>
          <cell r="M5265">
            <v>144</v>
          </cell>
        </row>
        <row r="5266">
          <cell r="C5266">
            <v>330605019</v>
          </cell>
          <cell r="D5266" t="str">
            <v>口底恶性肿物局部扩大切除术</v>
          </cell>
          <cell r="E5266" t="str">
            <v>包括肿物切除及邻位瓣修复；不含口底部大面积缺损游离皮瓣及带蒂皮瓣修复</v>
          </cell>
        </row>
        <row r="5266">
          <cell r="G5266" t="str">
            <v>次</v>
          </cell>
        </row>
        <row r="5266">
          <cell r="I5266">
            <v>422</v>
          </cell>
          <cell r="J5266">
            <v>394</v>
          </cell>
          <cell r="K5266">
            <v>367</v>
          </cell>
          <cell r="L5266">
            <v>340</v>
          </cell>
          <cell r="M5266">
            <v>306</v>
          </cell>
        </row>
        <row r="5267">
          <cell r="C5267" t="str">
            <v>330605019-1</v>
          </cell>
          <cell r="D5267" t="str">
            <v>口底恶性肿物局部扩大切除术(肿物切除)</v>
          </cell>
        </row>
        <row r="5267">
          <cell r="G5267" t="str">
            <v>次</v>
          </cell>
        </row>
        <row r="5267">
          <cell r="I5267">
            <v>422</v>
          </cell>
          <cell r="J5267">
            <v>394</v>
          </cell>
          <cell r="K5267">
            <v>367</v>
          </cell>
          <cell r="L5267">
            <v>340</v>
          </cell>
          <cell r="M5267">
            <v>306</v>
          </cell>
        </row>
        <row r="5268">
          <cell r="C5268" t="str">
            <v>330605019-2</v>
          </cell>
          <cell r="D5268" t="str">
            <v>口底恶性肿物局部扩大切除术(邻位瓣修复)</v>
          </cell>
        </row>
        <row r="5268">
          <cell r="G5268" t="str">
            <v>次</v>
          </cell>
        </row>
        <row r="5268">
          <cell r="I5268">
            <v>422</v>
          </cell>
          <cell r="J5268">
            <v>394</v>
          </cell>
          <cell r="K5268">
            <v>367</v>
          </cell>
          <cell r="L5268">
            <v>340</v>
          </cell>
          <cell r="M5268">
            <v>306</v>
          </cell>
        </row>
        <row r="5269">
          <cell r="C5269">
            <v>330605020</v>
          </cell>
          <cell r="D5269" t="str">
            <v>口腔颌面部巨大血管瘤淋巴管瘤切除术</v>
          </cell>
          <cell r="E5269" t="str">
            <v>包括颈面部血管瘤、淋巴瘤手术</v>
          </cell>
          <cell r="F5269" t="str">
            <v>特殊材料</v>
          </cell>
          <cell r="G5269" t="str">
            <v>次</v>
          </cell>
        </row>
        <row r="5269">
          <cell r="I5269">
            <v>1104</v>
          </cell>
          <cell r="J5269">
            <v>1032</v>
          </cell>
          <cell r="K5269">
            <v>961</v>
          </cell>
          <cell r="L5269">
            <v>890</v>
          </cell>
          <cell r="M5269">
            <v>801</v>
          </cell>
        </row>
        <row r="5270">
          <cell r="C5270" t="str">
            <v>330605020-1</v>
          </cell>
          <cell r="D5270" t="str">
            <v>口腔颌面部巨大血管瘤淋巴管瘤切除术(颈面部血管瘤)</v>
          </cell>
        </row>
        <row r="5270">
          <cell r="G5270" t="str">
            <v>次</v>
          </cell>
        </row>
        <row r="5270">
          <cell r="I5270">
            <v>1104</v>
          </cell>
          <cell r="J5270">
            <v>1032</v>
          </cell>
          <cell r="K5270">
            <v>961</v>
          </cell>
          <cell r="L5270">
            <v>890</v>
          </cell>
          <cell r="M5270">
            <v>801</v>
          </cell>
        </row>
        <row r="5271">
          <cell r="C5271" t="str">
            <v>330605020-2</v>
          </cell>
          <cell r="D5271" t="str">
            <v>口腔颌面部巨大血管瘤淋巴管瘤切除术(淋巴瘤手术)</v>
          </cell>
        </row>
        <row r="5271">
          <cell r="G5271" t="str">
            <v>次</v>
          </cell>
        </row>
        <row r="5271">
          <cell r="I5271">
            <v>1104</v>
          </cell>
          <cell r="J5271">
            <v>1032</v>
          </cell>
          <cell r="K5271">
            <v>961</v>
          </cell>
          <cell r="L5271">
            <v>890</v>
          </cell>
          <cell r="M5271">
            <v>801</v>
          </cell>
        </row>
        <row r="5272">
          <cell r="C5272">
            <v>330605021</v>
          </cell>
          <cell r="D5272" t="str">
            <v>口腔颌面颈部异物取出术</v>
          </cell>
          <cell r="E5272" t="str">
            <v>包括枪弹、碎屑、玻璃等异物取出</v>
          </cell>
          <cell r="F5272" t="str">
            <v>特殊材料</v>
          </cell>
          <cell r="G5272" t="str">
            <v>次</v>
          </cell>
        </row>
        <row r="5272">
          <cell r="I5272">
            <v>248</v>
          </cell>
          <cell r="J5272">
            <v>232</v>
          </cell>
          <cell r="K5272">
            <v>216</v>
          </cell>
          <cell r="L5272">
            <v>200</v>
          </cell>
          <cell r="M5272">
            <v>180</v>
          </cell>
        </row>
        <row r="5273">
          <cell r="C5273" t="str">
            <v>330605021-1</v>
          </cell>
          <cell r="D5273" t="str">
            <v>口腔颌面颈部异物取出术(枪弹取出)</v>
          </cell>
        </row>
        <row r="5273">
          <cell r="G5273" t="str">
            <v>次</v>
          </cell>
        </row>
        <row r="5273">
          <cell r="I5273">
            <v>248</v>
          </cell>
          <cell r="J5273">
            <v>232</v>
          </cell>
          <cell r="K5273">
            <v>216</v>
          </cell>
          <cell r="L5273">
            <v>200</v>
          </cell>
          <cell r="M5273">
            <v>180</v>
          </cell>
        </row>
        <row r="5274">
          <cell r="C5274" t="str">
            <v>330605021-2</v>
          </cell>
          <cell r="D5274" t="str">
            <v>口腔颌面颈部异物取出术(碎屑取出)</v>
          </cell>
        </row>
        <row r="5274">
          <cell r="G5274" t="str">
            <v>次</v>
          </cell>
        </row>
        <row r="5274">
          <cell r="I5274">
            <v>248</v>
          </cell>
          <cell r="J5274">
            <v>232</v>
          </cell>
          <cell r="K5274">
            <v>216</v>
          </cell>
          <cell r="L5274">
            <v>200</v>
          </cell>
          <cell r="M5274">
            <v>180</v>
          </cell>
        </row>
        <row r="5275">
          <cell r="C5275" t="str">
            <v>330605021-3</v>
          </cell>
          <cell r="D5275" t="str">
            <v>口腔颌面颈部异物取出术(玻璃取出)</v>
          </cell>
        </row>
        <row r="5275">
          <cell r="G5275" t="str">
            <v>次</v>
          </cell>
        </row>
        <row r="5275">
          <cell r="I5275">
            <v>248</v>
          </cell>
          <cell r="J5275">
            <v>232</v>
          </cell>
          <cell r="K5275">
            <v>216</v>
          </cell>
          <cell r="L5275">
            <v>200</v>
          </cell>
          <cell r="M5275">
            <v>180</v>
          </cell>
        </row>
        <row r="5276">
          <cell r="C5276">
            <v>330605022</v>
          </cell>
          <cell r="D5276" t="str">
            <v>口咽部恶性肿物局部扩大切除术</v>
          </cell>
          <cell r="E5276" t="str">
            <v>包括肿物切除及邻位瓣修复；不含口咽部大面积缺损游离皮瓣及带蒂皮瓣修复</v>
          </cell>
        </row>
        <row r="5276">
          <cell r="G5276" t="str">
            <v>次</v>
          </cell>
        </row>
        <row r="5276">
          <cell r="I5276">
            <v>422</v>
          </cell>
          <cell r="J5276">
            <v>394</v>
          </cell>
          <cell r="K5276">
            <v>367</v>
          </cell>
          <cell r="L5276">
            <v>340</v>
          </cell>
          <cell r="M5276">
            <v>306</v>
          </cell>
        </row>
        <row r="5277">
          <cell r="C5277" t="str">
            <v>330605022-1</v>
          </cell>
          <cell r="D5277" t="str">
            <v>口咽部恶性肿物局部扩大切除术(肿物切除)</v>
          </cell>
        </row>
        <row r="5277">
          <cell r="G5277" t="str">
            <v>次</v>
          </cell>
        </row>
        <row r="5277">
          <cell r="I5277">
            <v>422</v>
          </cell>
          <cell r="J5277">
            <v>394</v>
          </cell>
          <cell r="K5277">
            <v>367</v>
          </cell>
          <cell r="L5277">
            <v>340</v>
          </cell>
          <cell r="M5277">
            <v>306</v>
          </cell>
        </row>
        <row r="5278">
          <cell r="C5278" t="str">
            <v>330605022-2</v>
          </cell>
          <cell r="D5278" t="str">
            <v>口咽部恶性肿物局部扩大切除术(邻位瓣修复)</v>
          </cell>
        </row>
        <row r="5278">
          <cell r="G5278" t="str">
            <v>次</v>
          </cell>
        </row>
        <row r="5278">
          <cell r="I5278">
            <v>422</v>
          </cell>
          <cell r="J5278">
            <v>394</v>
          </cell>
          <cell r="K5278">
            <v>367</v>
          </cell>
          <cell r="L5278">
            <v>340</v>
          </cell>
          <cell r="M5278">
            <v>306</v>
          </cell>
        </row>
        <row r="5279">
          <cell r="C5279">
            <v>330605023</v>
          </cell>
          <cell r="D5279" t="str">
            <v>腭部肿物局部扩大切除术</v>
          </cell>
          <cell r="E5279" t="str">
            <v>不含邻位瓣修复</v>
          </cell>
        </row>
        <row r="5279">
          <cell r="G5279" t="str">
            <v>次</v>
          </cell>
        </row>
        <row r="5279">
          <cell r="I5279">
            <v>360</v>
          </cell>
          <cell r="J5279">
            <v>336</v>
          </cell>
          <cell r="K5279">
            <v>313</v>
          </cell>
          <cell r="L5279">
            <v>290</v>
          </cell>
          <cell r="M5279">
            <v>261</v>
          </cell>
        </row>
        <row r="5280">
          <cell r="C5280">
            <v>330605024</v>
          </cell>
          <cell r="D5280" t="str">
            <v>髁状突肿物切除术</v>
          </cell>
          <cell r="E5280" t="str">
            <v>含肿物切除及髁突修整；不含人造关节植入</v>
          </cell>
          <cell r="F5280" t="str">
            <v>特殊材料</v>
          </cell>
          <cell r="G5280" t="str">
            <v>次</v>
          </cell>
        </row>
        <row r="5280">
          <cell r="I5280">
            <v>459</v>
          </cell>
          <cell r="J5280">
            <v>429</v>
          </cell>
          <cell r="K5280">
            <v>400</v>
          </cell>
          <cell r="L5280">
            <v>370</v>
          </cell>
          <cell r="M5280">
            <v>333</v>
          </cell>
        </row>
        <row r="5281">
          <cell r="C5281">
            <v>330605025</v>
          </cell>
          <cell r="D5281" t="str">
            <v>颞部肿物切除术</v>
          </cell>
          <cell r="E5281" t="str">
            <v>包括肿物切除及邻位瓣修复；不含颞部大面积缺损游离皮瓣及带蒂皮瓣修复</v>
          </cell>
        </row>
        <row r="5281">
          <cell r="G5281" t="str">
            <v>次</v>
          </cell>
        </row>
        <row r="5281">
          <cell r="I5281">
            <v>546</v>
          </cell>
          <cell r="J5281">
            <v>510</v>
          </cell>
          <cell r="K5281">
            <v>475</v>
          </cell>
          <cell r="L5281">
            <v>440</v>
          </cell>
          <cell r="M5281">
            <v>396</v>
          </cell>
        </row>
        <row r="5282">
          <cell r="C5282" t="str">
            <v>330605025-1</v>
          </cell>
          <cell r="D5282" t="str">
            <v>颞部肿物切除术(肿物切除)</v>
          </cell>
        </row>
        <row r="5282">
          <cell r="G5282" t="str">
            <v>次</v>
          </cell>
        </row>
        <row r="5282">
          <cell r="I5282">
            <v>546</v>
          </cell>
          <cell r="J5282">
            <v>510</v>
          </cell>
          <cell r="K5282">
            <v>475</v>
          </cell>
          <cell r="L5282">
            <v>440</v>
          </cell>
          <cell r="M5282">
            <v>396</v>
          </cell>
        </row>
        <row r="5283">
          <cell r="C5283" t="str">
            <v>330605025-2</v>
          </cell>
          <cell r="D5283" t="str">
            <v>颞部肿物切除术(邻位瓣修复)</v>
          </cell>
        </row>
        <row r="5283">
          <cell r="G5283" t="str">
            <v>次</v>
          </cell>
        </row>
        <row r="5283">
          <cell r="I5283">
            <v>546</v>
          </cell>
          <cell r="J5283">
            <v>510</v>
          </cell>
          <cell r="K5283">
            <v>475</v>
          </cell>
          <cell r="L5283">
            <v>440</v>
          </cell>
          <cell r="M5283">
            <v>396</v>
          </cell>
        </row>
        <row r="5284">
          <cell r="C5284">
            <v>330605026</v>
          </cell>
          <cell r="D5284" t="str">
            <v>颌骨骨纤维异常增殖症切除成形术</v>
          </cell>
          <cell r="E5284" t="str">
            <v>指适用于颧骨、颧弓手术；包括异常骨组织切除及骨及邻近软组织成形术</v>
          </cell>
        </row>
        <row r="5284">
          <cell r="G5284" t="str">
            <v>次</v>
          </cell>
        </row>
        <row r="5284">
          <cell r="I5284">
            <v>558</v>
          </cell>
          <cell r="J5284">
            <v>522</v>
          </cell>
          <cell r="K5284">
            <v>486</v>
          </cell>
          <cell r="L5284">
            <v>450</v>
          </cell>
          <cell r="M5284">
            <v>405</v>
          </cell>
        </row>
        <row r="5285">
          <cell r="C5285" t="str">
            <v>330605026-1</v>
          </cell>
          <cell r="D5285" t="str">
            <v>颌骨骨纤维异常增殖症切除成形术(异常骨组织切除)</v>
          </cell>
        </row>
        <row r="5285">
          <cell r="G5285" t="str">
            <v>次</v>
          </cell>
        </row>
        <row r="5285">
          <cell r="I5285">
            <v>558</v>
          </cell>
          <cell r="J5285">
            <v>522</v>
          </cell>
          <cell r="K5285">
            <v>486</v>
          </cell>
          <cell r="L5285">
            <v>450</v>
          </cell>
          <cell r="M5285">
            <v>405</v>
          </cell>
        </row>
        <row r="5286">
          <cell r="C5286" t="str">
            <v>330605026-2</v>
          </cell>
          <cell r="D5286" t="str">
            <v>颌骨骨纤维异常增殖症切除成形术(骨及邻近软组织成形术)</v>
          </cell>
        </row>
        <row r="5286">
          <cell r="G5286" t="str">
            <v>次</v>
          </cell>
        </row>
        <row r="5286">
          <cell r="I5286">
            <v>558</v>
          </cell>
          <cell r="J5286">
            <v>522</v>
          </cell>
          <cell r="K5286">
            <v>486</v>
          </cell>
          <cell r="L5286">
            <v>450</v>
          </cell>
          <cell r="M5286">
            <v>405</v>
          </cell>
        </row>
        <row r="5287">
          <cell r="C5287">
            <v>330605027</v>
          </cell>
          <cell r="D5287" t="str">
            <v>腮腺浅叶肿物切除术</v>
          </cell>
          <cell r="E5287" t="str">
            <v>包括腮腺区肿物切除，腮腺浅叶切除及面神经解剖术；不含面神经修复术</v>
          </cell>
        </row>
        <row r="5287">
          <cell r="G5287" t="str">
            <v>次</v>
          </cell>
        </row>
        <row r="5287">
          <cell r="I5287">
            <v>434</v>
          </cell>
          <cell r="J5287">
            <v>406</v>
          </cell>
          <cell r="K5287">
            <v>378</v>
          </cell>
          <cell r="L5287">
            <v>350</v>
          </cell>
          <cell r="M5287">
            <v>315</v>
          </cell>
        </row>
        <row r="5288">
          <cell r="C5288" t="str">
            <v>330605027-1</v>
          </cell>
          <cell r="D5288" t="str">
            <v>腮腺浅叶肿物切除术(腮腺区肿物切除)</v>
          </cell>
        </row>
        <row r="5288">
          <cell r="G5288" t="str">
            <v>次</v>
          </cell>
        </row>
        <row r="5288">
          <cell r="I5288">
            <v>434</v>
          </cell>
          <cell r="J5288">
            <v>406</v>
          </cell>
          <cell r="K5288">
            <v>378</v>
          </cell>
          <cell r="L5288">
            <v>350</v>
          </cell>
          <cell r="M5288">
            <v>315</v>
          </cell>
        </row>
        <row r="5289">
          <cell r="C5289" t="str">
            <v>330605027-2</v>
          </cell>
          <cell r="D5289" t="str">
            <v>腮腺浅叶肿物切除术(腮腺浅叶切除)</v>
          </cell>
        </row>
        <row r="5289">
          <cell r="G5289" t="str">
            <v>次</v>
          </cell>
        </row>
        <row r="5289">
          <cell r="I5289">
            <v>434</v>
          </cell>
          <cell r="J5289">
            <v>406</v>
          </cell>
          <cell r="K5289">
            <v>378</v>
          </cell>
          <cell r="L5289">
            <v>350</v>
          </cell>
          <cell r="M5289">
            <v>315</v>
          </cell>
        </row>
        <row r="5290">
          <cell r="C5290" t="str">
            <v>330605027-3</v>
          </cell>
          <cell r="D5290" t="str">
            <v>腮腺浅叶肿物切除术(面神经解剖术)</v>
          </cell>
        </row>
        <row r="5290">
          <cell r="G5290" t="str">
            <v>次</v>
          </cell>
        </row>
        <row r="5290">
          <cell r="I5290">
            <v>434</v>
          </cell>
          <cell r="J5290">
            <v>406</v>
          </cell>
          <cell r="K5290">
            <v>378</v>
          </cell>
          <cell r="L5290">
            <v>350</v>
          </cell>
          <cell r="M5290">
            <v>315</v>
          </cell>
        </row>
        <row r="5291">
          <cell r="C5291">
            <v>330605028</v>
          </cell>
          <cell r="D5291" t="str">
            <v>腮腺全切除术</v>
          </cell>
          <cell r="E5291" t="str">
            <v>包括腮腺深叶肿物切除，腮腺切除及面神经解剖术；不含面神经修复术</v>
          </cell>
        </row>
        <row r="5291">
          <cell r="G5291" t="str">
            <v>次</v>
          </cell>
          <cell r="H5291" t="str">
            <v>升支截断复位固定加收90元</v>
          </cell>
          <cell r="I5291">
            <v>570</v>
          </cell>
          <cell r="J5291">
            <v>534</v>
          </cell>
          <cell r="K5291">
            <v>497</v>
          </cell>
          <cell r="L5291">
            <v>460</v>
          </cell>
          <cell r="M5291">
            <v>414</v>
          </cell>
        </row>
        <row r="5292">
          <cell r="C5292" t="str">
            <v>330605028-1</v>
          </cell>
          <cell r="D5292" t="str">
            <v>腮腺全切除术(升支截断复位固定加收)</v>
          </cell>
        </row>
        <row r="5292">
          <cell r="G5292" t="str">
            <v>次</v>
          </cell>
        </row>
        <row r="5292">
          <cell r="I5292">
            <v>90</v>
          </cell>
          <cell r="J5292">
            <v>90</v>
          </cell>
          <cell r="K5292">
            <v>90</v>
          </cell>
          <cell r="L5292">
            <v>90</v>
          </cell>
          <cell r="M5292">
            <v>90</v>
          </cell>
        </row>
        <row r="5293">
          <cell r="C5293" t="str">
            <v>330605028-2</v>
          </cell>
          <cell r="D5293" t="str">
            <v>腮腺全切除术(腮腺深叶肿物切除)</v>
          </cell>
        </row>
        <row r="5293">
          <cell r="G5293" t="str">
            <v>次</v>
          </cell>
        </row>
        <row r="5293">
          <cell r="I5293">
            <v>570</v>
          </cell>
          <cell r="J5293">
            <v>534</v>
          </cell>
          <cell r="K5293">
            <v>497</v>
          </cell>
          <cell r="L5293">
            <v>460</v>
          </cell>
          <cell r="M5293">
            <v>414</v>
          </cell>
        </row>
        <row r="5294">
          <cell r="C5294" t="str">
            <v>330605028-3</v>
          </cell>
          <cell r="D5294" t="str">
            <v>腮腺全切除术(腮腺切除)</v>
          </cell>
        </row>
        <row r="5294">
          <cell r="G5294" t="str">
            <v>次</v>
          </cell>
        </row>
        <row r="5294">
          <cell r="I5294">
            <v>570</v>
          </cell>
          <cell r="J5294">
            <v>534</v>
          </cell>
          <cell r="K5294">
            <v>497</v>
          </cell>
          <cell r="L5294">
            <v>460</v>
          </cell>
          <cell r="M5294">
            <v>414</v>
          </cell>
        </row>
        <row r="5295">
          <cell r="C5295" t="str">
            <v>330605028-4</v>
          </cell>
          <cell r="D5295" t="str">
            <v>腮腺全切除术(面神经解剖术)</v>
          </cell>
        </row>
        <row r="5295">
          <cell r="G5295" t="str">
            <v>次</v>
          </cell>
        </row>
        <row r="5295">
          <cell r="I5295">
            <v>570</v>
          </cell>
          <cell r="J5295">
            <v>534</v>
          </cell>
          <cell r="K5295">
            <v>497</v>
          </cell>
          <cell r="L5295">
            <v>460</v>
          </cell>
          <cell r="M5295">
            <v>414</v>
          </cell>
        </row>
        <row r="5296">
          <cell r="C5296">
            <v>330605029</v>
          </cell>
          <cell r="D5296" t="str">
            <v>腮腺恶性肿物扩大切除术</v>
          </cell>
          <cell r="E5296" t="str">
            <v>包括腮腺深叶肿物切除，腮腺切除及面神经解剖术；不含面神经修复术</v>
          </cell>
        </row>
        <row r="5296">
          <cell r="G5296" t="str">
            <v>次</v>
          </cell>
        </row>
        <row r="5296">
          <cell r="I5296">
            <v>707</v>
          </cell>
          <cell r="J5296">
            <v>661</v>
          </cell>
          <cell r="K5296">
            <v>616</v>
          </cell>
          <cell r="L5296">
            <v>570</v>
          </cell>
          <cell r="M5296">
            <v>513</v>
          </cell>
        </row>
        <row r="5297">
          <cell r="C5297" t="str">
            <v>330605029-1</v>
          </cell>
          <cell r="D5297" t="str">
            <v>腮腺恶性肿物扩大切除术(腮腺深叶肿物切除)</v>
          </cell>
        </row>
        <row r="5297">
          <cell r="G5297" t="str">
            <v>次</v>
          </cell>
        </row>
        <row r="5297">
          <cell r="I5297">
            <v>707</v>
          </cell>
          <cell r="J5297">
            <v>661</v>
          </cell>
          <cell r="K5297">
            <v>616</v>
          </cell>
          <cell r="L5297">
            <v>570</v>
          </cell>
          <cell r="M5297">
            <v>513</v>
          </cell>
        </row>
        <row r="5298">
          <cell r="C5298" t="str">
            <v>330605029-2</v>
          </cell>
          <cell r="D5298" t="str">
            <v>腮腺恶性肿物扩大切除术(腮腺切除)</v>
          </cell>
        </row>
        <row r="5298">
          <cell r="G5298" t="str">
            <v>次</v>
          </cell>
        </row>
        <row r="5298">
          <cell r="I5298">
            <v>707</v>
          </cell>
          <cell r="J5298">
            <v>661</v>
          </cell>
          <cell r="K5298">
            <v>616</v>
          </cell>
          <cell r="L5298">
            <v>570</v>
          </cell>
          <cell r="M5298">
            <v>513</v>
          </cell>
        </row>
        <row r="5299">
          <cell r="C5299" t="str">
            <v>330605029-3</v>
          </cell>
          <cell r="D5299" t="str">
            <v>腮腺恶性肿物扩大切除术(面神经解剖术)</v>
          </cell>
        </row>
        <row r="5299">
          <cell r="G5299" t="str">
            <v>次</v>
          </cell>
        </row>
        <row r="5299">
          <cell r="I5299">
            <v>707</v>
          </cell>
          <cell r="J5299">
            <v>661</v>
          </cell>
          <cell r="K5299">
            <v>616</v>
          </cell>
          <cell r="L5299">
            <v>570</v>
          </cell>
          <cell r="M5299">
            <v>513</v>
          </cell>
        </row>
        <row r="5300">
          <cell r="C5300">
            <v>330605030</v>
          </cell>
          <cell r="D5300" t="str">
            <v>颌面部血管瘤瘤腔内注射术</v>
          </cell>
          <cell r="E5300" t="str">
            <v>包括硬化剂、治疗药物等</v>
          </cell>
        </row>
        <row r="5300">
          <cell r="G5300" t="str">
            <v>每部位</v>
          </cell>
        </row>
        <row r="5300">
          <cell r="I5300">
            <v>74</v>
          </cell>
          <cell r="J5300">
            <v>70</v>
          </cell>
          <cell r="K5300">
            <v>65</v>
          </cell>
          <cell r="L5300">
            <v>60</v>
          </cell>
          <cell r="M5300">
            <v>54</v>
          </cell>
        </row>
        <row r="5301">
          <cell r="C5301" t="str">
            <v>330605030-1</v>
          </cell>
          <cell r="D5301" t="str">
            <v>颌面部血管瘤瘤腔内注射术(硬化剂)</v>
          </cell>
        </row>
        <row r="5301">
          <cell r="G5301" t="str">
            <v>每部位</v>
          </cell>
        </row>
        <row r="5301">
          <cell r="I5301">
            <v>74</v>
          </cell>
          <cell r="J5301">
            <v>70</v>
          </cell>
          <cell r="K5301">
            <v>65</v>
          </cell>
          <cell r="L5301">
            <v>60</v>
          </cell>
          <cell r="M5301">
            <v>54</v>
          </cell>
        </row>
        <row r="5302">
          <cell r="C5302" t="str">
            <v>330605030-2</v>
          </cell>
          <cell r="D5302" t="str">
            <v>颌面部血管瘤瘤腔内注射术(治疗药物)</v>
          </cell>
        </row>
        <row r="5302">
          <cell r="G5302" t="str">
            <v>每部位</v>
          </cell>
        </row>
        <row r="5302">
          <cell r="I5302">
            <v>74</v>
          </cell>
          <cell r="J5302">
            <v>70</v>
          </cell>
          <cell r="K5302">
            <v>65</v>
          </cell>
          <cell r="L5302">
            <v>60</v>
          </cell>
          <cell r="M5302">
            <v>54</v>
          </cell>
        </row>
        <row r="5303">
          <cell r="C5303">
            <v>330605031</v>
          </cell>
          <cell r="D5303" t="str">
            <v>鳃裂囊肿切除术</v>
          </cell>
          <cell r="E5303" t="str">
            <v>包括鳃裂瘘切除术</v>
          </cell>
        </row>
        <row r="5303">
          <cell r="G5303" t="str">
            <v>次</v>
          </cell>
        </row>
        <row r="5303">
          <cell r="I5303">
            <v>620</v>
          </cell>
          <cell r="J5303">
            <v>580</v>
          </cell>
          <cell r="K5303">
            <v>540</v>
          </cell>
          <cell r="L5303">
            <v>500</v>
          </cell>
          <cell r="M5303">
            <v>450</v>
          </cell>
        </row>
        <row r="5304">
          <cell r="C5304" t="str">
            <v>330605031-1</v>
          </cell>
          <cell r="D5304" t="str">
            <v>鳃裂囊肿切除术(鳃裂瘘切除术)</v>
          </cell>
        </row>
        <row r="5304">
          <cell r="G5304" t="str">
            <v>次</v>
          </cell>
        </row>
        <row r="5304">
          <cell r="I5304">
            <v>620</v>
          </cell>
          <cell r="J5304">
            <v>580</v>
          </cell>
          <cell r="K5304">
            <v>540</v>
          </cell>
          <cell r="L5304">
            <v>500</v>
          </cell>
          <cell r="M5304">
            <v>450</v>
          </cell>
        </row>
        <row r="5305">
          <cell r="C5305">
            <v>330605032</v>
          </cell>
          <cell r="D5305" t="str">
            <v>涎腺导管结石取石术</v>
          </cell>
          <cell r="E5305" t="str">
            <v>包括颌下腺、腮腺等</v>
          </cell>
        </row>
        <row r="5305">
          <cell r="G5305" t="str">
            <v>次</v>
          </cell>
        </row>
        <row r="5305">
          <cell r="I5305">
            <v>118</v>
          </cell>
          <cell r="J5305">
            <v>110</v>
          </cell>
          <cell r="K5305">
            <v>103</v>
          </cell>
          <cell r="L5305">
            <v>95</v>
          </cell>
          <cell r="M5305">
            <v>85.5</v>
          </cell>
        </row>
        <row r="5306">
          <cell r="C5306" t="str">
            <v>330605032-1</v>
          </cell>
          <cell r="D5306" t="str">
            <v>涎腺导管结石取石术(颌下腺)</v>
          </cell>
        </row>
        <row r="5306">
          <cell r="G5306" t="str">
            <v>次</v>
          </cell>
        </row>
        <row r="5306">
          <cell r="I5306">
            <v>118</v>
          </cell>
          <cell r="J5306">
            <v>110</v>
          </cell>
          <cell r="K5306">
            <v>103</v>
          </cell>
          <cell r="L5306">
            <v>95</v>
          </cell>
          <cell r="M5306">
            <v>85.5</v>
          </cell>
        </row>
        <row r="5307">
          <cell r="C5307" t="str">
            <v>330605032-2</v>
          </cell>
          <cell r="D5307" t="str">
            <v>涎腺导管结石取石术(腮腺)</v>
          </cell>
        </row>
        <row r="5307">
          <cell r="G5307" t="str">
            <v>次</v>
          </cell>
        </row>
        <row r="5307">
          <cell r="I5307">
            <v>118</v>
          </cell>
          <cell r="J5307">
            <v>110</v>
          </cell>
          <cell r="K5307">
            <v>103</v>
          </cell>
          <cell r="L5307">
            <v>95</v>
          </cell>
          <cell r="M5307">
            <v>85.5</v>
          </cell>
        </row>
        <row r="5308">
          <cell r="C5308">
            <v>330605033</v>
          </cell>
          <cell r="D5308" t="str">
            <v>颌面颈部深部肿物探查术</v>
          </cell>
          <cell r="E5308" t="str">
            <v>含活检；不含肿物切除术</v>
          </cell>
          <cell r="F5308" t="str">
            <v>特殊材料</v>
          </cell>
          <cell r="G5308" t="str">
            <v>次</v>
          </cell>
          <cell r="H5308" t="str">
            <v>切除术加收150元</v>
          </cell>
          <cell r="I5308">
            <v>558</v>
          </cell>
          <cell r="J5308">
            <v>522</v>
          </cell>
          <cell r="K5308">
            <v>486</v>
          </cell>
          <cell r="L5308">
            <v>450</v>
          </cell>
          <cell r="M5308">
            <v>405</v>
          </cell>
        </row>
        <row r="5309">
          <cell r="C5309" t="str">
            <v>330605033-1</v>
          </cell>
          <cell r="D5309" t="str">
            <v>颌面颈部深部肿物探查术(切除术加收)</v>
          </cell>
        </row>
        <row r="5309">
          <cell r="G5309" t="str">
            <v>次</v>
          </cell>
        </row>
        <row r="5309">
          <cell r="I5309">
            <v>150</v>
          </cell>
          <cell r="J5309">
            <v>150</v>
          </cell>
          <cell r="K5309">
            <v>150</v>
          </cell>
          <cell r="L5309">
            <v>150</v>
          </cell>
          <cell r="M5309">
            <v>150</v>
          </cell>
        </row>
        <row r="5310">
          <cell r="C5310">
            <v>330605034</v>
          </cell>
          <cell r="D5310" t="str">
            <v>舌下腺切除术</v>
          </cell>
        </row>
        <row r="5310">
          <cell r="G5310" t="str">
            <v>次</v>
          </cell>
        </row>
        <row r="5310">
          <cell r="I5310">
            <v>186</v>
          </cell>
          <cell r="J5310">
            <v>174</v>
          </cell>
          <cell r="K5310">
            <v>162</v>
          </cell>
          <cell r="L5310">
            <v>150</v>
          </cell>
          <cell r="M5310">
            <v>135</v>
          </cell>
        </row>
        <row r="5311">
          <cell r="C5311">
            <v>330605035</v>
          </cell>
          <cell r="D5311" t="str">
            <v>舌下腺囊肿袋形术</v>
          </cell>
        </row>
        <row r="5311">
          <cell r="F5311" t="str">
            <v>填塞材料</v>
          </cell>
          <cell r="G5311" t="str">
            <v>次</v>
          </cell>
        </row>
        <row r="5311">
          <cell r="I5311">
            <v>68</v>
          </cell>
          <cell r="J5311">
            <v>64</v>
          </cell>
          <cell r="K5311">
            <v>59</v>
          </cell>
          <cell r="L5311">
            <v>55</v>
          </cell>
          <cell r="M5311">
            <v>49.5</v>
          </cell>
        </row>
        <row r="5312">
          <cell r="C5312">
            <v>330605036</v>
          </cell>
          <cell r="D5312" t="str">
            <v>颌下腺切除术</v>
          </cell>
        </row>
        <row r="5312">
          <cell r="G5312" t="str">
            <v>次</v>
          </cell>
        </row>
        <row r="5312">
          <cell r="I5312">
            <v>273</v>
          </cell>
          <cell r="J5312">
            <v>255</v>
          </cell>
          <cell r="K5312">
            <v>238</v>
          </cell>
          <cell r="L5312">
            <v>220</v>
          </cell>
          <cell r="M5312">
            <v>198</v>
          </cell>
        </row>
        <row r="5313">
          <cell r="C5313">
            <v>330606</v>
          </cell>
          <cell r="D5313" t="str">
            <v>口腔成形手术</v>
          </cell>
          <cell r="E5313" t="str">
            <v>含多功能腭裂开口器</v>
          </cell>
          <cell r="F5313" t="str">
            <v>来复锯</v>
          </cell>
        </row>
        <row r="5314">
          <cell r="C5314">
            <v>330606001</v>
          </cell>
          <cell r="D5314" t="str">
            <v>系带成形术</v>
          </cell>
          <cell r="E5314" t="str">
            <v>包括唇或颊或舌系带成形术</v>
          </cell>
        </row>
        <row r="5314">
          <cell r="G5314" t="str">
            <v>次</v>
          </cell>
        </row>
        <row r="5314">
          <cell r="I5314">
            <v>60</v>
          </cell>
          <cell r="J5314">
            <v>56</v>
          </cell>
          <cell r="K5314">
            <v>52</v>
          </cell>
          <cell r="L5314">
            <v>48</v>
          </cell>
          <cell r="M5314">
            <v>43.2</v>
          </cell>
        </row>
        <row r="5315">
          <cell r="C5315" t="str">
            <v>330606001-1</v>
          </cell>
          <cell r="D5315" t="str">
            <v>系带成形术(唇)</v>
          </cell>
        </row>
        <row r="5315">
          <cell r="G5315" t="str">
            <v>次</v>
          </cell>
        </row>
        <row r="5315">
          <cell r="I5315">
            <v>60</v>
          </cell>
          <cell r="J5315">
            <v>56</v>
          </cell>
          <cell r="K5315">
            <v>52</v>
          </cell>
          <cell r="L5315">
            <v>48</v>
          </cell>
          <cell r="M5315">
            <v>43.2</v>
          </cell>
        </row>
        <row r="5316">
          <cell r="C5316" t="str">
            <v>330606001-2</v>
          </cell>
          <cell r="D5316" t="str">
            <v>系带成形术(颊)</v>
          </cell>
        </row>
        <row r="5316">
          <cell r="G5316" t="str">
            <v>次</v>
          </cell>
        </row>
        <row r="5316">
          <cell r="I5316">
            <v>60</v>
          </cell>
          <cell r="J5316">
            <v>56</v>
          </cell>
          <cell r="K5316">
            <v>52</v>
          </cell>
          <cell r="L5316">
            <v>48</v>
          </cell>
          <cell r="M5316">
            <v>43.2</v>
          </cell>
        </row>
        <row r="5317">
          <cell r="C5317" t="str">
            <v>330606001-3</v>
          </cell>
          <cell r="D5317" t="str">
            <v>系带成形术(舌)</v>
          </cell>
        </row>
        <row r="5317">
          <cell r="G5317" t="str">
            <v>次</v>
          </cell>
        </row>
        <row r="5317">
          <cell r="I5317">
            <v>60</v>
          </cell>
          <cell r="J5317">
            <v>56</v>
          </cell>
          <cell r="K5317">
            <v>52</v>
          </cell>
          <cell r="L5317">
            <v>48</v>
          </cell>
          <cell r="M5317">
            <v>43.2</v>
          </cell>
        </row>
        <row r="5318">
          <cell r="C5318">
            <v>330606002</v>
          </cell>
          <cell r="D5318" t="str">
            <v>巨舌畸形矫正术</v>
          </cell>
        </row>
        <row r="5318">
          <cell r="G5318" t="str">
            <v>次</v>
          </cell>
        </row>
        <row r="5318">
          <cell r="I5318">
            <v>273</v>
          </cell>
          <cell r="J5318">
            <v>255</v>
          </cell>
          <cell r="K5318">
            <v>238</v>
          </cell>
          <cell r="L5318">
            <v>220</v>
          </cell>
          <cell r="M5318">
            <v>198</v>
          </cell>
        </row>
        <row r="5319">
          <cell r="C5319">
            <v>330606003</v>
          </cell>
          <cell r="D5319" t="str">
            <v>舌再造术</v>
          </cell>
        </row>
        <row r="5319">
          <cell r="G5319" t="str">
            <v>次</v>
          </cell>
        </row>
        <row r="5319">
          <cell r="I5319">
            <v>992</v>
          </cell>
          <cell r="J5319">
            <v>928</v>
          </cell>
          <cell r="K5319">
            <v>864</v>
          </cell>
          <cell r="L5319">
            <v>800</v>
          </cell>
          <cell r="M5319">
            <v>720</v>
          </cell>
        </row>
        <row r="5320">
          <cell r="C5320">
            <v>330606004</v>
          </cell>
          <cell r="D5320" t="str">
            <v>腭弓成形术</v>
          </cell>
          <cell r="E5320" t="str">
            <v>包括舌腭弓或咽腭弓成形术</v>
          </cell>
        </row>
        <row r="5320">
          <cell r="G5320" t="str">
            <v>次</v>
          </cell>
        </row>
        <row r="5320">
          <cell r="I5320">
            <v>434</v>
          </cell>
          <cell r="J5320">
            <v>406</v>
          </cell>
          <cell r="K5320">
            <v>378</v>
          </cell>
          <cell r="L5320">
            <v>350</v>
          </cell>
          <cell r="M5320">
            <v>315</v>
          </cell>
        </row>
        <row r="5321">
          <cell r="C5321" t="str">
            <v>330606004-1</v>
          </cell>
          <cell r="D5321" t="str">
            <v>腭弓成形术(舌腭弓成形术)</v>
          </cell>
        </row>
        <row r="5321">
          <cell r="G5321" t="str">
            <v>次</v>
          </cell>
        </row>
        <row r="5321">
          <cell r="I5321">
            <v>434</v>
          </cell>
          <cell r="J5321">
            <v>406</v>
          </cell>
          <cell r="K5321">
            <v>378</v>
          </cell>
          <cell r="L5321">
            <v>350</v>
          </cell>
          <cell r="M5321">
            <v>315</v>
          </cell>
        </row>
        <row r="5322">
          <cell r="C5322" t="str">
            <v>330606004-2</v>
          </cell>
          <cell r="D5322" t="str">
            <v>腭弓成形术(咽腭弓成形术)</v>
          </cell>
        </row>
        <row r="5322">
          <cell r="G5322" t="str">
            <v>次</v>
          </cell>
        </row>
        <row r="5322">
          <cell r="I5322">
            <v>434</v>
          </cell>
          <cell r="J5322">
            <v>406</v>
          </cell>
          <cell r="K5322">
            <v>378</v>
          </cell>
          <cell r="L5322">
            <v>350</v>
          </cell>
          <cell r="M5322">
            <v>315</v>
          </cell>
        </row>
        <row r="5323">
          <cell r="C5323">
            <v>330606005</v>
          </cell>
          <cell r="D5323" t="str">
            <v>腭帆缩短术</v>
          </cell>
        </row>
        <row r="5323">
          <cell r="G5323" t="str">
            <v>次</v>
          </cell>
        </row>
        <row r="5323">
          <cell r="I5323">
            <v>595</v>
          </cell>
          <cell r="J5323">
            <v>557</v>
          </cell>
          <cell r="K5323">
            <v>518</v>
          </cell>
          <cell r="L5323">
            <v>480</v>
          </cell>
          <cell r="M5323">
            <v>432</v>
          </cell>
        </row>
        <row r="5324">
          <cell r="C5324">
            <v>330606006</v>
          </cell>
          <cell r="D5324" t="str">
            <v>腭咽成形术</v>
          </cell>
        </row>
        <row r="5324">
          <cell r="G5324" t="str">
            <v>次</v>
          </cell>
        </row>
        <row r="5324">
          <cell r="I5324">
            <v>583</v>
          </cell>
          <cell r="J5324">
            <v>545</v>
          </cell>
          <cell r="K5324">
            <v>508</v>
          </cell>
          <cell r="L5324">
            <v>470</v>
          </cell>
          <cell r="M5324">
            <v>423</v>
          </cell>
        </row>
        <row r="5325">
          <cell r="C5325">
            <v>330606007</v>
          </cell>
          <cell r="D5325" t="str">
            <v>悬雍垂缩短术</v>
          </cell>
        </row>
        <row r="5325">
          <cell r="G5325" t="str">
            <v>次</v>
          </cell>
        </row>
        <row r="5325">
          <cell r="I5325">
            <v>496</v>
          </cell>
          <cell r="J5325">
            <v>464</v>
          </cell>
          <cell r="K5325">
            <v>432</v>
          </cell>
          <cell r="L5325">
            <v>400</v>
          </cell>
          <cell r="M5325">
            <v>360</v>
          </cell>
        </row>
        <row r="5326">
          <cell r="C5326">
            <v>330606008</v>
          </cell>
          <cell r="D5326" t="str">
            <v>悬雍垂腭咽成形术(UPPP)</v>
          </cell>
        </row>
        <row r="5326">
          <cell r="G5326" t="str">
            <v>次</v>
          </cell>
        </row>
        <row r="5326">
          <cell r="I5326">
            <v>682</v>
          </cell>
          <cell r="J5326">
            <v>638</v>
          </cell>
          <cell r="K5326">
            <v>594</v>
          </cell>
          <cell r="L5326">
            <v>550</v>
          </cell>
          <cell r="M5326">
            <v>495</v>
          </cell>
        </row>
        <row r="5327">
          <cell r="C5327">
            <v>330606009</v>
          </cell>
          <cell r="D5327" t="str">
            <v>唇畸形矫正术</v>
          </cell>
          <cell r="E5327" t="str">
            <v>包括厚唇、重唇、薄唇、唇瘢痕、唇弓不齐等；不含唇外翻矫正术</v>
          </cell>
          <cell r="F5327" t="str">
            <v>特殊植入材料</v>
          </cell>
          <cell r="G5327" t="str">
            <v>次</v>
          </cell>
        </row>
        <row r="5327">
          <cell r="I5327">
            <v>310</v>
          </cell>
          <cell r="J5327">
            <v>290</v>
          </cell>
          <cell r="K5327">
            <v>270</v>
          </cell>
          <cell r="L5327">
            <v>250</v>
          </cell>
          <cell r="M5327">
            <v>225</v>
          </cell>
        </row>
        <row r="5328">
          <cell r="C5328" t="str">
            <v>330606009-1</v>
          </cell>
          <cell r="D5328" t="str">
            <v>唇畸形矫正术(厚唇)</v>
          </cell>
        </row>
        <row r="5328">
          <cell r="G5328" t="str">
            <v>次</v>
          </cell>
        </row>
        <row r="5328">
          <cell r="I5328">
            <v>310</v>
          </cell>
          <cell r="J5328">
            <v>290</v>
          </cell>
          <cell r="K5328">
            <v>270</v>
          </cell>
          <cell r="L5328">
            <v>250</v>
          </cell>
          <cell r="M5328">
            <v>225</v>
          </cell>
        </row>
        <row r="5329">
          <cell r="C5329" t="str">
            <v>330606009-2</v>
          </cell>
          <cell r="D5329" t="str">
            <v>唇畸形矫正术(重唇)</v>
          </cell>
        </row>
        <row r="5329">
          <cell r="G5329" t="str">
            <v>次</v>
          </cell>
        </row>
        <row r="5329">
          <cell r="I5329">
            <v>310</v>
          </cell>
          <cell r="J5329">
            <v>290</v>
          </cell>
          <cell r="K5329">
            <v>270</v>
          </cell>
          <cell r="L5329">
            <v>250</v>
          </cell>
          <cell r="M5329">
            <v>225</v>
          </cell>
        </row>
        <row r="5330">
          <cell r="C5330" t="str">
            <v>330606009-3</v>
          </cell>
          <cell r="D5330" t="str">
            <v>唇畸形矫正术(薄唇)</v>
          </cell>
        </row>
        <row r="5330">
          <cell r="G5330" t="str">
            <v>次</v>
          </cell>
        </row>
        <row r="5330">
          <cell r="I5330">
            <v>310</v>
          </cell>
          <cell r="J5330">
            <v>290</v>
          </cell>
          <cell r="K5330">
            <v>270</v>
          </cell>
          <cell r="L5330">
            <v>250</v>
          </cell>
          <cell r="M5330">
            <v>225</v>
          </cell>
        </row>
        <row r="5331">
          <cell r="C5331" t="str">
            <v>330606009-4</v>
          </cell>
          <cell r="D5331" t="str">
            <v>唇畸形矫正术(唇瘢痕)</v>
          </cell>
        </row>
        <row r="5331">
          <cell r="G5331" t="str">
            <v>次</v>
          </cell>
        </row>
        <row r="5331">
          <cell r="I5331">
            <v>310</v>
          </cell>
          <cell r="J5331">
            <v>290</v>
          </cell>
          <cell r="K5331">
            <v>270</v>
          </cell>
          <cell r="L5331">
            <v>250</v>
          </cell>
          <cell r="M5331">
            <v>225</v>
          </cell>
        </row>
        <row r="5332">
          <cell r="C5332" t="str">
            <v>330606009-5</v>
          </cell>
          <cell r="D5332" t="str">
            <v>唇畸形矫正术(唇弓不齐)</v>
          </cell>
        </row>
        <row r="5332">
          <cell r="G5332" t="str">
            <v>次</v>
          </cell>
        </row>
        <row r="5332">
          <cell r="I5332">
            <v>310</v>
          </cell>
          <cell r="J5332">
            <v>290</v>
          </cell>
          <cell r="K5332">
            <v>270</v>
          </cell>
          <cell r="L5332">
            <v>250</v>
          </cell>
          <cell r="M5332">
            <v>225</v>
          </cell>
        </row>
        <row r="5333">
          <cell r="C5333">
            <v>330606010</v>
          </cell>
          <cell r="D5333" t="str">
            <v>唇缺损修复术</v>
          </cell>
          <cell r="E5333" t="str">
            <v>包括部分或全唇缺损；不含岛状组织瓣切取移转术</v>
          </cell>
        </row>
        <row r="5333">
          <cell r="G5333" t="str">
            <v>次</v>
          </cell>
        </row>
        <row r="5333">
          <cell r="I5333">
            <v>484</v>
          </cell>
          <cell r="J5333">
            <v>452</v>
          </cell>
          <cell r="K5333">
            <v>421</v>
          </cell>
          <cell r="L5333">
            <v>390</v>
          </cell>
          <cell r="M5333">
            <v>351</v>
          </cell>
        </row>
        <row r="5334">
          <cell r="C5334" t="str">
            <v>330606010-1</v>
          </cell>
          <cell r="D5334" t="str">
            <v>唇缺损修复术(部分缺损)</v>
          </cell>
        </row>
        <row r="5334">
          <cell r="G5334" t="str">
            <v>次</v>
          </cell>
        </row>
        <row r="5334">
          <cell r="I5334">
            <v>484</v>
          </cell>
          <cell r="J5334">
            <v>452</v>
          </cell>
          <cell r="K5334">
            <v>421</v>
          </cell>
          <cell r="L5334">
            <v>390</v>
          </cell>
          <cell r="M5334">
            <v>351</v>
          </cell>
        </row>
        <row r="5335">
          <cell r="C5335" t="str">
            <v>330606010-2</v>
          </cell>
          <cell r="D5335" t="str">
            <v>唇缺损修复术(全唇缺损)</v>
          </cell>
        </row>
        <row r="5335">
          <cell r="G5335" t="str">
            <v>次</v>
          </cell>
        </row>
        <row r="5335">
          <cell r="I5335">
            <v>484</v>
          </cell>
          <cell r="J5335">
            <v>452</v>
          </cell>
          <cell r="K5335">
            <v>421</v>
          </cell>
          <cell r="L5335">
            <v>390</v>
          </cell>
          <cell r="M5335">
            <v>351</v>
          </cell>
        </row>
        <row r="5336">
          <cell r="C5336">
            <v>330606011</v>
          </cell>
          <cell r="D5336" t="str">
            <v>单侧不完全唇裂修复术</v>
          </cell>
          <cell r="E5336" t="str">
            <v>包括唇裂修复、初期鼻畸形矫治、唇功能性修复、唇正中裂修复</v>
          </cell>
        </row>
        <row r="5336">
          <cell r="G5336" t="str">
            <v>次</v>
          </cell>
          <cell r="H5336" t="str">
            <v>双侧修复加收180元</v>
          </cell>
          <cell r="I5336">
            <v>434</v>
          </cell>
          <cell r="J5336">
            <v>406</v>
          </cell>
          <cell r="K5336">
            <v>378</v>
          </cell>
          <cell r="L5336">
            <v>350</v>
          </cell>
          <cell r="M5336">
            <v>315</v>
          </cell>
        </row>
        <row r="5337">
          <cell r="C5337" t="str">
            <v>330606011-1</v>
          </cell>
          <cell r="D5337" t="str">
            <v>单侧不完全唇裂修复术(双侧加收)</v>
          </cell>
        </row>
        <row r="5337">
          <cell r="G5337" t="str">
            <v>次</v>
          </cell>
        </row>
        <row r="5337">
          <cell r="I5337">
            <v>180</v>
          </cell>
          <cell r="J5337">
            <v>180</v>
          </cell>
          <cell r="K5337">
            <v>180</v>
          </cell>
          <cell r="L5337">
            <v>180</v>
          </cell>
          <cell r="M5337">
            <v>180</v>
          </cell>
        </row>
        <row r="5338">
          <cell r="C5338" t="str">
            <v>330606011-2</v>
          </cell>
          <cell r="D5338" t="str">
            <v>单侧不完全唇裂修复术(唇裂修复)</v>
          </cell>
        </row>
        <row r="5338">
          <cell r="G5338" t="str">
            <v>次</v>
          </cell>
        </row>
        <row r="5338">
          <cell r="I5338">
            <v>434</v>
          </cell>
          <cell r="J5338">
            <v>406</v>
          </cell>
          <cell r="K5338">
            <v>378</v>
          </cell>
          <cell r="L5338">
            <v>350</v>
          </cell>
          <cell r="M5338">
            <v>315</v>
          </cell>
        </row>
        <row r="5339">
          <cell r="C5339" t="str">
            <v>330606011-3</v>
          </cell>
          <cell r="D5339" t="str">
            <v>单侧不完全唇裂修复术(初期鼻畸形矫治)</v>
          </cell>
        </row>
        <row r="5339">
          <cell r="G5339" t="str">
            <v>次</v>
          </cell>
        </row>
        <row r="5339">
          <cell r="I5339">
            <v>434</v>
          </cell>
          <cell r="J5339">
            <v>406</v>
          </cell>
          <cell r="K5339">
            <v>378</v>
          </cell>
          <cell r="L5339">
            <v>350</v>
          </cell>
          <cell r="M5339">
            <v>315</v>
          </cell>
        </row>
        <row r="5340">
          <cell r="C5340" t="str">
            <v>330606011-4</v>
          </cell>
          <cell r="D5340" t="str">
            <v>单侧不完全唇裂修复术(唇功能性修复)</v>
          </cell>
        </row>
        <row r="5340">
          <cell r="G5340" t="str">
            <v>次</v>
          </cell>
        </row>
        <row r="5340">
          <cell r="I5340">
            <v>434</v>
          </cell>
          <cell r="J5340">
            <v>406</v>
          </cell>
          <cell r="K5340">
            <v>378</v>
          </cell>
          <cell r="L5340">
            <v>350</v>
          </cell>
          <cell r="M5340">
            <v>315</v>
          </cell>
        </row>
        <row r="5341">
          <cell r="C5341" t="str">
            <v>330606011-5</v>
          </cell>
          <cell r="D5341" t="str">
            <v>单侧不完全唇裂修复术(唇正中裂修复)</v>
          </cell>
        </row>
        <row r="5341">
          <cell r="G5341" t="str">
            <v>次</v>
          </cell>
        </row>
        <row r="5341">
          <cell r="I5341">
            <v>434</v>
          </cell>
          <cell r="J5341">
            <v>406</v>
          </cell>
          <cell r="K5341">
            <v>378</v>
          </cell>
          <cell r="L5341">
            <v>350</v>
          </cell>
          <cell r="M5341">
            <v>315</v>
          </cell>
        </row>
        <row r="5342">
          <cell r="C5342">
            <v>330606012</v>
          </cell>
          <cell r="D5342" t="str">
            <v>单侧完全唇裂修复术</v>
          </cell>
          <cell r="E5342" t="str">
            <v>包括唇裂修复、初期鼻畸形矫治、唇功能性修复、唇正中裂修复；不含犁骨瓣修复术</v>
          </cell>
        </row>
        <row r="5342">
          <cell r="G5342" t="str">
            <v>次</v>
          </cell>
          <cell r="H5342" t="str">
            <v>双侧修复加收200元</v>
          </cell>
          <cell r="I5342">
            <v>422</v>
          </cell>
          <cell r="J5342">
            <v>394</v>
          </cell>
          <cell r="K5342">
            <v>367</v>
          </cell>
          <cell r="L5342">
            <v>340</v>
          </cell>
          <cell r="M5342">
            <v>306</v>
          </cell>
        </row>
        <row r="5343">
          <cell r="C5343" t="str">
            <v>330606012-1</v>
          </cell>
          <cell r="D5343" t="str">
            <v>单侧完全唇裂修复术(双侧加收)</v>
          </cell>
        </row>
        <row r="5343">
          <cell r="G5343" t="str">
            <v>次</v>
          </cell>
        </row>
        <row r="5343">
          <cell r="I5343">
            <v>200</v>
          </cell>
          <cell r="J5343">
            <v>200</v>
          </cell>
          <cell r="K5343">
            <v>200</v>
          </cell>
          <cell r="L5343">
            <v>200</v>
          </cell>
          <cell r="M5343">
            <v>200</v>
          </cell>
        </row>
        <row r="5344">
          <cell r="C5344" t="str">
            <v>330606012-2</v>
          </cell>
          <cell r="D5344" t="str">
            <v>单侧完全唇裂修复术(唇裂修复)</v>
          </cell>
        </row>
        <row r="5344">
          <cell r="G5344" t="str">
            <v>次</v>
          </cell>
        </row>
        <row r="5344">
          <cell r="I5344">
            <v>422</v>
          </cell>
          <cell r="J5344">
            <v>394</v>
          </cell>
          <cell r="K5344">
            <v>367</v>
          </cell>
          <cell r="L5344">
            <v>340</v>
          </cell>
          <cell r="M5344">
            <v>306</v>
          </cell>
        </row>
        <row r="5345">
          <cell r="C5345" t="str">
            <v>330606012-3</v>
          </cell>
          <cell r="D5345" t="str">
            <v>单侧完全唇裂修复术(初期鼻畸形矫治)</v>
          </cell>
        </row>
        <row r="5345">
          <cell r="G5345" t="str">
            <v>次</v>
          </cell>
        </row>
        <row r="5345">
          <cell r="I5345">
            <v>422</v>
          </cell>
          <cell r="J5345">
            <v>394</v>
          </cell>
          <cell r="K5345">
            <v>367</v>
          </cell>
          <cell r="L5345">
            <v>340</v>
          </cell>
          <cell r="M5345">
            <v>306</v>
          </cell>
        </row>
        <row r="5346">
          <cell r="C5346" t="str">
            <v>330606012-4</v>
          </cell>
          <cell r="D5346" t="str">
            <v>单侧完全唇裂修复术(唇功能性修复)</v>
          </cell>
        </row>
        <row r="5346">
          <cell r="G5346" t="str">
            <v>次</v>
          </cell>
        </row>
        <row r="5346">
          <cell r="I5346">
            <v>422</v>
          </cell>
          <cell r="J5346">
            <v>394</v>
          </cell>
          <cell r="K5346">
            <v>367</v>
          </cell>
          <cell r="L5346">
            <v>340</v>
          </cell>
          <cell r="M5346">
            <v>306</v>
          </cell>
        </row>
        <row r="5347">
          <cell r="C5347" t="str">
            <v>330606012-5</v>
          </cell>
          <cell r="D5347" t="str">
            <v>单侧完全唇裂修复术(唇正中裂修复)</v>
          </cell>
        </row>
        <row r="5347">
          <cell r="G5347" t="str">
            <v>次</v>
          </cell>
        </row>
        <row r="5347">
          <cell r="I5347">
            <v>422</v>
          </cell>
          <cell r="J5347">
            <v>394</v>
          </cell>
          <cell r="K5347">
            <v>367</v>
          </cell>
          <cell r="L5347">
            <v>340</v>
          </cell>
          <cell r="M5347">
            <v>306</v>
          </cell>
        </row>
        <row r="5348">
          <cell r="C5348">
            <v>330606013</v>
          </cell>
          <cell r="D5348" t="str">
            <v>犁骨瓣修复术</v>
          </cell>
          <cell r="E5348" t="str">
            <v>含犁骨瓣成形及硬腭前部裂隙关闭</v>
          </cell>
        </row>
        <row r="5348">
          <cell r="G5348" t="str">
            <v>次</v>
          </cell>
        </row>
        <row r="5348">
          <cell r="I5348">
            <v>174</v>
          </cell>
          <cell r="J5348">
            <v>162</v>
          </cell>
          <cell r="K5348">
            <v>151</v>
          </cell>
          <cell r="L5348">
            <v>140</v>
          </cell>
          <cell r="M5348">
            <v>126</v>
          </cell>
        </row>
        <row r="5349">
          <cell r="C5349">
            <v>330606014</v>
          </cell>
          <cell r="D5349" t="str">
            <v>Ⅰ°腭裂兰氏修复术</v>
          </cell>
          <cell r="E5349" t="str">
            <v>包括悬雍垂裂、软腭裂、隐裂修复术</v>
          </cell>
        </row>
        <row r="5349">
          <cell r="G5349" t="str">
            <v>次</v>
          </cell>
        </row>
        <row r="5349">
          <cell r="I5349">
            <v>236</v>
          </cell>
          <cell r="J5349">
            <v>220</v>
          </cell>
          <cell r="K5349">
            <v>205</v>
          </cell>
          <cell r="L5349">
            <v>190</v>
          </cell>
          <cell r="M5349">
            <v>171</v>
          </cell>
        </row>
        <row r="5350">
          <cell r="C5350" t="str">
            <v>330606014-1</v>
          </cell>
          <cell r="D5350" t="str">
            <v>Ⅰ°腭裂兰氏修复术(悬雍垂裂)</v>
          </cell>
        </row>
        <row r="5350">
          <cell r="G5350" t="str">
            <v>次</v>
          </cell>
        </row>
        <row r="5350">
          <cell r="I5350">
            <v>236</v>
          </cell>
          <cell r="J5350">
            <v>220</v>
          </cell>
          <cell r="K5350">
            <v>205</v>
          </cell>
          <cell r="L5350">
            <v>190</v>
          </cell>
          <cell r="M5350">
            <v>171</v>
          </cell>
        </row>
        <row r="5351">
          <cell r="C5351" t="str">
            <v>330606014-2</v>
          </cell>
          <cell r="D5351" t="str">
            <v>Ⅰ°腭裂兰氏修复术(软腭裂)</v>
          </cell>
        </row>
        <row r="5351">
          <cell r="G5351" t="str">
            <v>次</v>
          </cell>
        </row>
        <row r="5351">
          <cell r="I5351">
            <v>236</v>
          </cell>
          <cell r="J5351">
            <v>220</v>
          </cell>
          <cell r="K5351">
            <v>205</v>
          </cell>
          <cell r="L5351">
            <v>190</v>
          </cell>
          <cell r="M5351">
            <v>171</v>
          </cell>
        </row>
        <row r="5352">
          <cell r="C5352" t="str">
            <v>330606014-3</v>
          </cell>
          <cell r="D5352" t="str">
            <v>Ⅰ°腭裂兰氏修复术(隐裂修复术)</v>
          </cell>
        </row>
        <row r="5352">
          <cell r="G5352" t="str">
            <v>次</v>
          </cell>
        </row>
        <row r="5352">
          <cell r="I5352">
            <v>236</v>
          </cell>
          <cell r="J5352">
            <v>220</v>
          </cell>
          <cell r="K5352">
            <v>205</v>
          </cell>
          <cell r="L5352">
            <v>190</v>
          </cell>
          <cell r="M5352">
            <v>171</v>
          </cell>
        </row>
        <row r="5353">
          <cell r="C5353">
            <v>330606015</v>
          </cell>
          <cell r="D5353" t="str">
            <v>II°腭裂兰氏修复术</v>
          </cell>
          <cell r="E5353" t="str">
            <v>包括硬、软腭裂修复术</v>
          </cell>
        </row>
        <row r="5353">
          <cell r="G5353" t="str">
            <v>次</v>
          </cell>
        </row>
        <row r="5353">
          <cell r="I5353">
            <v>608</v>
          </cell>
          <cell r="J5353">
            <v>568</v>
          </cell>
          <cell r="K5353">
            <v>529</v>
          </cell>
          <cell r="L5353">
            <v>490</v>
          </cell>
          <cell r="M5353">
            <v>441</v>
          </cell>
        </row>
        <row r="5354">
          <cell r="C5354" t="str">
            <v>330606015-1</v>
          </cell>
          <cell r="D5354" t="str">
            <v>II°腭裂兰氏修复术(硬腭裂修复术)</v>
          </cell>
        </row>
        <row r="5354">
          <cell r="G5354" t="str">
            <v>次</v>
          </cell>
        </row>
        <row r="5354">
          <cell r="I5354">
            <v>608</v>
          </cell>
          <cell r="J5354">
            <v>568</v>
          </cell>
          <cell r="K5354">
            <v>529</v>
          </cell>
          <cell r="L5354">
            <v>490</v>
          </cell>
          <cell r="M5354">
            <v>441</v>
          </cell>
        </row>
        <row r="5355">
          <cell r="C5355" t="str">
            <v>330606015-2</v>
          </cell>
          <cell r="D5355" t="str">
            <v>II°腭裂兰氏修复术(软腭裂修复术)</v>
          </cell>
        </row>
        <row r="5355">
          <cell r="G5355" t="str">
            <v>次</v>
          </cell>
        </row>
        <row r="5355">
          <cell r="I5355">
            <v>608</v>
          </cell>
          <cell r="J5355">
            <v>568</v>
          </cell>
          <cell r="K5355">
            <v>529</v>
          </cell>
          <cell r="L5355">
            <v>490</v>
          </cell>
          <cell r="M5355">
            <v>441</v>
          </cell>
        </row>
        <row r="5356">
          <cell r="C5356">
            <v>330606016</v>
          </cell>
          <cell r="D5356" t="str">
            <v>III°腭裂兰氏修复术</v>
          </cell>
          <cell r="E5356" t="str">
            <v>包括单侧完全性腭裂修复术、硬腭鼻腔面犁骨瓣修复术</v>
          </cell>
        </row>
        <row r="5356">
          <cell r="G5356" t="str">
            <v>次</v>
          </cell>
          <cell r="H5356" t="str">
            <v>每加一侧加收150元</v>
          </cell>
          <cell r="I5356">
            <v>794</v>
          </cell>
          <cell r="J5356">
            <v>742</v>
          </cell>
          <cell r="K5356">
            <v>691</v>
          </cell>
          <cell r="L5356">
            <v>640</v>
          </cell>
          <cell r="M5356">
            <v>576</v>
          </cell>
        </row>
        <row r="5357">
          <cell r="C5357" t="str">
            <v>330606016-1</v>
          </cell>
          <cell r="D5357" t="str">
            <v>III°腭裂兰氏修复术(每加一侧加收)</v>
          </cell>
        </row>
        <row r="5357">
          <cell r="G5357" t="str">
            <v>侧</v>
          </cell>
        </row>
        <row r="5357">
          <cell r="I5357">
            <v>150</v>
          </cell>
          <cell r="J5357">
            <v>150</v>
          </cell>
          <cell r="K5357">
            <v>150</v>
          </cell>
          <cell r="L5357">
            <v>150</v>
          </cell>
          <cell r="M5357">
            <v>150</v>
          </cell>
        </row>
        <row r="5358">
          <cell r="C5358" t="str">
            <v>330606016-2</v>
          </cell>
          <cell r="D5358" t="str">
            <v>III°腭裂兰氏修复术(单侧完全性腭裂修复术)</v>
          </cell>
        </row>
        <row r="5358">
          <cell r="G5358" t="str">
            <v>次</v>
          </cell>
        </row>
        <row r="5358">
          <cell r="I5358">
            <v>794</v>
          </cell>
          <cell r="J5358">
            <v>742</v>
          </cell>
          <cell r="K5358">
            <v>691</v>
          </cell>
          <cell r="L5358">
            <v>640</v>
          </cell>
          <cell r="M5358">
            <v>576</v>
          </cell>
        </row>
        <row r="5359">
          <cell r="C5359" t="str">
            <v>330606016-3</v>
          </cell>
          <cell r="D5359" t="str">
            <v>III°腭裂兰氏修复术(硬腭鼻腔面犁骨瓣修复术)</v>
          </cell>
        </row>
        <row r="5359">
          <cell r="G5359" t="str">
            <v>次</v>
          </cell>
        </row>
        <row r="5359">
          <cell r="I5359">
            <v>794</v>
          </cell>
          <cell r="J5359">
            <v>742</v>
          </cell>
          <cell r="K5359">
            <v>691</v>
          </cell>
          <cell r="L5359">
            <v>640</v>
          </cell>
          <cell r="M5359">
            <v>576</v>
          </cell>
        </row>
        <row r="5360">
          <cell r="C5360">
            <v>330606017</v>
          </cell>
          <cell r="D5360" t="str">
            <v>反向双“Z”腭裂修复术</v>
          </cell>
          <cell r="E5360" t="str">
            <v>包括腭裂兰氏修复、软腭延长术</v>
          </cell>
        </row>
        <row r="5360">
          <cell r="G5360" t="str">
            <v>次</v>
          </cell>
          <cell r="H5360" t="str">
            <v>每加一侧加收150元</v>
          </cell>
          <cell r="I5360">
            <v>769</v>
          </cell>
          <cell r="J5360">
            <v>719</v>
          </cell>
          <cell r="K5360">
            <v>670</v>
          </cell>
          <cell r="L5360">
            <v>620</v>
          </cell>
          <cell r="M5360">
            <v>558</v>
          </cell>
        </row>
        <row r="5361">
          <cell r="C5361" t="str">
            <v>330606017-1</v>
          </cell>
          <cell r="D5361" t="str">
            <v>反向双“Z”腭裂修复术(每加一侧酌情加收)</v>
          </cell>
        </row>
        <row r="5361">
          <cell r="G5361" t="str">
            <v>侧</v>
          </cell>
        </row>
        <row r="5361">
          <cell r="I5361">
            <v>150</v>
          </cell>
          <cell r="J5361">
            <v>150</v>
          </cell>
          <cell r="K5361">
            <v>150</v>
          </cell>
          <cell r="L5361">
            <v>150</v>
          </cell>
          <cell r="M5361">
            <v>150</v>
          </cell>
        </row>
        <row r="5362">
          <cell r="C5362" t="str">
            <v>330606017-2</v>
          </cell>
          <cell r="D5362" t="str">
            <v>反向双“Z”腭裂修复术(腭裂兰氏修复)</v>
          </cell>
        </row>
        <row r="5362">
          <cell r="G5362" t="str">
            <v>次</v>
          </cell>
        </row>
        <row r="5362">
          <cell r="I5362">
            <v>769</v>
          </cell>
          <cell r="J5362">
            <v>719</v>
          </cell>
          <cell r="K5362">
            <v>670</v>
          </cell>
          <cell r="L5362">
            <v>620</v>
          </cell>
          <cell r="M5362">
            <v>558</v>
          </cell>
        </row>
        <row r="5363">
          <cell r="C5363" t="str">
            <v>330606017-3</v>
          </cell>
          <cell r="D5363" t="str">
            <v>反向双“Z”腭裂修复术(软腭延长术)</v>
          </cell>
        </row>
        <row r="5363">
          <cell r="G5363" t="str">
            <v>次</v>
          </cell>
        </row>
        <row r="5363">
          <cell r="I5363">
            <v>769</v>
          </cell>
          <cell r="J5363">
            <v>719</v>
          </cell>
          <cell r="K5363">
            <v>670</v>
          </cell>
          <cell r="L5363">
            <v>620</v>
          </cell>
          <cell r="M5363">
            <v>558</v>
          </cell>
        </row>
        <row r="5364">
          <cell r="C5364">
            <v>330606018</v>
          </cell>
          <cell r="D5364" t="str">
            <v>单瓣二瓣后退腭裂修复术</v>
          </cell>
          <cell r="E5364" t="str">
            <v>包括腭裂兰氏修复、硬腭前部瘘修复术、软腭延长术</v>
          </cell>
        </row>
        <row r="5364">
          <cell r="G5364" t="str">
            <v>次</v>
          </cell>
          <cell r="H5364" t="str">
            <v>每加一侧加收150元</v>
          </cell>
          <cell r="I5364">
            <v>769</v>
          </cell>
          <cell r="J5364">
            <v>719</v>
          </cell>
          <cell r="K5364">
            <v>670</v>
          </cell>
          <cell r="L5364">
            <v>620</v>
          </cell>
          <cell r="M5364">
            <v>558</v>
          </cell>
        </row>
        <row r="5365">
          <cell r="C5365" t="str">
            <v>330606018-1</v>
          </cell>
          <cell r="D5365" t="str">
            <v>单瓣二瓣后退腭裂修复术(每加一侧加收)</v>
          </cell>
        </row>
        <row r="5365">
          <cell r="G5365" t="str">
            <v>侧</v>
          </cell>
        </row>
        <row r="5365">
          <cell r="I5365">
            <v>150</v>
          </cell>
          <cell r="J5365">
            <v>150</v>
          </cell>
          <cell r="K5365">
            <v>150</v>
          </cell>
          <cell r="L5365">
            <v>150</v>
          </cell>
          <cell r="M5365">
            <v>150</v>
          </cell>
        </row>
        <row r="5366">
          <cell r="C5366" t="str">
            <v>330606018-2</v>
          </cell>
          <cell r="D5366" t="str">
            <v>单瓣二瓣后退腭裂修复术(腭裂兰氏修复)</v>
          </cell>
        </row>
        <row r="5366">
          <cell r="G5366" t="str">
            <v>次</v>
          </cell>
        </row>
        <row r="5366">
          <cell r="I5366">
            <v>769</v>
          </cell>
          <cell r="J5366">
            <v>719</v>
          </cell>
          <cell r="K5366">
            <v>670</v>
          </cell>
          <cell r="L5366">
            <v>620</v>
          </cell>
          <cell r="M5366">
            <v>558</v>
          </cell>
        </row>
        <row r="5367">
          <cell r="C5367" t="str">
            <v>330606018-3</v>
          </cell>
          <cell r="D5367" t="str">
            <v>单瓣二瓣后退腭裂修复术(硬腭前部瘘修复术)</v>
          </cell>
        </row>
        <row r="5367">
          <cell r="G5367" t="str">
            <v>次</v>
          </cell>
        </row>
        <row r="5367">
          <cell r="I5367">
            <v>769</v>
          </cell>
          <cell r="J5367">
            <v>719</v>
          </cell>
          <cell r="K5367">
            <v>670</v>
          </cell>
          <cell r="L5367">
            <v>620</v>
          </cell>
          <cell r="M5367">
            <v>558</v>
          </cell>
        </row>
        <row r="5368">
          <cell r="C5368" t="str">
            <v>330606018-4</v>
          </cell>
          <cell r="D5368" t="str">
            <v>单瓣二瓣后退腭裂修复术(软腭延长术)</v>
          </cell>
        </row>
        <row r="5368">
          <cell r="G5368" t="str">
            <v>次</v>
          </cell>
        </row>
        <row r="5368">
          <cell r="I5368">
            <v>769</v>
          </cell>
          <cell r="J5368">
            <v>719</v>
          </cell>
          <cell r="K5368">
            <v>670</v>
          </cell>
          <cell r="L5368">
            <v>620</v>
          </cell>
          <cell r="M5368">
            <v>558</v>
          </cell>
        </row>
        <row r="5369">
          <cell r="C5369">
            <v>330606019</v>
          </cell>
          <cell r="D5369" t="str">
            <v>腭咽环扎腭裂修复术</v>
          </cell>
          <cell r="E5369" t="str">
            <v>包括腭裂兰氏修复、腭咽腔缩窄术；不含组织瓣切取移转术</v>
          </cell>
        </row>
        <row r="5369">
          <cell r="G5369" t="str">
            <v>次</v>
          </cell>
          <cell r="H5369" t="str">
            <v>每加一侧加收150元</v>
          </cell>
          <cell r="I5369">
            <v>769</v>
          </cell>
          <cell r="J5369">
            <v>719</v>
          </cell>
          <cell r="K5369">
            <v>670</v>
          </cell>
          <cell r="L5369">
            <v>620</v>
          </cell>
          <cell r="M5369">
            <v>558</v>
          </cell>
        </row>
        <row r="5370">
          <cell r="C5370" t="str">
            <v>330606019-1</v>
          </cell>
          <cell r="D5370" t="str">
            <v>腭咽环扎腭裂修复术(每加一侧加收)</v>
          </cell>
        </row>
        <row r="5370">
          <cell r="G5370" t="str">
            <v>侧</v>
          </cell>
        </row>
        <row r="5370">
          <cell r="I5370">
            <v>150</v>
          </cell>
          <cell r="J5370">
            <v>150</v>
          </cell>
          <cell r="K5370">
            <v>150</v>
          </cell>
          <cell r="L5370">
            <v>150</v>
          </cell>
          <cell r="M5370">
            <v>150</v>
          </cell>
        </row>
        <row r="5371">
          <cell r="C5371" t="str">
            <v>330606019-2</v>
          </cell>
          <cell r="D5371" t="str">
            <v>腭咽环扎腭裂修复术(腭裂兰氏修复)</v>
          </cell>
        </row>
        <row r="5371">
          <cell r="G5371" t="str">
            <v>次</v>
          </cell>
        </row>
        <row r="5371">
          <cell r="I5371">
            <v>769</v>
          </cell>
          <cell r="J5371">
            <v>719</v>
          </cell>
          <cell r="K5371">
            <v>670</v>
          </cell>
          <cell r="L5371">
            <v>620</v>
          </cell>
          <cell r="M5371">
            <v>558</v>
          </cell>
        </row>
        <row r="5372">
          <cell r="C5372" t="str">
            <v>330606019-3</v>
          </cell>
          <cell r="D5372" t="str">
            <v>腭咽环扎腭裂修复术(腭咽腔缩窄术)</v>
          </cell>
        </row>
        <row r="5372">
          <cell r="G5372" t="str">
            <v>次</v>
          </cell>
        </row>
        <row r="5372">
          <cell r="I5372">
            <v>769</v>
          </cell>
          <cell r="J5372">
            <v>719</v>
          </cell>
          <cell r="K5372">
            <v>670</v>
          </cell>
          <cell r="L5372">
            <v>620</v>
          </cell>
          <cell r="M5372">
            <v>558</v>
          </cell>
        </row>
        <row r="5373">
          <cell r="C5373">
            <v>330606020</v>
          </cell>
          <cell r="D5373" t="str">
            <v>组织瓣转移腭裂修复术</v>
          </cell>
          <cell r="E5373" t="str">
            <v>包括腭粘膜瓣后推、颊肌粘膜瓣转移术</v>
          </cell>
        </row>
        <row r="5373">
          <cell r="G5373" t="str">
            <v>次</v>
          </cell>
          <cell r="H5373" t="str">
            <v>每加一侧加收150元</v>
          </cell>
          <cell r="I5373">
            <v>769</v>
          </cell>
          <cell r="J5373">
            <v>719</v>
          </cell>
          <cell r="K5373">
            <v>670</v>
          </cell>
          <cell r="L5373">
            <v>620</v>
          </cell>
          <cell r="M5373">
            <v>558</v>
          </cell>
        </row>
        <row r="5374">
          <cell r="C5374" t="str">
            <v>330606020-1</v>
          </cell>
          <cell r="D5374" t="str">
            <v>组织瓣转移腭裂修复术(每加一侧加收)</v>
          </cell>
        </row>
        <row r="5374">
          <cell r="G5374" t="str">
            <v>侧</v>
          </cell>
        </row>
        <row r="5374">
          <cell r="I5374">
            <v>150</v>
          </cell>
          <cell r="J5374">
            <v>150</v>
          </cell>
          <cell r="K5374">
            <v>150</v>
          </cell>
          <cell r="L5374">
            <v>150</v>
          </cell>
          <cell r="M5374">
            <v>150</v>
          </cell>
        </row>
        <row r="5375">
          <cell r="C5375" t="str">
            <v>330606020-2</v>
          </cell>
          <cell r="D5375" t="str">
            <v>组织瓣转移腭裂修复术(腭粘膜瓣后推)</v>
          </cell>
        </row>
        <row r="5375">
          <cell r="G5375" t="str">
            <v>次</v>
          </cell>
        </row>
        <row r="5375">
          <cell r="I5375">
            <v>769</v>
          </cell>
          <cell r="J5375">
            <v>719</v>
          </cell>
          <cell r="K5375">
            <v>670</v>
          </cell>
          <cell r="L5375">
            <v>620</v>
          </cell>
          <cell r="M5375">
            <v>558</v>
          </cell>
        </row>
        <row r="5376">
          <cell r="C5376" t="str">
            <v>330606020-3</v>
          </cell>
          <cell r="D5376" t="str">
            <v>组织瓣转移腭裂修复术(颊肌粘膜瓣转移术)</v>
          </cell>
        </row>
        <row r="5376">
          <cell r="G5376" t="str">
            <v>次</v>
          </cell>
        </row>
        <row r="5376">
          <cell r="I5376">
            <v>769</v>
          </cell>
          <cell r="J5376">
            <v>719</v>
          </cell>
          <cell r="K5376">
            <v>670</v>
          </cell>
          <cell r="L5376">
            <v>620</v>
          </cell>
          <cell r="M5376">
            <v>558</v>
          </cell>
        </row>
        <row r="5377">
          <cell r="C5377">
            <v>330606021</v>
          </cell>
          <cell r="D5377" t="str">
            <v>腭咽肌瓣成形术</v>
          </cell>
          <cell r="E5377" t="str">
            <v>含腭咽肌瓣制备及腭咽成形；不含腭部裂隙关闭</v>
          </cell>
        </row>
        <row r="5377">
          <cell r="G5377" t="str">
            <v>次</v>
          </cell>
        </row>
        <row r="5377">
          <cell r="I5377">
            <v>236</v>
          </cell>
          <cell r="J5377">
            <v>220</v>
          </cell>
          <cell r="K5377">
            <v>205</v>
          </cell>
          <cell r="L5377">
            <v>190</v>
          </cell>
          <cell r="M5377">
            <v>171</v>
          </cell>
        </row>
        <row r="5378">
          <cell r="C5378">
            <v>330606022</v>
          </cell>
          <cell r="D5378" t="str">
            <v>咽后嵴成形术</v>
          </cell>
        </row>
        <row r="5378">
          <cell r="G5378" t="str">
            <v>次</v>
          </cell>
        </row>
        <row r="5378">
          <cell r="I5378">
            <v>360</v>
          </cell>
          <cell r="J5378">
            <v>336</v>
          </cell>
          <cell r="K5378">
            <v>313</v>
          </cell>
          <cell r="L5378">
            <v>290</v>
          </cell>
          <cell r="M5378">
            <v>261</v>
          </cell>
        </row>
        <row r="5379">
          <cell r="C5379">
            <v>330606023</v>
          </cell>
          <cell r="D5379" t="str">
            <v>咽后壁组织瓣成形术</v>
          </cell>
          <cell r="E5379" t="str">
            <v>含咽后壁瓣制备及咽后瓣成形；不含腭部裂隙关闭</v>
          </cell>
        </row>
        <row r="5379">
          <cell r="G5379" t="str">
            <v>次</v>
          </cell>
        </row>
        <row r="5379">
          <cell r="I5379">
            <v>285</v>
          </cell>
          <cell r="J5379">
            <v>267</v>
          </cell>
          <cell r="K5379">
            <v>248</v>
          </cell>
          <cell r="L5379">
            <v>230</v>
          </cell>
          <cell r="M5379">
            <v>207</v>
          </cell>
        </row>
        <row r="5380">
          <cell r="C5380">
            <v>330606024</v>
          </cell>
          <cell r="D5380" t="str">
            <v>牙槽突裂植骨成形术</v>
          </cell>
          <cell r="E5380" t="str">
            <v>包括牙槽突成形术,口、鼻腔前庭瘘修补术；不含取骨术</v>
          </cell>
          <cell r="F5380" t="str">
            <v>特殊植入材料</v>
          </cell>
          <cell r="G5380" t="str">
            <v>次</v>
          </cell>
        </row>
        <row r="5380">
          <cell r="I5380">
            <v>285</v>
          </cell>
          <cell r="J5380">
            <v>267</v>
          </cell>
          <cell r="K5380">
            <v>248</v>
          </cell>
          <cell r="L5380">
            <v>230</v>
          </cell>
          <cell r="M5380">
            <v>207</v>
          </cell>
        </row>
        <row r="5381">
          <cell r="C5381" t="str">
            <v>330606024-1</v>
          </cell>
          <cell r="D5381" t="str">
            <v>牙槽突裂植骨成形术(牙槽突成形术)</v>
          </cell>
        </row>
        <row r="5381">
          <cell r="G5381" t="str">
            <v>次</v>
          </cell>
        </row>
        <row r="5381">
          <cell r="I5381">
            <v>285</v>
          </cell>
          <cell r="J5381">
            <v>267</v>
          </cell>
          <cell r="K5381">
            <v>248</v>
          </cell>
          <cell r="L5381">
            <v>230</v>
          </cell>
          <cell r="M5381">
            <v>207</v>
          </cell>
        </row>
        <row r="5382">
          <cell r="C5382" t="str">
            <v>330606024-2</v>
          </cell>
          <cell r="D5382" t="str">
            <v>牙槽突裂植骨成形术(口腔前庭瘘修补术)</v>
          </cell>
        </row>
        <row r="5382">
          <cell r="G5382" t="str">
            <v>次</v>
          </cell>
        </row>
        <row r="5382">
          <cell r="I5382">
            <v>285</v>
          </cell>
          <cell r="J5382">
            <v>267</v>
          </cell>
          <cell r="K5382">
            <v>248</v>
          </cell>
          <cell r="L5382">
            <v>230</v>
          </cell>
          <cell r="M5382">
            <v>207</v>
          </cell>
        </row>
        <row r="5383">
          <cell r="C5383" t="str">
            <v>330606024-3</v>
          </cell>
          <cell r="D5383" t="str">
            <v>牙槽突裂植骨成形术(鼻腔前庭瘘修补术)</v>
          </cell>
        </row>
        <row r="5383">
          <cell r="G5383" t="str">
            <v>次</v>
          </cell>
        </row>
        <row r="5383">
          <cell r="I5383">
            <v>285</v>
          </cell>
          <cell r="J5383">
            <v>267</v>
          </cell>
          <cell r="K5383">
            <v>248</v>
          </cell>
          <cell r="L5383">
            <v>230</v>
          </cell>
          <cell r="M5383">
            <v>207</v>
          </cell>
        </row>
        <row r="5384">
          <cell r="C5384">
            <v>330606025</v>
          </cell>
          <cell r="D5384" t="str">
            <v>齿龈成形术</v>
          </cell>
          <cell r="E5384" t="str">
            <v>包括游离粘膜移植、游离植皮术；不含游离取皮术或取游离粘膜术</v>
          </cell>
          <cell r="F5384" t="str">
            <v>各种人工材料膜</v>
          </cell>
          <cell r="G5384" t="str">
            <v>次</v>
          </cell>
        </row>
        <row r="5384">
          <cell r="I5384">
            <v>149</v>
          </cell>
          <cell r="J5384">
            <v>139</v>
          </cell>
          <cell r="K5384">
            <v>130</v>
          </cell>
          <cell r="L5384">
            <v>120</v>
          </cell>
          <cell r="M5384">
            <v>108</v>
          </cell>
        </row>
        <row r="5385">
          <cell r="C5385" t="str">
            <v>330606025-1</v>
          </cell>
          <cell r="D5385" t="str">
            <v>齿龈成形术(游离粘膜移植)</v>
          </cell>
        </row>
        <row r="5385">
          <cell r="G5385" t="str">
            <v>次</v>
          </cell>
        </row>
        <row r="5385">
          <cell r="I5385">
            <v>149</v>
          </cell>
          <cell r="J5385">
            <v>139</v>
          </cell>
          <cell r="K5385">
            <v>130</v>
          </cell>
          <cell r="L5385">
            <v>120</v>
          </cell>
          <cell r="M5385">
            <v>108</v>
          </cell>
        </row>
        <row r="5386">
          <cell r="C5386" t="str">
            <v>330606025-2</v>
          </cell>
          <cell r="D5386" t="str">
            <v>齿龈成形术(游离植皮术)</v>
          </cell>
        </row>
        <row r="5386">
          <cell r="G5386" t="str">
            <v>次</v>
          </cell>
        </row>
        <row r="5386">
          <cell r="I5386">
            <v>149</v>
          </cell>
          <cell r="J5386">
            <v>139</v>
          </cell>
          <cell r="K5386">
            <v>130</v>
          </cell>
          <cell r="L5386">
            <v>120</v>
          </cell>
          <cell r="M5386">
            <v>108</v>
          </cell>
        </row>
        <row r="5387">
          <cell r="C5387">
            <v>330606026</v>
          </cell>
          <cell r="D5387" t="str">
            <v>口鼻腔前庭瘘修补术</v>
          </cell>
        </row>
        <row r="5387">
          <cell r="G5387" t="str">
            <v>次</v>
          </cell>
        </row>
        <row r="5387">
          <cell r="I5387">
            <v>273</v>
          </cell>
          <cell r="J5387">
            <v>255</v>
          </cell>
          <cell r="K5387">
            <v>238</v>
          </cell>
          <cell r="L5387">
            <v>220</v>
          </cell>
          <cell r="M5387">
            <v>198</v>
          </cell>
        </row>
        <row r="5388">
          <cell r="C5388">
            <v>330606027</v>
          </cell>
          <cell r="D5388" t="str">
            <v>面横裂修复术</v>
          </cell>
          <cell r="E5388" t="str">
            <v>含局部或邻位组织瓣制备及面部裂隙关闭；包括面斜裂修复术</v>
          </cell>
        </row>
        <row r="5388">
          <cell r="G5388" t="str">
            <v>次</v>
          </cell>
        </row>
        <row r="5388">
          <cell r="I5388">
            <v>298</v>
          </cell>
          <cell r="J5388">
            <v>278</v>
          </cell>
          <cell r="K5388">
            <v>259</v>
          </cell>
          <cell r="L5388">
            <v>240</v>
          </cell>
          <cell r="M5388">
            <v>216</v>
          </cell>
        </row>
        <row r="5389">
          <cell r="C5389" t="str">
            <v>330606027-1</v>
          </cell>
          <cell r="D5389" t="str">
            <v>面横裂修复术(面斜裂修复术)</v>
          </cell>
        </row>
        <row r="5389">
          <cell r="G5389" t="str">
            <v>次</v>
          </cell>
        </row>
        <row r="5389">
          <cell r="I5389">
            <v>298</v>
          </cell>
          <cell r="J5389">
            <v>278</v>
          </cell>
          <cell r="K5389">
            <v>259</v>
          </cell>
          <cell r="L5389">
            <v>240</v>
          </cell>
          <cell r="M5389">
            <v>216</v>
          </cell>
        </row>
        <row r="5390">
          <cell r="C5390">
            <v>330606028</v>
          </cell>
          <cell r="D5390" t="str">
            <v>口腔颌面部软组织缺损局部组织瓣修复术</v>
          </cell>
          <cell r="E5390" t="str">
            <v>含局部组织瓣制备及修复；包括唇缺损修复、舌再造修复、颊缺损修复、腭缺损修复、口底缺损修复</v>
          </cell>
        </row>
        <row r="5390">
          <cell r="G5390" t="str">
            <v>次</v>
          </cell>
        </row>
        <row r="5390">
          <cell r="I5390">
            <v>335</v>
          </cell>
          <cell r="J5390">
            <v>313</v>
          </cell>
          <cell r="K5390">
            <v>292</v>
          </cell>
          <cell r="L5390">
            <v>270</v>
          </cell>
          <cell r="M5390">
            <v>243</v>
          </cell>
        </row>
        <row r="5391">
          <cell r="C5391" t="str">
            <v>330606028-1</v>
          </cell>
          <cell r="D5391" t="str">
            <v>口腔颌面部软组织缺损局部组织瓣修复术(唇缺损修复)</v>
          </cell>
        </row>
        <row r="5391">
          <cell r="G5391" t="str">
            <v>次</v>
          </cell>
        </row>
        <row r="5391">
          <cell r="I5391">
            <v>335</v>
          </cell>
          <cell r="J5391">
            <v>313</v>
          </cell>
          <cell r="K5391">
            <v>292</v>
          </cell>
          <cell r="L5391">
            <v>270</v>
          </cell>
          <cell r="M5391">
            <v>243</v>
          </cell>
        </row>
        <row r="5392">
          <cell r="C5392" t="str">
            <v>330606028-2</v>
          </cell>
          <cell r="D5392" t="str">
            <v>口腔颌面部软组织缺损局部组织瓣修复术(舌再造修复)</v>
          </cell>
        </row>
        <row r="5392">
          <cell r="G5392" t="str">
            <v>次</v>
          </cell>
        </row>
        <row r="5392">
          <cell r="I5392">
            <v>335</v>
          </cell>
          <cell r="J5392">
            <v>313</v>
          </cell>
          <cell r="K5392">
            <v>292</v>
          </cell>
          <cell r="L5392">
            <v>270</v>
          </cell>
          <cell r="M5392">
            <v>243</v>
          </cell>
        </row>
        <row r="5393">
          <cell r="C5393" t="str">
            <v>330606028-3</v>
          </cell>
          <cell r="D5393" t="str">
            <v>口腔颌面部软组织缺损局部组织瓣修复术(颊缺损修复)</v>
          </cell>
        </row>
        <row r="5393">
          <cell r="G5393" t="str">
            <v>次</v>
          </cell>
        </row>
        <row r="5393">
          <cell r="I5393">
            <v>335</v>
          </cell>
          <cell r="J5393">
            <v>313</v>
          </cell>
          <cell r="K5393">
            <v>292</v>
          </cell>
          <cell r="L5393">
            <v>270</v>
          </cell>
          <cell r="M5393">
            <v>243</v>
          </cell>
        </row>
        <row r="5394">
          <cell r="C5394" t="str">
            <v>330606028-4</v>
          </cell>
          <cell r="D5394" t="str">
            <v>口腔颌面部软组织缺损局部组织瓣修复术(腭缺损修复)</v>
          </cell>
        </row>
        <row r="5394">
          <cell r="G5394" t="str">
            <v>次</v>
          </cell>
        </row>
        <row r="5394">
          <cell r="I5394">
            <v>335</v>
          </cell>
          <cell r="J5394">
            <v>313</v>
          </cell>
          <cell r="K5394">
            <v>292</v>
          </cell>
          <cell r="L5394">
            <v>270</v>
          </cell>
          <cell r="M5394">
            <v>243</v>
          </cell>
        </row>
        <row r="5395">
          <cell r="C5395" t="str">
            <v>330606028-5</v>
          </cell>
          <cell r="D5395" t="str">
            <v>口腔颌面部软组织缺损局部组织瓣修复术(口底缺损修复)</v>
          </cell>
        </row>
        <row r="5395">
          <cell r="G5395" t="str">
            <v>次</v>
          </cell>
        </row>
        <row r="5395">
          <cell r="I5395">
            <v>335</v>
          </cell>
          <cell r="J5395">
            <v>313</v>
          </cell>
          <cell r="K5395">
            <v>292</v>
          </cell>
          <cell r="L5395">
            <v>270</v>
          </cell>
          <cell r="M5395">
            <v>243</v>
          </cell>
        </row>
        <row r="5396">
          <cell r="C5396">
            <v>330606029</v>
          </cell>
          <cell r="D5396" t="str">
            <v>口腔颌面部软组织缺损游离瓣移植修复术</v>
          </cell>
          <cell r="E5396" t="str">
            <v>含带血管游离皮瓣制备及修复；包括舌再造修复、颊缺损修复、腭缺损修复、口底缺损修复</v>
          </cell>
        </row>
        <row r="5396">
          <cell r="G5396" t="str">
            <v>次</v>
          </cell>
        </row>
        <row r="5396">
          <cell r="I5396">
            <v>1364</v>
          </cell>
          <cell r="J5396">
            <v>1276</v>
          </cell>
          <cell r="K5396">
            <v>1188</v>
          </cell>
          <cell r="L5396">
            <v>1100</v>
          </cell>
          <cell r="M5396">
            <v>990</v>
          </cell>
        </row>
        <row r="5397">
          <cell r="C5397" t="str">
            <v>330606029-1</v>
          </cell>
          <cell r="D5397" t="str">
            <v>口腔颌面部软组织缺损游离瓣移植修复术(舌再造修复)</v>
          </cell>
        </row>
        <row r="5397">
          <cell r="G5397" t="str">
            <v>次</v>
          </cell>
        </row>
        <row r="5397">
          <cell r="I5397">
            <v>1364</v>
          </cell>
          <cell r="J5397">
            <v>1276</v>
          </cell>
          <cell r="K5397">
            <v>1188</v>
          </cell>
          <cell r="L5397">
            <v>1100</v>
          </cell>
          <cell r="M5397">
            <v>990</v>
          </cell>
        </row>
        <row r="5398">
          <cell r="C5398" t="str">
            <v>330606029-2</v>
          </cell>
          <cell r="D5398" t="str">
            <v>口腔颌面部软组织缺损游离瓣移植修复术(颊缺损修复)</v>
          </cell>
        </row>
        <row r="5398">
          <cell r="G5398" t="str">
            <v>次</v>
          </cell>
        </row>
        <row r="5398">
          <cell r="I5398">
            <v>1364</v>
          </cell>
          <cell r="J5398">
            <v>1276</v>
          </cell>
          <cell r="K5398">
            <v>1188</v>
          </cell>
          <cell r="L5398">
            <v>1100</v>
          </cell>
          <cell r="M5398">
            <v>990</v>
          </cell>
        </row>
        <row r="5399">
          <cell r="C5399" t="str">
            <v>330606029-3</v>
          </cell>
          <cell r="D5399" t="str">
            <v>口腔颌面部软组织缺损游离瓣移植修复术(腭缺损修复)</v>
          </cell>
        </row>
        <row r="5399">
          <cell r="G5399" t="str">
            <v>次</v>
          </cell>
        </row>
        <row r="5399">
          <cell r="I5399">
            <v>1364</v>
          </cell>
          <cell r="J5399">
            <v>1276</v>
          </cell>
          <cell r="K5399">
            <v>1188</v>
          </cell>
          <cell r="L5399">
            <v>1100</v>
          </cell>
          <cell r="M5399">
            <v>990</v>
          </cell>
        </row>
        <row r="5400">
          <cell r="C5400" t="str">
            <v>330606029-4</v>
          </cell>
          <cell r="D5400" t="str">
            <v>口腔颌面部软组织缺损游离瓣移植修复术(口底缺损修复)</v>
          </cell>
        </row>
        <row r="5400">
          <cell r="G5400" t="str">
            <v>次</v>
          </cell>
        </row>
        <row r="5400">
          <cell r="I5400">
            <v>1364</v>
          </cell>
          <cell r="J5400">
            <v>1276</v>
          </cell>
          <cell r="K5400">
            <v>1188</v>
          </cell>
          <cell r="L5400">
            <v>1100</v>
          </cell>
          <cell r="M5400">
            <v>990</v>
          </cell>
        </row>
        <row r="5401">
          <cell r="C5401">
            <v>330606030</v>
          </cell>
          <cell r="D5401" t="str">
            <v>口腔颌面部联合缺损带血管游离肌皮骨瓣修复修复术</v>
          </cell>
          <cell r="E5401" t="str">
            <v>不含显微吻合</v>
          </cell>
          <cell r="F5401" t="str">
            <v>特殊固定材料</v>
          </cell>
          <cell r="G5401" t="str">
            <v>次</v>
          </cell>
        </row>
        <row r="5401">
          <cell r="I5401">
            <v>1612</v>
          </cell>
          <cell r="J5401">
            <v>1508</v>
          </cell>
          <cell r="K5401">
            <v>1404</v>
          </cell>
          <cell r="L5401">
            <v>1300</v>
          </cell>
          <cell r="M5401">
            <v>1170</v>
          </cell>
        </row>
        <row r="5402">
          <cell r="C5402">
            <v>330606031</v>
          </cell>
          <cell r="D5402" t="str">
            <v>口腔颌面部骨缺损游离骨瓣移植修复术</v>
          </cell>
        </row>
        <row r="5402">
          <cell r="G5402" t="str">
            <v>次</v>
          </cell>
        </row>
        <row r="5402">
          <cell r="I5402">
            <v>546</v>
          </cell>
          <cell r="J5402">
            <v>510</v>
          </cell>
          <cell r="K5402">
            <v>475</v>
          </cell>
          <cell r="L5402">
            <v>440</v>
          </cell>
          <cell r="M5402">
            <v>396</v>
          </cell>
        </row>
        <row r="5403">
          <cell r="C5403">
            <v>330606032</v>
          </cell>
          <cell r="D5403" t="str">
            <v>颜面部软组织不对称局部组织瓣修复畸形矫正术</v>
          </cell>
          <cell r="E5403" t="str">
            <v>含局部组织瓣制备及转移</v>
          </cell>
        </row>
        <row r="5403">
          <cell r="G5403" t="str">
            <v>次</v>
          </cell>
        </row>
        <row r="5403">
          <cell r="I5403">
            <v>360</v>
          </cell>
          <cell r="J5403">
            <v>336</v>
          </cell>
          <cell r="K5403">
            <v>313</v>
          </cell>
          <cell r="L5403">
            <v>290</v>
          </cell>
          <cell r="M5403">
            <v>261</v>
          </cell>
        </row>
        <row r="5404">
          <cell r="C5404">
            <v>330606033</v>
          </cell>
          <cell r="D5404" t="str">
            <v>颜面部软组织不对称带血管游离组织瓣修复畸形矫正术</v>
          </cell>
          <cell r="E5404" t="str">
            <v>含带血管游离组织瓣制备及移植</v>
          </cell>
        </row>
        <row r="5404">
          <cell r="G5404" t="str">
            <v>次</v>
          </cell>
        </row>
        <row r="5404">
          <cell r="I5404">
            <v>1104</v>
          </cell>
          <cell r="J5404">
            <v>1032</v>
          </cell>
          <cell r="K5404">
            <v>961</v>
          </cell>
          <cell r="L5404">
            <v>890</v>
          </cell>
          <cell r="M5404">
            <v>801</v>
          </cell>
        </row>
        <row r="5405">
          <cell r="C5405">
            <v>330606034</v>
          </cell>
          <cell r="D5405" t="str">
            <v>口腔颌面部缺损颞肌筋膜瓣修复术</v>
          </cell>
        </row>
        <row r="5405">
          <cell r="F5405" t="str">
            <v>特殊支架及固位材料</v>
          </cell>
          <cell r="G5405" t="str">
            <v>次</v>
          </cell>
        </row>
        <row r="5405">
          <cell r="I5405">
            <v>608</v>
          </cell>
          <cell r="J5405">
            <v>568</v>
          </cell>
          <cell r="K5405">
            <v>529</v>
          </cell>
          <cell r="L5405">
            <v>490</v>
          </cell>
          <cell r="M5405">
            <v>441</v>
          </cell>
        </row>
        <row r="5406">
          <cell r="C5406">
            <v>330606035</v>
          </cell>
          <cell r="D5406" t="str">
            <v>口腔颌面部软组织缺损远位皮瓣修复术</v>
          </cell>
          <cell r="E5406" t="str">
            <v>含非手术区远位皮瓣制备及转移</v>
          </cell>
        </row>
        <row r="5406">
          <cell r="G5406" t="str">
            <v>次</v>
          </cell>
        </row>
        <row r="5406">
          <cell r="I5406">
            <v>608</v>
          </cell>
          <cell r="J5406">
            <v>568</v>
          </cell>
          <cell r="K5406">
            <v>529</v>
          </cell>
          <cell r="L5406">
            <v>490</v>
          </cell>
          <cell r="M5406">
            <v>441</v>
          </cell>
        </row>
        <row r="5407">
          <cell r="C5407">
            <v>330606036</v>
          </cell>
          <cell r="D5407" t="str">
            <v>口腔颌面部软组织缺损远位肌皮瓣修复术</v>
          </cell>
          <cell r="E5407" t="str">
            <v>含非手术区远位肌皮瓣制备及转移</v>
          </cell>
        </row>
        <row r="5407">
          <cell r="G5407" t="str">
            <v>次</v>
          </cell>
        </row>
        <row r="5407">
          <cell r="I5407">
            <v>471</v>
          </cell>
          <cell r="J5407">
            <v>441</v>
          </cell>
          <cell r="K5407">
            <v>410</v>
          </cell>
          <cell r="L5407">
            <v>380</v>
          </cell>
          <cell r="M5407">
            <v>342</v>
          </cell>
        </row>
        <row r="5408">
          <cell r="C5408">
            <v>330606037</v>
          </cell>
          <cell r="D5408" t="str">
            <v>带蒂皮瓣二期断蒂术</v>
          </cell>
          <cell r="E5408" t="str">
            <v>含皮瓣断蒂及创面关闭成形</v>
          </cell>
        </row>
        <row r="5408">
          <cell r="G5408" t="str">
            <v>次</v>
          </cell>
        </row>
        <row r="5408">
          <cell r="I5408">
            <v>211</v>
          </cell>
          <cell r="J5408">
            <v>197</v>
          </cell>
          <cell r="K5408">
            <v>184</v>
          </cell>
          <cell r="L5408">
            <v>170</v>
          </cell>
          <cell r="M5408">
            <v>153</v>
          </cell>
        </row>
        <row r="5409">
          <cell r="C5409">
            <v>330606038</v>
          </cell>
          <cell r="D5409" t="str">
            <v>皮瓣肌皮瓣延迟术</v>
          </cell>
          <cell r="E5409" t="str">
            <v>含皮瓣断蒂及创面关闭成形</v>
          </cell>
        </row>
        <row r="5409">
          <cell r="G5409" t="str">
            <v>次</v>
          </cell>
        </row>
        <row r="5409">
          <cell r="I5409">
            <v>211</v>
          </cell>
          <cell r="J5409">
            <v>197</v>
          </cell>
          <cell r="K5409">
            <v>184</v>
          </cell>
          <cell r="L5409">
            <v>170</v>
          </cell>
          <cell r="M5409">
            <v>153</v>
          </cell>
        </row>
        <row r="5410">
          <cell r="C5410">
            <v>330606039</v>
          </cell>
          <cell r="D5410" t="str">
            <v>腭瘘修补术</v>
          </cell>
          <cell r="E5410" t="str">
            <v>含邻位粘膜瓣制备及腭瘘修复</v>
          </cell>
          <cell r="F5410" t="str">
            <v>人工材料</v>
          </cell>
          <cell r="G5410" t="str">
            <v>次</v>
          </cell>
        </row>
        <row r="5410">
          <cell r="I5410">
            <v>211</v>
          </cell>
          <cell r="J5410">
            <v>197</v>
          </cell>
          <cell r="K5410">
            <v>184</v>
          </cell>
          <cell r="L5410">
            <v>170</v>
          </cell>
          <cell r="M5410">
            <v>153</v>
          </cell>
        </row>
        <row r="5411">
          <cell r="C5411">
            <v>330606040</v>
          </cell>
          <cell r="D5411" t="str">
            <v>经颈部茎突过长切除术</v>
          </cell>
        </row>
        <row r="5411">
          <cell r="G5411" t="str">
            <v>次</v>
          </cell>
        </row>
        <row r="5411">
          <cell r="I5411">
            <v>248</v>
          </cell>
          <cell r="J5411">
            <v>232</v>
          </cell>
          <cell r="K5411">
            <v>216</v>
          </cell>
          <cell r="L5411">
            <v>200</v>
          </cell>
          <cell r="M5411">
            <v>180</v>
          </cell>
        </row>
        <row r="5412">
          <cell r="C5412">
            <v>330606041</v>
          </cell>
          <cell r="D5412" t="str">
            <v>经口茎突过长切除术</v>
          </cell>
          <cell r="E5412" t="str">
            <v>含扁桃体切除</v>
          </cell>
        </row>
        <row r="5412">
          <cell r="G5412" t="str">
            <v>次</v>
          </cell>
        </row>
        <row r="5412">
          <cell r="I5412">
            <v>236</v>
          </cell>
          <cell r="J5412">
            <v>220</v>
          </cell>
          <cell r="K5412">
            <v>205</v>
          </cell>
          <cell r="L5412">
            <v>190</v>
          </cell>
          <cell r="M5412">
            <v>171</v>
          </cell>
        </row>
        <row r="5413">
          <cell r="C5413">
            <v>330606042</v>
          </cell>
          <cell r="D5413" t="str">
            <v>颌间挛缩松解术</v>
          </cell>
          <cell r="E5413" t="str">
            <v>含口内外软组织与骨组织粘连松解、咀嚼肌切断术、植皮术等；不含皮瓣制备</v>
          </cell>
        </row>
        <row r="5413">
          <cell r="G5413" t="str">
            <v>次</v>
          </cell>
        </row>
        <row r="5413">
          <cell r="I5413">
            <v>372</v>
          </cell>
          <cell r="J5413">
            <v>348</v>
          </cell>
          <cell r="K5413">
            <v>324</v>
          </cell>
          <cell r="L5413">
            <v>300</v>
          </cell>
          <cell r="M5413">
            <v>270</v>
          </cell>
        </row>
        <row r="5414">
          <cell r="C5414">
            <v>330607</v>
          </cell>
          <cell r="D5414" t="str">
            <v>口腔正颌手术</v>
          </cell>
          <cell r="E5414" t="str">
            <v>含来复锯、微型骨动力系统、光导纤维</v>
          </cell>
        </row>
        <row r="5415">
          <cell r="C5415">
            <v>330607001</v>
          </cell>
          <cell r="D5415" t="str">
            <v>上颌雷弗特I型截骨术(LeFort)</v>
          </cell>
          <cell r="E5415" t="str">
            <v>包括上颌雷弗特(LeFort)I型分块截骨术、骨内坚固内固定术、植骨术；不含骨切取</v>
          </cell>
          <cell r="F5415" t="str">
            <v>特殊材料</v>
          </cell>
          <cell r="G5415" t="str">
            <v>单颌</v>
          </cell>
        </row>
        <row r="5416">
          <cell r="C5416" t="str">
            <v>330607001-1</v>
          </cell>
          <cell r="D5416" t="str">
            <v>上颌雷弗特I型截骨术(LeFort)(分块截骨术)</v>
          </cell>
        </row>
        <row r="5416">
          <cell r="G5416" t="str">
            <v>单颌</v>
          </cell>
        </row>
        <row r="5416">
          <cell r="I5416">
            <v>620</v>
          </cell>
          <cell r="J5416">
            <v>580</v>
          </cell>
          <cell r="K5416">
            <v>540</v>
          </cell>
          <cell r="L5416">
            <v>500</v>
          </cell>
          <cell r="M5416">
            <v>450</v>
          </cell>
        </row>
        <row r="5417">
          <cell r="C5417" t="str">
            <v>330607001-2</v>
          </cell>
          <cell r="D5417" t="str">
            <v>上颌雷弗特I型截骨术(LeFort)(骨内坚固内固定术)</v>
          </cell>
        </row>
        <row r="5417">
          <cell r="G5417" t="str">
            <v>单颌</v>
          </cell>
        </row>
        <row r="5417">
          <cell r="I5417">
            <v>620</v>
          </cell>
          <cell r="J5417">
            <v>580</v>
          </cell>
          <cell r="K5417">
            <v>540</v>
          </cell>
          <cell r="L5417">
            <v>500</v>
          </cell>
          <cell r="M5417">
            <v>450</v>
          </cell>
        </row>
        <row r="5418">
          <cell r="C5418" t="str">
            <v>330607001-3</v>
          </cell>
          <cell r="D5418" t="str">
            <v>上颌雷弗特I型截骨术(LeFort)(植骨术)</v>
          </cell>
        </row>
        <row r="5418">
          <cell r="G5418" t="str">
            <v>单颌</v>
          </cell>
        </row>
        <row r="5418">
          <cell r="I5418">
            <v>620</v>
          </cell>
          <cell r="J5418">
            <v>580</v>
          </cell>
          <cell r="K5418">
            <v>540</v>
          </cell>
          <cell r="L5418">
            <v>500</v>
          </cell>
          <cell r="M5418">
            <v>450</v>
          </cell>
        </row>
        <row r="5419">
          <cell r="C5419">
            <v>330607002</v>
          </cell>
          <cell r="D5419" t="str">
            <v>上颌雷弗特II型截骨术(LeFort)</v>
          </cell>
          <cell r="E5419" t="str">
            <v>包括骨截开、骨内坚固内固定术、植骨术；不含骨切取</v>
          </cell>
          <cell r="F5419" t="str">
            <v>特殊材料</v>
          </cell>
          <cell r="G5419" t="str">
            <v>单颌</v>
          </cell>
        </row>
        <row r="5420">
          <cell r="C5420" t="str">
            <v>330607002-1</v>
          </cell>
          <cell r="D5420" t="str">
            <v>上颌雷弗特II型截骨术(LeFort)(骨截开)</v>
          </cell>
        </row>
        <row r="5420">
          <cell r="G5420" t="str">
            <v>单颌</v>
          </cell>
        </row>
        <row r="5420">
          <cell r="I5420">
            <v>682</v>
          </cell>
          <cell r="J5420">
            <v>638</v>
          </cell>
          <cell r="K5420">
            <v>594</v>
          </cell>
          <cell r="L5420">
            <v>550</v>
          </cell>
          <cell r="M5420">
            <v>495</v>
          </cell>
        </row>
        <row r="5421">
          <cell r="C5421" t="str">
            <v>330607002-2</v>
          </cell>
          <cell r="D5421" t="str">
            <v>上颌雷弗特II型截骨术(LeFort)(骨内坚固内固定术)</v>
          </cell>
        </row>
        <row r="5421">
          <cell r="G5421" t="str">
            <v>单颌</v>
          </cell>
        </row>
        <row r="5421">
          <cell r="I5421">
            <v>682</v>
          </cell>
          <cell r="J5421">
            <v>638</v>
          </cell>
          <cell r="K5421">
            <v>594</v>
          </cell>
          <cell r="L5421">
            <v>550</v>
          </cell>
          <cell r="M5421">
            <v>495</v>
          </cell>
        </row>
        <row r="5422">
          <cell r="C5422" t="str">
            <v>330607002-3</v>
          </cell>
          <cell r="D5422" t="str">
            <v>上颌雷弗特II型截骨术(LeFort)(植骨术)</v>
          </cell>
        </row>
        <row r="5422">
          <cell r="G5422" t="str">
            <v>单颌</v>
          </cell>
        </row>
        <row r="5422">
          <cell r="I5422">
            <v>682</v>
          </cell>
          <cell r="J5422">
            <v>638</v>
          </cell>
          <cell r="K5422">
            <v>594</v>
          </cell>
          <cell r="L5422">
            <v>550</v>
          </cell>
          <cell r="M5422">
            <v>495</v>
          </cell>
        </row>
        <row r="5423">
          <cell r="C5423">
            <v>330607003</v>
          </cell>
          <cell r="D5423" t="str">
            <v>上颌雷弗特III型截骨术(LeFort)</v>
          </cell>
          <cell r="E5423" t="str">
            <v>包括骨截开、骨内坚固内固定术、植骨术；不含骨切取</v>
          </cell>
          <cell r="F5423" t="str">
            <v>特殊材料</v>
          </cell>
          <cell r="G5423" t="str">
            <v>单颌</v>
          </cell>
        </row>
        <row r="5424">
          <cell r="C5424" t="str">
            <v>330607003-1</v>
          </cell>
          <cell r="D5424" t="str">
            <v>上颌雷弗特III型截骨术(LeFort)(骨截开)</v>
          </cell>
        </row>
        <row r="5424">
          <cell r="G5424" t="str">
            <v>单颌</v>
          </cell>
        </row>
        <row r="5424">
          <cell r="I5424">
            <v>744</v>
          </cell>
          <cell r="J5424">
            <v>696</v>
          </cell>
          <cell r="K5424">
            <v>648</v>
          </cell>
          <cell r="L5424">
            <v>600</v>
          </cell>
          <cell r="M5424">
            <v>540</v>
          </cell>
        </row>
        <row r="5425">
          <cell r="C5425" t="str">
            <v>330607003-2</v>
          </cell>
          <cell r="D5425" t="str">
            <v>上颌雷弗特III型截骨术(LeFort)(骨内坚固内固定术)</v>
          </cell>
        </row>
        <row r="5425">
          <cell r="G5425" t="str">
            <v>单颌</v>
          </cell>
        </row>
        <row r="5425">
          <cell r="I5425">
            <v>744</v>
          </cell>
          <cell r="J5425">
            <v>696</v>
          </cell>
          <cell r="K5425">
            <v>648</v>
          </cell>
          <cell r="L5425">
            <v>600</v>
          </cell>
          <cell r="M5425">
            <v>540</v>
          </cell>
        </row>
        <row r="5426">
          <cell r="C5426" t="str">
            <v>330607003-3</v>
          </cell>
          <cell r="D5426" t="str">
            <v>上颌雷弗特III型截骨术(LeFort)(植骨术)</v>
          </cell>
        </row>
        <row r="5426">
          <cell r="G5426" t="str">
            <v>单颌</v>
          </cell>
        </row>
        <row r="5426">
          <cell r="I5426">
            <v>744</v>
          </cell>
          <cell r="J5426">
            <v>696</v>
          </cell>
          <cell r="K5426">
            <v>648</v>
          </cell>
          <cell r="L5426">
            <v>600</v>
          </cell>
          <cell r="M5426">
            <v>540</v>
          </cell>
        </row>
        <row r="5427">
          <cell r="C5427">
            <v>330607004</v>
          </cell>
          <cell r="D5427" t="str">
            <v>上颌牙骨段截骨术</v>
          </cell>
          <cell r="E5427" t="str">
            <v>包括上颌前部或后部截骨术、骨内坚固内固定术、植骨术；不含骨切取</v>
          </cell>
          <cell r="F5427" t="str">
            <v>特殊材料</v>
          </cell>
          <cell r="G5427" t="str">
            <v>单颌</v>
          </cell>
        </row>
        <row r="5428">
          <cell r="C5428" t="str">
            <v>330607004-1</v>
          </cell>
          <cell r="D5428" t="str">
            <v>上颌牙骨段截骨术(上颌前部截骨术)</v>
          </cell>
        </row>
        <row r="5428">
          <cell r="G5428" t="str">
            <v>单颌</v>
          </cell>
        </row>
        <row r="5428">
          <cell r="I5428">
            <v>546</v>
          </cell>
          <cell r="J5428">
            <v>510</v>
          </cell>
          <cell r="K5428">
            <v>475</v>
          </cell>
          <cell r="L5428">
            <v>440</v>
          </cell>
          <cell r="M5428">
            <v>396</v>
          </cell>
        </row>
        <row r="5429">
          <cell r="C5429" t="str">
            <v>330607004-2</v>
          </cell>
          <cell r="D5429" t="str">
            <v>上颌牙骨段截骨术(上颌后部截骨术)</v>
          </cell>
        </row>
        <row r="5429">
          <cell r="G5429" t="str">
            <v>单颌</v>
          </cell>
        </row>
        <row r="5429">
          <cell r="I5429">
            <v>546</v>
          </cell>
          <cell r="J5429">
            <v>510</v>
          </cell>
          <cell r="K5429">
            <v>475</v>
          </cell>
          <cell r="L5429">
            <v>440</v>
          </cell>
          <cell r="M5429">
            <v>396</v>
          </cell>
        </row>
        <row r="5430">
          <cell r="C5430" t="str">
            <v>330607004-3</v>
          </cell>
          <cell r="D5430" t="str">
            <v>上颌牙骨段截骨术(骨内坚固内固定术)</v>
          </cell>
        </row>
        <row r="5430">
          <cell r="G5430" t="str">
            <v>单颌</v>
          </cell>
        </row>
        <row r="5430">
          <cell r="I5430">
            <v>546</v>
          </cell>
          <cell r="J5430">
            <v>510</v>
          </cell>
          <cell r="K5430">
            <v>475</v>
          </cell>
          <cell r="L5430">
            <v>440</v>
          </cell>
          <cell r="M5430">
            <v>396</v>
          </cell>
        </row>
        <row r="5431">
          <cell r="C5431" t="str">
            <v>330607004-4</v>
          </cell>
          <cell r="D5431" t="str">
            <v>上颌牙骨段截骨术(植骨术)</v>
          </cell>
        </row>
        <row r="5431">
          <cell r="G5431" t="str">
            <v>单颌</v>
          </cell>
        </row>
        <row r="5431">
          <cell r="I5431">
            <v>546</v>
          </cell>
          <cell r="J5431">
            <v>510</v>
          </cell>
          <cell r="K5431">
            <v>475</v>
          </cell>
          <cell r="L5431">
            <v>440</v>
          </cell>
          <cell r="M5431">
            <v>396</v>
          </cell>
        </row>
        <row r="5432">
          <cell r="C5432">
            <v>330607005</v>
          </cell>
          <cell r="D5432" t="str">
            <v>下颌升支截骨术</v>
          </cell>
          <cell r="E5432" t="str">
            <v>包括下颌升支矢状劈开截骨术、口内或口外入路下颌升支垂直截骨术、下颌升支倒L形截骨术、C形截骨术、骨内坚固内固定术；不含骨切取</v>
          </cell>
          <cell r="F5432" t="str">
            <v>特殊材料</v>
          </cell>
          <cell r="G5432" t="str">
            <v>单颌</v>
          </cell>
        </row>
        <row r="5433">
          <cell r="C5433" t="str">
            <v>330607005-1</v>
          </cell>
          <cell r="D5433" t="str">
            <v>下颌升支截骨术(下颌升支矢状劈开截骨术)</v>
          </cell>
        </row>
        <row r="5433">
          <cell r="G5433" t="str">
            <v>单颌</v>
          </cell>
        </row>
        <row r="5433">
          <cell r="I5433">
            <v>1116</v>
          </cell>
          <cell r="J5433">
            <v>1044</v>
          </cell>
          <cell r="K5433">
            <v>972</v>
          </cell>
          <cell r="L5433">
            <v>900</v>
          </cell>
          <cell r="M5433">
            <v>810</v>
          </cell>
        </row>
        <row r="5434">
          <cell r="C5434" t="str">
            <v>330607005-2</v>
          </cell>
          <cell r="D5434" t="str">
            <v>下颌升支截骨术(口内入路下颌升支垂直截骨术)</v>
          </cell>
        </row>
        <row r="5434">
          <cell r="G5434" t="str">
            <v>单颌</v>
          </cell>
        </row>
        <row r="5434">
          <cell r="I5434">
            <v>1116</v>
          </cell>
          <cell r="J5434">
            <v>1044</v>
          </cell>
          <cell r="K5434">
            <v>972</v>
          </cell>
          <cell r="L5434">
            <v>900</v>
          </cell>
          <cell r="M5434">
            <v>810</v>
          </cell>
        </row>
        <row r="5435">
          <cell r="C5435" t="str">
            <v>330607005-3</v>
          </cell>
          <cell r="D5435" t="str">
            <v>下颌升支截骨术(口外入路下颌升支垂直截骨术)</v>
          </cell>
        </row>
        <row r="5435">
          <cell r="G5435" t="str">
            <v>单颌</v>
          </cell>
        </row>
        <row r="5435">
          <cell r="I5435">
            <v>1116</v>
          </cell>
          <cell r="J5435">
            <v>1044</v>
          </cell>
          <cell r="K5435">
            <v>972</v>
          </cell>
          <cell r="L5435">
            <v>900</v>
          </cell>
          <cell r="M5435">
            <v>810</v>
          </cell>
        </row>
        <row r="5436">
          <cell r="C5436" t="str">
            <v>330607005-4</v>
          </cell>
          <cell r="D5436" t="str">
            <v>下颌升支截骨术(下颌升支倒L形截骨术)</v>
          </cell>
        </row>
        <row r="5436">
          <cell r="G5436" t="str">
            <v>单颌</v>
          </cell>
        </row>
        <row r="5436">
          <cell r="I5436">
            <v>1116</v>
          </cell>
          <cell r="J5436">
            <v>1044</v>
          </cell>
          <cell r="K5436">
            <v>972</v>
          </cell>
          <cell r="L5436">
            <v>900</v>
          </cell>
          <cell r="M5436">
            <v>810</v>
          </cell>
        </row>
        <row r="5437">
          <cell r="C5437" t="str">
            <v>330607005-5</v>
          </cell>
          <cell r="D5437" t="str">
            <v>下颌升支截骨术(C形截骨术)</v>
          </cell>
        </row>
        <row r="5437">
          <cell r="G5437" t="str">
            <v>单颌</v>
          </cell>
        </row>
        <row r="5437">
          <cell r="I5437">
            <v>1116</v>
          </cell>
          <cell r="J5437">
            <v>1044</v>
          </cell>
          <cell r="K5437">
            <v>972</v>
          </cell>
          <cell r="L5437">
            <v>900</v>
          </cell>
          <cell r="M5437">
            <v>810</v>
          </cell>
        </row>
        <row r="5438">
          <cell r="C5438" t="str">
            <v>330607005-6</v>
          </cell>
          <cell r="D5438" t="str">
            <v>下颌升支截骨术(骨内坚固内固定术)</v>
          </cell>
        </row>
        <row r="5438">
          <cell r="G5438" t="str">
            <v>单颌</v>
          </cell>
        </row>
        <row r="5438">
          <cell r="I5438">
            <v>1116</v>
          </cell>
          <cell r="J5438">
            <v>1044</v>
          </cell>
          <cell r="K5438">
            <v>972</v>
          </cell>
          <cell r="L5438">
            <v>900</v>
          </cell>
          <cell r="M5438">
            <v>810</v>
          </cell>
        </row>
        <row r="5439">
          <cell r="C5439">
            <v>330607006</v>
          </cell>
          <cell r="D5439" t="str">
            <v>下颌体部截骨术</v>
          </cell>
          <cell r="E5439" t="str">
            <v>包括下颌体部修整术、去皮质术、植骨术、骨内坚固内固定术；不含骨切取</v>
          </cell>
          <cell r="F5439" t="str">
            <v>特殊材料</v>
          </cell>
          <cell r="G5439" t="str">
            <v>次</v>
          </cell>
        </row>
        <row r="5440">
          <cell r="C5440" t="str">
            <v>330607006-1</v>
          </cell>
          <cell r="D5440" t="str">
            <v>下颌体部截骨术(下颌体部修整术)</v>
          </cell>
        </row>
        <row r="5440">
          <cell r="G5440" t="str">
            <v>次</v>
          </cell>
        </row>
        <row r="5440">
          <cell r="I5440">
            <v>732</v>
          </cell>
          <cell r="J5440">
            <v>684</v>
          </cell>
          <cell r="K5440">
            <v>637</v>
          </cell>
          <cell r="L5440">
            <v>590</v>
          </cell>
          <cell r="M5440">
            <v>531</v>
          </cell>
        </row>
        <row r="5441">
          <cell r="C5441" t="str">
            <v>330607006-2</v>
          </cell>
          <cell r="D5441" t="str">
            <v>下颌体部截骨术(去皮质术)</v>
          </cell>
        </row>
        <row r="5441">
          <cell r="G5441" t="str">
            <v>次</v>
          </cell>
        </row>
        <row r="5441">
          <cell r="I5441">
            <v>732</v>
          </cell>
          <cell r="J5441">
            <v>684</v>
          </cell>
          <cell r="K5441">
            <v>637</v>
          </cell>
          <cell r="L5441">
            <v>590</v>
          </cell>
          <cell r="M5441">
            <v>531</v>
          </cell>
        </row>
        <row r="5442">
          <cell r="C5442" t="str">
            <v>330607006-3</v>
          </cell>
          <cell r="D5442" t="str">
            <v>下颌体部截骨术(植骨术)</v>
          </cell>
        </row>
        <row r="5442">
          <cell r="G5442" t="str">
            <v>次</v>
          </cell>
        </row>
        <row r="5442">
          <cell r="I5442">
            <v>732</v>
          </cell>
          <cell r="J5442">
            <v>684</v>
          </cell>
          <cell r="K5442">
            <v>637</v>
          </cell>
          <cell r="L5442">
            <v>590</v>
          </cell>
          <cell r="M5442">
            <v>531</v>
          </cell>
        </row>
        <row r="5443">
          <cell r="C5443" t="str">
            <v>330607006-4</v>
          </cell>
          <cell r="D5443" t="str">
            <v>下颌体部截骨术(骨内坚固内固定术)</v>
          </cell>
        </row>
        <row r="5443">
          <cell r="G5443" t="str">
            <v>次</v>
          </cell>
        </row>
        <row r="5443">
          <cell r="I5443">
            <v>732</v>
          </cell>
          <cell r="J5443">
            <v>684</v>
          </cell>
          <cell r="K5443">
            <v>637</v>
          </cell>
          <cell r="L5443">
            <v>590</v>
          </cell>
          <cell r="M5443">
            <v>531</v>
          </cell>
        </row>
        <row r="5444">
          <cell r="C5444">
            <v>330607007</v>
          </cell>
          <cell r="D5444" t="str">
            <v>下颌根尖下截骨术</v>
          </cell>
          <cell r="E5444" t="str">
            <v>包括下颌后部根尖下截骨术、骨内坚固内固定术、植骨术；不含骨切取</v>
          </cell>
          <cell r="F5444" t="str">
            <v>特殊材料</v>
          </cell>
          <cell r="G5444" t="str">
            <v>次</v>
          </cell>
        </row>
        <row r="5444">
          <cell r="I5444">
            <v>732</v>
          </cell>
          <cell r="J5444">
            <v>684</v>
          </cell>
          <cell r="K5444">
            <v>637</v>
          </cell>
          <cell r="L5444">
            <v>590</v>
          </cell>
          <cell r="M5444">
            <v>531</v>
          </cell>
        </row>
        <row r="5445">
          <cell r="C5445" t="str">
            <v>330607007-1</v>
          </cell>
          <cell r="D5445" t="str">
            <v>下颌根尖下截骨术(下颌后部根尖下截骨术)</v>
          </cell>
        </row>
        <row r="5445">
          <cell r="G5445" t="str">
            <v>次</v>
          </cell>
        </row>
        <row r="5445">
          <cell r="I5445">
            <v>732</v>
          </cell>
          <cell r="J5445">
            <v>684</v>
          </cell>
          <cell r="K5445">
            <v>637</v>
          </cell>
          <cell r="L5445">
            <v>590</v>
          </cell>
          <cell r="M5445">
            <v>531</v>
          </cell>
        </row>
        <row r="5446">
          <cell r="C5446" t="str">
            <v>330607007-2</v>
          </cell>
          <cell r="D5446" t="str">
            <v>下颌根尖下截骨术(骨内坚固内固定术)</v>
          </cell>
        </row>
        <row r="5446">
          <cell r="G5446" t="str">
            <v>次</v>
          </cell>
        </row>
        <row r="5446">
          <cell r="I5446">
            <v>732</v>
          </cell>
          <cell r="J5446">
            <v>684</v>
          </cell>
          <cell r="K5446">
            <v>637</v>
          </cell>
          <cell r="L5446">
            <v>590</v>
          </cell>
          <cell r="M5446">
            <v>531</v>
          </cell>
        </row>
        <row r="5447">
          <cell r="C5447" t="str">
            <v>330607007-3</v>
          </cell>
          <cell r="D5447" t="str">
            <v>下颌根尖下截骨术(植骨术)</v>
          </cell>
        </row>
        <row r="5447">
          <cell r="G5447" t="str">
            <v>次</v>
          </cell>
        </row>
        <row r="5447">
          <cell r="I5447">
            <v>732</v>
          </cell>
          <cell r="J5447">
            <v>684</v>
          </cell>
          <cell r="K5447">
            <v>637</v>
          </cell>
          <cell r="L5447">
            <v>590</v>
          </cell>
          <cell r="M5447">
            <v>531</v>
          </cell>
        </row>
        <row r="5448">
          <cell r="C5448">
            <v>330607008</v>
          </cell>
          <cell r="D5448" t="str">
            <v>下颌下缘去骨成形术</v>
          </cell>
        </row>
        <row r="5448">
          <cell r="G5448" t="str">
            <v>次</v>
          </cell>
        </row>
        <row r="5448">
          <cell r="I5448">
            <v>769</v>
          </cell>
          <cell r="J5448">
            <v>719</v>
          </cell>
          <cell r="K5448">
            <v>670</v>
          </cell>
          <cell r="L5448">
            <v>620</v>
          </cell>
          <cell r="M5448">
            <v>558</v>
          </cell>
        </row>
        <row r="5449">
          <cell r="C5449">
            <v>330607009</v>
          </cell>
          <cell r="D5449" t="str">
            <v>下颌骨去骨皮质术</v>
          </cell>
        </row>
        <row r="5449">
          <cell r="G5449" t="str">
            <v>次</v>
          </cell>
        </row>
        <row r="5449">
          <cell r="I5449">
            <v>744</v>
          </cell>
          <cell r="J5449">
            <v>696</v>
          </cell>
          <cell r="K5449">
            <v>648</v>
          </cell>
          <cell r="L5449">
            <v>600</v>
          </cell>
          <cell r="M5449">
            <v>540</v>
          </cell>
        </row>
        <row r="5450">
          <cell r="C5450">
            <v>330607010</v>
          </cell>
          <cell r="D5450" t="str">
            <v>下颌角嚼肌肥大畸形矫正术</v>
          </cell>
          <cell r="E5450" t="str">
            <v>包括1．下颌角的三角形去骨术或改良下颌升支矢状劈开去骨术，2．嚼肌部分切除术</v>
          </cell>
        </row>
        <row r="5450">
          <cell r="G5450" t="str">
            <v>单侧</v>
          </cell>
        </row>
        <row r="5450">
          <cell r="I5450">
            <v>732</v>
          </cell>
          <cell r="J5450">
            <v>684</v>
          </cell>
          <cell r="K5450">
            <v>637</v>
          </cell>
          <cell r="L5450">
            <v>590</v>
          </cell>
          <cell r="M5450">
            <v>531</v>
          </cell>
        </row>
        <row r="5451">
          <cell r="C5451" t="str">
            <v>330607010-1</v>
          </cell>
          <cell r="D5451" t="str">
            <v>下颌角嚼肌肥大畸形矫正术(下颌角的三角形去骨术)</v>
          </cell>
        </row>
        <row r="5451">
          <cell r="G5451" t="str">
            <v>单侧</v>
          </cell>
        </row>
        <row r="5451">
          <cell r="I5451">
            <v>732</v>
          </cell>
          <cell r="J5451">
            <v>684</v>
          </cell>
          <cell r="K5451">
            <v>637</v>
          </cell>
          <cell r="L5451">
            <v>590</v>
          </cell>
          <cell r="M5451">
            <v>531</v>
          </cell>
        </row>
        <row r="5452">
          <cell r="C5452" t="str">
            <v>330607010-2</v>
          </cell>
          <cell r="D5452" t="str">
            <v>下颌角嚼肌肥大畸形矫正术(改良下颌升支矢状劈开去骨术)</v>
          </cell>
        </row>
        <row r="5452">
          <cell r="G5452" t="str">
            <v>单侧</v>
          </cell>
        </row>
        <row r="5452">
          <cell r="I5452">
            <v>732</v>
          </cell>
          <cell r="J5452">
            <v>684</v>
          </cell>
          <cell r="K5452">
            <v>637</v>
          </cell>
          <cell r="L5452">
            <v>590</v>
          </cell>
          <cell r="M5452">
            <v>531</v>
          </cell>
        </row>
        <row r="5453">
          <cell r="C5453" t="str">
            <v>330607010-3</v>
          </cell>
          <cell r="D5453" t="str">
            <v>下颌角嚼肌肥大畸形矫正术(嚼肌部分切除术)</v>
          </cell>
        </row>
        <row r="5453">
          <cell r="G5453" t="str">
            <v>单侧</v>
          </cell>
        </row>
        <row r="5453">
          <cell r="I5453">
            <v>732</v>
          </cell>
          <cell r="J5453">
            <v>684</v>
          </cell>
          <cell r="K5453">
            <v>637</v>
          </cell>
          <cell r="L5453">
            <v>590</v>
          </cell>
          <cell r="M5453">
            <v>531</v>
          </cell>
        </row>
        <row r="5454">
          <cell r="C5454">
            <v>330607011</v>
          </cell>
          <cell r="D5454" t="str">
            <v>水平截骨颏成形术</v>
          </cell>
          <cell r="E5454" t="str">
            <v>包括各种不同改良的颏部截骨术、骨内坚固内固定术、植骨术；不含骨切取</v>
          </cell>
          <cell r="F5454" t="str">
            <v>特殊材料</v>
          </cell>
          <cell r="G5454" t="str">
            <v>次</v>
          </cell>
        </row>
        <row r="5454">
          <cell r="I5454">
            <v>620</v>
          </cell>
          <cell r="J5454">
            <v>580</v>
          </cell>
          <cell r="K5454">
            <v>540</v>
          </cell>
          <cell r="L5454">
            <v>500</v>
          </cell>
          <cell r="M5454">
            <v>450</v>
          </cell>
        </row>
        <row r="5455">
          <cell r="C5455" t="str">
            <v>330607011-1</v>
          </cell>
          <cell r="D5455" t="str">
            <v>水平截骨颏成形术(各种不同改良的颏部截骨术)</v>
          </cell>
        </row>
        <row r="5455">
          <cell r="G5455" t="str">
            <v>次</v>
          </cell>
        </row>
        <row r="5455">
          <cell r="I5455">
            <v>620</v>
          </cell>
          <cell r="J5455">
            <v>580</v>
          </cell>
          <cell r="K5455">
            <v>540</v>
          </cell>
          <cell r="L5455">
            <v>500</v>
          </cell>
          <cell r="M5455">
            <v>450</v>
          </cell>
        </row>
        <row r="5456">
          <cell r="C5456" t="str">
            <v>330607011-2</v>
          </cell>
          <cell r="D5456" t="str">
            <v>水平截骨颏成形术(骨内坚固内固定术)</v>
          </cell>
        </row>
        <row r="5456">
          <cell r="G5456" t="str">
            <v>次</v>
          </cell>
        </row>
        <row r="5456">
          <cell r="I5456">
            <v>620</v>
          </cell>
          <cell r="J5456">
            <v>580</v>
          </cell>
          <cell r="K5456">
            <v>540</v>
          </cell>
          <cell r="L5456">
            <v>500</v>
          </cell>
          <cell r="M5456">
            <v>450</v>
          </cell>
        </row>
        <row r="5457">
          <cell r="C5457" t="str">
            <v>330607011-3</v>
          </cell>
          <cell r="D5457" t="str">
            <v>水平截骨颏成形术(植骨术)</v>
          </cell>
        </row>
        <row r="5457">
          <cell r="G5457" t="str">
            <v>次</v>
          </cell>
        </row>
        <row r="5457">
          <cell r="I5457">
            <v>620</v>
          </cell>
          <cell r="J5457">
            <v>580</v>
          </cell>
          <cell r="K5457">
            <v>540</v>
          </cell>
          <cell r="L5457">
            <v>500</v>
          </cell>
          <cell r="M5457">
            <v>450</v>
          </cell>
        </row>
        <row r="5458">
          <cell r="C5458">
            <v>330607012</v>
          </cell>
          <cell r="D5458" t="str">
            <v>颏部截骨前徙舌骨悬吊术</v>
          </cell>
          <cell r="E5458" t="str">
            <v>包括颏部各种类型的截骨前徙、舌骨下肌群切断、舌骨阔筋膜悬吊术、骨内坚固内固定术、植骨术；不含骨切取、取阔筋膜术</v>
          </cell>
          <cell r="F5458" t="str">
            <v>特殊材料</v>
          </cell>
          <cell r="G5458" t="str">
            <v>次</v>
          </cell>
        </row>
        <row r="5458">
          <cell r="I5458">
            <v>620</v>
          </cell>
          <cell r="J5458">
            <v>580</v>
          </cell>
          <cell r="K5458">
            <v>540</v>
          </cell>
          <cell r="L5458">
            <v>500</v>
          </cell>
          <cell r="M5458">
            <v>450</v>
          </cell>
        </row>
        <row r="5459">
          <cell r="C5459" t="str">
            <v>330607012-1</v>
          </cell>
          <cell r="D5459" t="str">
            <v>颏部截骨前徙舌骨悬吊术(各种类型的截骨前徙)</v>
          </cell>
        </row>
        <row r="5459">
          <cell r="G5459" t="str">
            <v>次</v>
          </cell>
        </row>
        <row r="5459">
          <cell r="I5459">
            <v>620</v>
          </cell>
          <cell r="J5459">
            <v>580</v>
          </cell>
          <cell r="K5459">
            <v>540</v>
          </cell>
          <cell r="L5459">
            <v>500</v>
          </cell>
          <cell r="M5459">
            <v>450</v>
          </cell>
        </row>
        <row r="5460">
          <cell r="C5460" t="str">
            <v>330607012-2</v>
          </cell>
          <cell r="D5460" t="str">
            <v>颏部截骨前徙舌骨悬吊术(舌骨下肌群切断)</v>
          </cell>
        </row>
        <row r="5460">
          <cell r="G5460" t="str">
            <v>次</v>
          </cell>
        </row>
        <row r="5460">
          <cell r="I5460">
            <v>620</v>
          </cell>
          <cell r="J5460">
            <v>580</v>
          </cell>
          <cell r="K5460">
            <v>540</v>
          </cell>
          <cell r="L5460">
            <v>500</v>
          </cell>
          <cell r="M5460">
            <v>450</v>
          </cell>
        </row>
        <row r="5461">
          <cell r="C5461" t="str">
            <v>330607012-3</v>
          </cell>
          <cell r="D5461" t="str">
            <v>颏部截骨前徙舌骨悬吊术(舌骨阔筋膜悬吊术)</v>
          </cell>
        </row>
        <row r="5461">
          <cell r="G5461" t="str">
            <v>次</v>
          </cell>
        </row>
        <row r="5461">
          <cell r="I5461">
            <v>620</v>
          </cell>
          <cell r="J5461">
            <v>580</v>
          </cell>
          <cell r="K5461">
            <v>540</v>
          </cell>
          <cell r="L5461">
            <v>500</v>
          </cell>
          <cell r="M5461">
            <v>450</v>
          </cell>
        </row>
        <row r="5462">
          <cell r="C5462" t="str">
            <v>330607012-4</v>
          </cell>
          <cell r="D5462" t="str">
            <v>颏部截骨前徙舌骨悬吊术(骨内坚固内固定术)</v>
          </cell>
        </row>
        <row r="5462">
          <cell r="G5462" t="str">
            <v>次</v>
          </cell>
        </row>
        <row r="5462">
          <cell r="I5462">
            <v>620</v>
          </cell>
          <cell r="J5462">
            <v>580</v>
          </cell>
          <cell r="K5462">
            <v>540</v>
          </cell>
          <cell r="L5462">
            <v>500</v>
          </cell>
          <cell r="M5462">
            <v>450</v>
          </cell>
        </row>
        <row r="5463">
          <cell r="C5463" t="str">
            <v>330607012-5</v>
          </cell>
          <cell r="D5463" t="str">
            <v>颏部截骨前徙舌骨悬吊术(植骨术)</v>
          </cell>
        </row>
        <row r="5463">
          <cell r="G5463" t="str">
            <v>次</v>
          </cell>
        </row>
        <row r="5463">
          <cell r="I5463">
            <v>620</v>
          </cell>
          <cell r="J5463">
            <v>580</v>
          </cell>
          <cell r="K5463">
            <v>540</v>
          </cell>
          <cell r="L5463">
            <v>500</v>
          </cell>
          <cell r="M5463">
            <v>450</v>
          </cell>
        </row>
        <row r="5464">
          <cell r="C5464">
            <v>330607013</v>
          </cell>
          <cell r="D5464" t="str">
            <v>颌骨延长骨生成术</v>
          </cell>
          <cell r="E5464" t="str">
            <v>包括上下颌骨各部分截骨、骨延长器置入术</v>
          </cell>
          <cell r="F5464" t="str">
            <v>骨延长器及其他特殊材料</v>
          </cell>
          <cell r="G5464" t="str">
            <v>每个部位</v>
          </cell>
          <cell r="H5464" t="str">
            <v>骨延长器置入后的加力加收100元</v>
          </cell>
          <cell r="I5464">
            <v>546</v>
          </cell>
          <cell r="J5464">
            <v>510</v>
          </cell>
          <cell r="K5464">
            <v>475</v>
          </cell>
          <cell r="L5464">
            <v>440</v>
          </cell>
          <cell r="M5464">
            <v>396</v>
          </cell>
        </row>
        <row r="5465">
          <cell r="C5465" t="str">
            <v>330607013-1</v>
          </cell>
          <cell r="D5465" t="str">
            <v>颌骨延长骨生成术(骨延长器置入后的加力加收)</v>
          </cell>
        </row>
        <row r="5465">
          <cell r="G5465" t="str">
            <v>每个部位</v>
          </cell>
        </row>
        <row r="5465">
          <cell r="I5465">
            <v>100</v>
          </cell>
          <cell r="J5465">
            <v>100</v>
          </cell>
          <cell r="K5465">
            <v>100</v>
          </cell>
          <cell r="L5465">
            <v>100</v>
          </cell>
          <cell r="M5465">
            <v>100</v>
          </cell>
        </row>
        <row r="5466">
          <cell r="C5466" t="str">
            <v>330607013-2</v>
          </cell>
          <cell r="D5466" t="str">
            <v>颌骨延长骨生成术(上下颌骨各部分截骨)</v>
          </cell>
        </row>
        <row r="5466">
          <cell r="G5466" t="str">
            <v>每个部位</v>
          </cell>
        </row>
        <row r="5466">
          <cell r="I5466">
            <v>546</v>
          </cell>
          <cell r="J5466">
            <v>510</v>
          </cell>
          <cell r="K5466">
            <v>475</v>
          </cell>
          <cell r="L5466">
            <v>440</v>
          </cell>
          <cell r="M5466">
            <v>396</v>
          </cell>
        </row>
        <row r="5467">
          <cell r="C5467" t="str">
            <v>330607013-3</v>
          </cell>
          <cell r="D5467" t="str">
            <v>颌骨延长骨生成术(骨延长器置入术)</v>
          </cell>
        </row>
        <row r="5467">
          <cell r="G5467" t="str">
            <v>每个部位</v>
          </cell>
        </row>
        <row r="5467">
          <cell r="I5467">
            <v>546</v>
          </cell>
          <cell r="J5467">
            <v>510</v>
          </cell>
          <cell r="K5467">
            <v>475</v>
          </cell>
          <cell r="L5467">
            <v>440</v>
          </cell>
          <cell r="M5467">
            <v>396</v>
          </cell>
        </row>
        <row r="5468">
          <cell r="C5468">
            <v>330607014</v>
          </cell>
          <cell r="D5468" t="str">
            <v>颧骨颧弓成型术</v>
          </cell>
          <cell r="E5468" t="str">
            <v>包括矫正颧骨颧弓过宽或过窄畸形的截骨、骨内坚固内固定术、植骨术；不含骨切取</v>
          </cell>
          <cell r="F5468" t="str">
            <v>特殊材料</v>
          </cell>
          <cell r="G5468" t="str">
            <v>单侧</v>
          </cell>
        </row>
        <row r="5468">
          <cell r="I5468">
            <v>608</v>
          </cell>
          <cell r="J5468">
            <v>568</v>
          </cell>
          <cell r="K5468">
            <v>529</v>
          </cell>
          <cell r="L5468">
            <v>490</v>
          </cell>
          <cell r="M5468">
            <v>441</v>
          </cell>
        </row>
        <row r="5469">
          <cell r="C5469" t="str">
            <v>330607014-1</v>
          </cell>
          <cell r="D5469" t="str">
            <v>颧骨颧弓成型术(矫正颧骨颧弓过宽畸形的截骨)</v>
          </cell>
        </row>
        <row r="5469">
          <cell r="G5469" t="str">
            <v>单侧</v>
          </cell>
        </row>
        <row r="5469">
          <cell r="I5469">
            <v>608</v>
          </cell>
          <cell r="J5469">
            <v>568</v>
          </cell>
          <cell r="K5469">
            <v>529</v>
          </cell>
          <cell r="L5469">
            <v>490</v>
          </cell>
          <cell r="M5469">
            <v>441</v>
          </cell>
        </row>
        <row r="5470">
          <cell r="C5470" t="str">
            <v>330607014-2</v>
          </cell>
          <cell r="D5470" t="str">
            <v>颧骨颧弓成型术(矫正颧骨颧弓过窄畸形的截骨)</v>
          </cell>
        </row>
        <row r="5470">
          <cell r="G5470" t="str">
            <v>单侧</v>
          </cell>
        </row>
        <row r="5470">
          <cell r="I5470">
            <v>608</v>
          </cell>
          <cell r="J5470">
            <v>568</v>
          </cell>
          <cell r="K5470">
            <v>529</v>
          </cell>
          <cell r="L5470">
            <v>490</v>
          </cell>
          <cell r="M5470">
            <v>441</v>
          </cell>
        </row>
        <row r="5471">
          <cell r="C5471" t="str">
            <v>330607014-3</v>
          </cell>
          <cell r="D5471" t="str">
            <v>颧骨颧弓成型术(骨内坚固内固定术)</v>
          </cell>
        </row>
        <row r="5471">
          <cell r="G5471" t="str">
            <v>单侧</v>
          </cell>
        </row>
        <row r="5471">
          <cell r="I5471">
            <v>608</v>
          </cell>
          <cell r="J5471">
            <v>568</v>
          </cell>
          <cell r="K5471">
            <v>529</v>
          </cell>
          <cell r="L5471">
            <v>490</v>
          </cell>
          <cell r="M5471">
            <v>441</v>
          </cell>
        </row>
        <row r="5472">
          <cell r="C5472" t="str">
            <v>330607014-4</v>
          </cell>
          <cell r="D5472" t="str">
            <v>颧骨颧弓成型术(植骨术)</v>
          </cell>
        </row>
        <row r="5472">
          <cell r="G5472" t="str">
            <v>单侧</v>
          </cell>
        </row>
        <row r="5472">
          <cell r="I5472">
            <v>608</v>
          </cell>
          <cell r="J5472">
            <v>568</v>
          </cell>
          <cell r="K5472">
            <v>529</v>
          </cell>
          <cell r="L5472">
            <v>490</v>
          </cell>
          <cell r="M5472">
            <v>441</v>
          </cell>
        </row>
        <row r="5473">
          <cell r="C5473">
            <v>330607015</v>
          </cell>
          <cell r="D5473" t="str">
            <v>颞下颌关节盘手术</v>
          </cell>
          <cell r="E5473" t="str">
            <v>包括颞下颌关节盘摘除术、颞下颌关节盘复位固定术、颞肌瓣或其他生物性材料植入修复术等；不含颞肌瓣制备</v>
          </cell>
          <cell r="F5473" t="str">
            <v>生物性材料</v>
          </cell>
          <cell r="G5473" t="str">
            <v>单侧</v>
          </cell>
        </row>
        <row r="5473">
          <cell r="I5473">
            <v>732</v>
          </cell>
          <cell r="J5473">
            <v>684</v>
          </cell>
          <cell r="K5473">
            <v>637</v>
          </cell>
          <cell r="L5473">
            <v>590</v>
          </cell>
          <cell r="M5473">
            <v>531</v>
          </cell>
        </row>
        <row r="5474">
          <cell r="C5474" t="str">
            <v>330607015-1</v>
          </cell>
          <cell r="D5474" t="str">
            <v>颞下颌关节盘手术(颞下颌关节盘摘除术)</v>
          </cell>
        </row>
        <row r="5474">
          <cell r="G5474" t="str">
            <v>单侧</v>
          </cell>
        </row>
        <row r="5474">
          <cell r="I5474">
            <v>732</v>
          </cell>
          <cell r="J5474">
            <v>684</v>
          </cell>
          <cell r="K5474">
            <v>637</v>
          </cell>
          <cell r="L5474">
            <v>590</v>
          </cell>
          <cell r="M5474">
            <v>531</v>
          </cell>
        </row>
        <row r="5475">
          <cell r="C5475" t="str">
            <v>330607015-2</v>
          </cell>
          <cell r="D5475" t="str">
            <v>颞下颌关节盘手术(颞下颌关节盘复位固定术)</v>
          </cell>
        </row>
        <row r="5475">
          <cell r="G5475" t="str">
            <v>单侧</v>
          </cell>
        </row>
        <row r="5475">
          <cell r="I5475">
            <v>732</v>
          </cell>
          <cell r="J5475">
            <v>684</v>
          </cell>
          <cell r="K5475">
            <v>637</v>
          </cell>
          <cell r="L5475">
            <v>590</v>
          </cell>
          <cell r="M5475">
            <v>531</v>
          </cell>
        </row>
        <row r="5476">
          <cell r="C5476" t="str">
            <v>330607015-3</v>
          </cell>
          <cell r="D5476" t="str">
            <v>颞下颌关节盘手术(颞肌瓣植入修复术)</v>
          </cell>
        </row>
        <row r="5476">
          <cell r="G5476" t="str">
            <v>单侧</v>
          </cell>
        </row>
        <row r="5476">
          <cell r="I5476">
            <v>732</v>
          </cell>
          <cell r="J5476">
            <v>684</v>
          </cell>
          <cell r="K5476">
            <v>637</v>
          </cell>
          <cell r="L5476">
            <v>590</v>
          </cell>
          <cell r="M5476">
            <v>531</v>
          </cell>
        </row>
        <row r="5477">
          <cell r="C5477" t="str">
            <v>330607015-4</v>
          </cell>
          <cell r="D5477" t="str">
            <v>颞下颌关节盘手术(其他生物性材料植入修复术)</v>
          </cell>
        </row>
        <row r="5477">
          <cell r="G5477" t="str">
            <v>单侧</v>
          </cell>
        </row>
        <row r="5477">
          <cell r="I5477">
            <v>732</v>
          </cell>
          <cell r="J5477">
            <v>684</v>
          </cell>
          <cell r="K5477">
            <v>637</v>
          </cell>
          <cell r="L5477">
            <v>590</v>
          </cell>
          <cell r="M5477">
            <v>531</v>
          </cell>
        </row>
        <row r="5478">
          <cell r="C5478">
            <v>330607016</v>
          </cell>
          <cell r="D5478" t="str">
            <v>髁状突高位切除术</v>
          </cell>
          <cell r="E5478" t="str">
            <v>包括髁状突高位切除术或髁状突关节面磨光术</v>
          </cell>
        </row>
        <row r="5478">
          <cell r="G5478" t="str">
            <v>单侧</v>
          </cell>
        </row>
        <row r="5478">
          <cell r="I5478">
            <v>459</v>
          </cell>
          <cell r="J5478">
            <v>429</v>
          </cell>
          <cell r="K5478">
            <v>400</v>
          </cell>
          <cell r="L5478">
            <v>370</v>
          </cell>
          <cell r="M5478">
            <v>333</v>
          </cell>
        </row>
        <row r="5479">
          <cell r="C5479" t="str">
            <v>330607016-1</v>
          </cell>
          <cell r="D5479" t="str">
            <v>髁状突高位切除术(髁状突关节面磨光术)</v>
          </cell>
        </row>
        <row r="5479">
          <cell r="G5479" t="str">
            <v>单侧</v>
          </cell>
        </row>
        <row r="5479">
          <cell r="I5479">
            <v>459</v>
          </cell>
          <cell r="J5479">
            <v>429</v>
          </cell>
          <cell r="K5479">
            <v>400</v>
          </cell>
          <cell r="L5479">
            <v>370</v>
          </cell>
          <cell r="M5479">
            <v>333</v>
          </cell>
        </row>
        <row r="5480">
          <cell r="C5480">
            <v>330607017</v>
          </cell>
          <cell r="D5480" t="str">
            <v>颞下颌关节成形术</v>
          </cell>
          <cell r="E5480" t="str">
            <v>包括骨球截除术、喙突截除术、植骨床制备术、骨及代用品植入术；不含骨切取及颌间结扎术</v>
          </cell>
          <cell r="F5480" t="str">
            <v>骨代用品及特殊材料</v>
          </cell>
          <cell r="G5480" t="str">
            <v>单侧</v>
          </cell>
        </row>
        <row r="5480">
          <cell r="I5480">
            <v>608</v>
          </cell>
          <cell r="J5480">
            <v>568</v>
          </cell>
          <cell r="K5480">
            <v>529</v>
          </cell>
          <cell r="L5480">
            <v>490</v>
          </cell>
          <cell r="M5480">
            <v>441</v>
          </cell>
        </row>
        <row r="5481">
          <cell r="C5481" t="str">
            <v>330607017-1</v>
          </cell>
          <cell r="D5481" t="str">
            <v>颞下颌关节成形术(骨球截除术)</v>
          </cell>
        </row>
        <row r="5481">
          <cell r="G5481" t="str">
            <v>单侧</v>
          </cell>
        </row>
        <row r="5481">
          <cell r="I5481">
            <v>608</v>
          </cell>
          <cell r="J5481">
            <v>568</v>
          </cell>
          <cell r="K5481">
            <v>529</v>
          </cell>
          <cell r="L5481">
            <v>490</v>
          </cell>
          <cell r="M5481">
            <v>441</v>
          </cell>
        </row>
        <row r="5482">
          <cell r="C5482" t="str">
            <v>330607017-2</v>
          </cell>
          <cell r="D5482" t="str">
            <v>颞下颌关节成形术(喙突截除术)</v>
          </cell>
        </row>
        <row r="5482">
          <cell r="G5482" t="str">
            <v>单侧</v>
          </cell>
        </row>
        <row r="5482">
          <cell r="I5482">
            <v>608</v>
          </cell>
          <cell r="J5482">
            <v>568</v>
          </cell>
          <cell r="K5482">
            <v>529</v>
          </cell>
          <cell r="L5482">
            <v>490</v>
          </cell>
          <cell r="M5482">
            <v>441</v>
          </cell>
        </row>
        <row r="5483">
          <cell r="C5483" t="str">
            <v>330607017-3</v>
          </cell>
          <cell r="D5483" t="str">
            <v>颞下颌关节成形术(植骨床制备术)</v>
          </cell>
        </row>
        <row r="5483">
          <cell r="G5483" t="str">
            <v>单侧</v>
          </cell>
        </row>
        <row r="5483">
          <cell r="I5483">
            <v>608</v>
          </cell>
          <cell r="J5483">
            <v>568</v>
          </cell>
          <cell r="K5483">
            <v>529</v>
          </cell>
          <cell r="L5483">
            <v>490</v>
          </cell>
          <cell r="M5483">
            <v>441</v>
          </cell>
        </row>
        <row r="5484">
          <cell r="C5484" t="str">
            <v>330607017-4</v>
          </cell>
          <cell r="D5484" t="str">
            <v>颞下颌关节成形术(骨及代用品植入术)</v>
          </cell>
        </row>
        <row r="5484">
          <cell r="G5484" t="str">
            <v>单侧</v>
          </cell>
        </row>
        <row r="5484">
          <cell r="I5484">
            <v>608</v>
          </cell>
          <cell r="J5484">
            <v>568</v>
          </cell>
          <cell r="K5484">
            <v>529</v>
          </cell>
          <cell r="L5484">
            <v>490</v>
          </cell>
          <cell r="M5484">
            <v>441</v>
          </cell>
        </row>
        <row r="5485">
          <cell r="C5485">
            <v>330607018</v>
          </cell>
          <cell r="D5485" t="str">
            <v>颞下颌关节置换术</v>
          </cell>
          <cell r="E5485" t="str">
            <v>通过外科手术将假体植入人体颞下颌关节内，恢复颞下颌关节功能。价格涵盖组织切开、假体植入、内固定、关闭缝合术区伤口等手术步骤所耗费的人力资源和基本物质消耗。</v>
          </cell>
          <cell r="F5485" t="str">
            <v>骨代用品及特殊材料</v>
          </cell>
          <cell r="G5485" t="str">
            <v>单侧</v>
          </cell>
        </row>
        <row r="5485">
          <cell r="I5485" t="str">
            <v>待定</v>
          </cell>
        </row>
        <row r="5486">
          <cell r="C5486">
            <v>330608</v>
          </cell>
          <cell r="D5486" t="str">
            <v>口腔创伤手术</v>
          </cell>
          <cell r="E5486" t="str">
            <v>含微型骨动力系统、来复锯、光导纤维</v>
          </cell>
        </row>
        <row r="5487">
          <cell r="C5487">
            <v>330608001</v>
          </cell>
          <cell r="D5487" t="str">
            <v>口腔颌面软组织清创术(大)</v>
          </cell>
          <cell r="E5487" t="str">
            <v>指伤及两个以上解剖区的多层次复合性或气管损伤的处理；包括浅表异物清除、创面清洗、组织处理、止血、缝合、口腔颌面软组织裂伤缝合；不含植皮和邻位瓣修复、牙外伤和骨折处理、神经导管吻合、器官切除</v>
          </cell>
        </row>
        <row r="5487">
          <cell r="G5487" t="str">
            <v>次</v>
          </cell>
        </row>
        <row r="5487">
          <cell r="I5487">
            <v>360</v>
          </cell>
          <cell r="J5487">
            <v>336</v>
          </cell>
          <cell r="K5487">
            <v>313</v>
          </cell>
          <cell r="L5487">
            <v>290</v>
          </cell>
          <cell r="M5487">
            <v>261</v>
          </cell>
        </row>
        <row r="5488">
          <cell r="C5488" t="str">
            <v>330608001-1</v>
          </cell>
          <cell r="D5488" t="str">
            <v>口腔颌面软组织清创术(大)(浅表异物清除)</v>
          </cell>
        </row>
        <row r="5488">
          <cell r="G5488" t="str">
            <v>次</v>
          </cell>
        </row>
        <row r="5488">
          <cell r="I5488">
            <v>360</v>
          </cell>
          <cell r="J5488">
            <v>336</v>
          </cell>
          <cell r="K5488">
            <v>313</v>
          </cell>
          <cell r="L5488">
            <v>290</v>
          </cell>
          <cell r="M5488">
            <v>261</v>
          </cell>
        </row>
        <row r="5489">
          <cell r="C5489" t="str">
            <v>330608001-2</v>
          </cell>
          <cell r="D5489" t="str">
            <v>口腔颌面软组织清创术(大)(创面清洗)</v>
          </cell>
        </row>
        <row r="5489">
          <cell r="G5489" t="str">
            <v>次</v>
          </cell>
        </row>
        <row r="5489">
          <cell r="I5489">
            <v>360</v>
          </cell>
          <cell r="J5489">
            <v>336</v>
          </cell>
          <cell r="K5489">
            <v>313</v>
          </cell>
          <cell r="L5489">
            <v>290</v>
          </cell>
          <cell r="M5489">
            <v>261</v>
          </cell>
        </row>
        <row r="5490">
          <cell r="C5490" t="str">
            <v>330608001-3</v>
          </cell>
          <cell r="D5490" t="str">
            <v>口腔颌面软组织清创术(大)(组织处理)</v>
          </cell>
        </row>
        <row r="5490">
          <cell r="G5490" t="str">
            <v>次</v>
          </cell>
        </row>
        <row r="5490">
          <cell r="I5490">
            <v>360</v>
          </cell>
          <cell r="J5490">
            <v>336</v>
          </cell>
          <cell r="K5490">
            <v>313</v>
          </cell>
          <cell r="L5490">
            <v>290</v>
          </cell>
          <cell r="M5490">
            <v>261</v>
          </cell>
        </row>
        <row r="5491">
          <cell r="C5491" t="str">
            <v>330608001-4</v>
          </cell>
          <cell r="D5491" t="str">
            <v>口腔颌面软组织清创术(大)(止血)</v>
          </cell>
        </row>
        <row r="5491">
          <cell r="G5491" t="str">
            <v>次</v>
          </cell>
        </row>
        <row r="5491">
          <cell r="I5491">
            <v>360</v>
          </cell>
          <cell r="J5491">
            <v>336</v>
          </cell>
          <cell r="K5491">
            <v>313</v>
          </cell>
          <cell r="L5491">
            <v>290</v>
          </cell>
          <cell r="M5491">
            <v>261</v>
          </cell>
        </row>
        <row r="5492">
          <cell r="C5492" t="str">
            <v>330608001-5</v>
          </cell>
          <cell r="D5492" t="str">
            <v>口腔颌面软组织清创术(大)(缝合)</v>
          </cell>
        </row>
        <row r="5492">
          <cell r="G5492" t="str">
            <v>次</v>
          </cell>
        </row>
        <row r="5492">
          <cell r="I5492">
            <v>360</v>
          </cell>
          <cell r="J5492">
            <v>336</v>
          </cell>
          <cell r="K5492">
            <v>313</v>
          </cell>
          <cell r="L5492">
            <v>290</v>
          </cell>
          <cell r="M5492">
            <v>261</v>
          </cell>
        </row>
        <row r="5493">
          <cell r="C5493" t="str">
            <v>330608001-6</v>
          </cell>
          <cell r="D5493" t="str">
            <v>口腔颌面软组织清创术(大)(口腔颌面软组织裂伤缝合)</v>
          </cell>
        </row>
        <row r="5493">
          <cell r="G5493" t="str">
            <v>次</v>
          </cell>
        </row>
        <row r="5493">
          <cell r="I5493">
            <v>360</v>
          </cell>
          <cell r="J5493">
            <v>336</v>
          </cell>
          <cell r="K5493">
            <v>313</v>
          </cell>
          <cell r="L5493">
            <v>290</v>
          </cell>
          <cell r="M5493">
            <v>261</v>
          </cell>
        </row>
        <row r="5494">
          <cell r="C5494">
            <v>330608002</v>
          </cell>
          <cell r="D5494" t="str">
            <v>口腔颌面软组织清创术(中)</v>
          </cell>
          <cell r="E5494"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5494">
          <cell r="G5494" t="str">
            <v>次</v>
          </cell>
        </row>
        <row r="5494">
          <cell r="I5494">
            <v>273</v>
          </cell>
          <cell r="J5494">
            <v>255</v>
          </cell>
          <cell r="K5494">
            <v>238</v>
          </cell>
          <cell r="L5494">
            <v>220</v>
          </cell>
          <cell r="M5494">
            <v>198</v>
          </cell>
        </row>
        <row r="5495">
          <cell r="C5495" t="str">
            <v>330608002-1</v>
          </cell>
          <cell r="D5495" t="str">
            <v>口腔颌面软组织清创术(中)(浅表异物清除)</v>
          </cell>
        </row>
        <row r="5495">
          <cell r="G5495" t="str">
            <v>次</v>
          </cell>
        </row>
        <row r="5495">
          <cell r="I5495">
            <v>273</v>
          </cell>
          <cell r="J5495">
            <v>255</v>
          </cell>
          <cell r="K5495">
            <v>238</v>
          </cell>
          <cell r="L5495">
            <v>220</v>
          </cell>
          <cell r="M5495">
            <v>198</v>
          </cell>
        </row>
        <row r="5496">
          <cell r="C5496" t="str">
            <v>330608002-2</v>
          </cell>
          <cell r="D5496" t="str">
            <v>口腔颌面软组织清创术(中)(创面清洗)</v>
          </cell>
        </row>
        <row r="5496">
          <cell r="G5496" t="str">
            <v>次</v>
          </cell>
        </row>
        <row r="5496">
          <cell r="I5496">
            <v>273</v>
          </cell>
          <cell r="J5496">
            <v>255</v>
          </cell>
          <cell r="K5496">
            <v>238</v>
          </cell>
          <cell r="L5496">
            <v>220</v>
          </cell>
          <cell r="M5496">
            <v>198</v>
          </cell>
        </row>
        <row r="5497">
          <cell r="C5497" t="str">
            <v>330608002-3</v>
          </cell>
          <cell r="D5497" t="str">
            <v>口腔颌面软组织清创术(中)(组织处理)</v>
          </cell>
        </row>
        <row r="5497">
          <cell r="G5497" t="str">
            <v>次</v>
          </cell>
        </row>
        <row r="5497">
          <cell r="I5497">
            <v>273</v>
          </cell>
          <cell r="J5497">
            <v>255</v>
          </cell>
          <cell r="K5497">
            <v>238</v>
          </cell>
          <cell r="L5497">
            <v>220</v>
          </cell>
          <cell r="M5497">
            <v>198</v>
          </cell>
        </row>
        <row r="5498">
          <cell r="C5498" t="str">
            <v>330608002-4</v>
          </cell>
          <cell r="D5498" t="str">
            <v>口腔颌面软组织清创术(中)(止血)</v>
          </cell>
        </row>
        <row r="5498">
          <cell r="G5498" t="str">
            <v>次</v>
          </cell>
        </row>
        <row r="5498">
          <cell r="I5498">
            <v>273</v>
          </cell>
          <cell r="J5498">
            <v>255</v>
          </cell>
          <cell r="K5498">
            <v>238</v>
          </cell>
          <cell r="L5498">
            <v>220</v>
          </cell>
          <cell r="M5498">
            <v>198</v>
          </cell>
        </row>
        <row r="5499">
          <cell r="C5499" t="str">
            <v>330608002-5</v>
          </cell>
          <cell r="D5499" t="str">
            <v>口腔颌面软组织清创术(中)(缝合)</v>
          </cell>
        </row>
        <row r="5499">
          <cell r="G5499" t="str">
            <v>次</v>
          </cell>
        </row>
        <row r="5499">
          <cell r="I5499">
            <v>273</v>
          </cell>
          <cell r="J5499">
            <v>255</v>
          </cell>
          <cell r="K5499">
            <v>238</v>
          </cell>
          <cell r="L5499">
            <v>220</v>
          </cell>
          <cell r="M5499">
            <v>198</v>
          </cell>
        </row>
        <row r="5500">
          <cell r="C5500" t="str">
            <v>330608002-6</v>
          </cell>
          <cell r="D5500" t="str">
            <v>口腔颌面软组织清创术(中)(口腔颌面软组织裂伤缝合)</v>
          </cell>
        </row>
        <row r="5500">
          <cell r="G5500" t="str">
            <v>次</v>
          </cell>
        </row>
        <row r="5500">
          <cell r="I5500">
            <v>273</v>
          </cell>
          <cell r="J5500">
            <v>255</v>
          </cell>
          <cell r="K5500">
            <v>238</v>
          </cell>
          <cell r="L5500">
            <v>220</v>
          </cell>
          <cell r="M5500">
            <v>198</v>
          </cell>
        </row>
        <row r="5501">
          <cell r="C5501">
            <v>330608003</v>
          </cell>
          <cell r="D5501" t="str">
            <v>口腔颌面软组织清创术(小)</v>
          </cell>
          <cell r="E5501" t="str">
            <v>指局限于一个解剖区的表浅损伤的处理；包括浅表异物清除、创面清洗、组织处理、止血、缝合、口腔颌面软组织裂伤缝合；不含植皮和邻位瓣修复、牙外伤和骨折处理、神经导管吻合、器官切除</v>
          </cell>
        </row>
        <row r="5501">
          <cell r="G5501" t="str">
            <v>次</v>
          </cell>
        </row>
        <row r="5501">
          <cell r="I5501">
            <v>136</v>
          </cell>
          <cell r="J5501">
            <v>128</v>
          </cell>
          <cell r="K5501">
            <v>119</v>
          </cell>
          <cell r="L5501">
            <v>110</v>
          </cell>
          <cell r="M5501">
            <v>99</v>
          </cell>
        </row>
        <row r="5502">
          <cell r="C5502" t="str">
            <v>330608003-1</v>
          </cell>
          <cell r="D5502" t="str">
            <v>口腔颌面软组织清创术(小)(浅表异物清除)</v>
          </cell>
        </row>
        <row r="5502">
          <cell r="G5502" t="str">
            <v>次</v>
          </cell>
        </row>
        <row r="5502">
          <cell r="I5502">
            <v>136</v>
          </cell>
          <cell r="J5502">
            <v>128</v>
          </cell>
          <cell r="K5502">
            <v>119</v>
          </cell>
          <cell r="L5502">
            <v>110</v>
          </cell>
          <cell r="M5502">
            <v>99</v>
          </cell>
        </row>
        <row r="5503">
          <cell r="C5503" t="str">
            <v>330608003-2</v>
          </cell>
          <cell r="D5503" t="str">
            <v>口腔颌面软组织清创术(小)(创面清洗)</v>
          </cell>
        </row>
        <row r="5503">
          <cell r="G5503" t="str">
            <v>次</v>
          </cell>
        </row>
        <row r="5503">
          <cell r="I5503">
            <v>136</v>
          </cell>
          <cell r="J5503">
            <v>128</v>
          </cell>
          <cell r="K5503">
            <v>119</v>
          </cell>
          <cell r="L5503">
            <v>110</v>
          </cell>
          <cell r="M5503">
            <v>99</v>
          </cell>
        </row>
        <row r="5504">
          <cell r="C5504" t="str">
            <v>330608003-3</v>
          </cell>
          <cell r="D5504" t="str">
            <v>口腔颌面软组织清创术(小)(组织处理)</v>
          </cell>
        </row>
        <row r="5504">
          <cell r="G5504" t="str">
            <v>次</v>
          </cell>
        </row>
        <row r="5504">
          <cell r="I5504">
            <v>136</v>
          </cell>
          <cell r="J5504">
            <v>128</v>
          </cell>
          <cell r="K5504">
            <v>119</v>
          </cell>
          <cell r="L5504">
            <v>110</v>
          </cell>
          <cell r="M5504">
            <v>99</v>
          </cell>
        </row>
        <row r="5505">
          <cell r="C5505" t="str">
            <v>330608003-4</v>
          </cell>
          <cell r="D5505" t="str">
            <v>口腔颌面软组织清创术(小)(止血)</v>
          </cell>
        </row>
        <row r="5505">
          <cell r="G5505" t="str">
            <v>次</v>
          </cell>
        </row>
        <row r="5505">
          <cell r="I5505">
            <v>136</v>
          </cell>
          <cell r="J5505">
            <v>128</v>
          </cell>
          <cell r="K5505">
            <v>119</v>
          </cell>
          <cell r="L5505">
            <v>110</v>
          </cell>
          <cell r="M5505">
            <v>99</v>
          </cell>
        </row>
        <row r="5506">
          <cell r="C5506" t="str">
            <v>330608003-5</v>
          </cell>
          <cell r="D5506" t="str">
            <v>口腔颌面软组织清创术(小)(缝合)</v>
          </cell>
        </row>
        <row r="5506">
          <cell r="G5506" t="str">
            <v>次</v>
          </cell>
        </row>
        <row r="5506">
          <cell r="I5506">
            <v>136</v>
          </cell>
          <cell r="J5506">
            <v>128</v>
          </cell>
          <cell r="K5506">
            <v>119</v>
          </cell>
          <cell r="L5506">
            <v>110</v>
          </cell>
          <cell r="M5506">
            <v>99</v>
          </cell>
        </row>
        <row r="5507">
          <cell r="C5507" t="str">
            <v>330608003-6</v>
          </cell>
          <cell r="D5507" t="str">
            <v>口腔颌面软组织清创术(小)(口腔颌面软组织裂伤缝合)</v>
          </cell>
        </row>
        <row r="5507">
          <cell r="G5507" t="str">
            <v>次</v>
          </cell>
        </row>
        <row r="5507">
          <cell r="I5507">
            <v>136</v>
          </cell>
          <cell r="J5507">
            <v>128</v>
          </cell>
          <cell r="K5507">
            <v>119</v>
          </cell>
          <cell r="L5507">
            <v>110</v>
          </cell>
          <cell r="M5507">
            <v>99</v>
          </cell>
        </row>
        <row r="5508">
          <cell r="C5508">
            <v>330608004</v>
          </cell>
          <cell r="D5508" t="str">
            <v>颌骨骨折单颌牙弓夹板固定术</v>
          </cell>
          <cell r="E5508" t="str">
            <v>含复位</v>
          </cell>
          <cell r="F5508" t="str">
            <v>牙弓夹板</v>
          </cell>
          <cell r="G5508" t="str">
            <v>单颌</v>
          </cell>
        </row>
        <row r="5508">
          <cell r="I5508">
            <v>112</v>
          </cell>
          <cell r="J5508">
            <v>104</v>
          </cell>
          <cell r="K5508">
            <v>97</v>
          </cell>
          <cell r="L5508">
            <v>90</v>
          </cell>
          <cell r="M5508">
            <v>81</v>
          </cell>
        </row>
        <row r="5509">
          <cell r="C5509">
            <v>330608005</v>
          </cell>
          <cell r="D5509" t="str">
            <v>颌骨骨折颌间固定术</v>
          </cell>
          <cell r="E5509" t="str">
            <v>含复位</v>
          </cell>
          <cell r="F5509" t="str">
            <v>牙弓夹板</v>
          </cell>
          <cell r="G5509" t="str">
            <v>单颌</v>
          </cell>
        </row>
        <row r="5509">
          <cell r="I5509">
            <v>174</v>
          </cell>
          <cell r="J5509">
            <v>162</v>
          </cell>
          <cell r="K5509">
            <v>151</v>
          </cell>
          <cell r="L5509">
            <v>140</v>
          </cell>
          <cell r="M5509">
            <v>126</v>
          </cell>
        </row>
        <row r="5510">
          <cell r="C5510">
            <v>330608006</v>
          </cell>
          <cell r="D5510" t="str">
            <v>颌骨骨折外固定术</v>
          </cell>
          <cell r="E5510" t="str">
            <v>包括1.复位，颌骨骨折悬吊固定术，2.颧骨、颧弓骨折</v>
          </cell>
          <cell r="F5510" t="str">
            <v>特殊材料</v>
          </cell>
          <cell r="G5510" t="str">
            <v>单颌</v>
          </cell>
        </row>
        <row r="5510">
          <cell r="I5510">
            <v>347</v>
          </cell>
          <cell r="J5510">
            <v>325</v>
          </cell>
          <cell r="K5510">
            <v>302</v>
          </cell>
          <cell r="L5510">
            <v>280</v>
          </cell>
          <cell r="M5510">
            <v>252</v>
          </cell>
        </row>
        <row r="5511">
          <cell r="C5511" t="str">
            <v>330608006-1</v>
          </cell>
          <cell r="D5511" t="str">
            <v>颌骨骨折外固定术(复位)</v>
          </cell>
        </row>
        <row r="5511">
          <cell r="G5511" t="str">
            <v>单颌</v>
          </cell>
        </row>
        <row r="5511">
          <cell r="I5511">
            <v>347</v>
          </cell>
          <cell r="J5511">
            <v>325</v>
          </cell>
          <cell r="K5511">
            <v>302</v>
          </cell>
          <cell r="L5511">
            <v>280</v>
          </cell>
          <cell r="M5511">
            <v>252</v>
          </cell>
        </row>
        <row r="5512">
          <cell r="C5512" t="str">
            <v>330608006-2</v>
          </cell>
          <cell r="D5512" t="str">
            <v>颌骨骨折外固定术(颌骨骨折悬吊固定术)</v>
          </cell>
        </row>
        <row r="5512">
          <cell r="G5512" t="str">
            <v>单颌</v>
          </cell>
        </row>
        <row r="5512">
          <cell r="I5512">
            <v>347</v>
          </cell>
          <cell r="J5512">
            <v>325</v>
          </cell>
          <cell r="K5512">
            <v>302</v>
          </cell>
          <cell r="L5512">
            <v>280</v>
          </cell>
          <cell r="M5512">
            <v>252</v>
          </cell>
        </row>
        <row r="5513">
          <cell r="C5513" t="str">
            <v>330608006-3</v>
          </cell>
          <cell r="D5513" t="str">
            <v>颌骨骨折外固定术(颧骨骨折)</v>
          </cell>
        </row>
        <row r="5513">
          <cell r="G5513" t="str">
            <v>单颌</v>
          </cell>
        </row>
        <row r="5513">
          <cell r="I5513">
            <v>347</v>
          </cell>
          <cell r="J5513">
            <v>325</v>
          </cell>
          <cell r="K5513">
            <v>302</v>
          </cell>
          <cell r="L5513">
            <v>280</v>
          </cell>
          <cell r="M5513">
            <v>252</v>
          </cell>
        </row>
        <row r="5514">
          <cell r="C5514" t="str">
            <v>330608006-4</v>
          </cell>
          <cell r="D5514" t="str">
            <v>颌骨骨折外固定术(颧弓骨折)</v>
          </cell>
        </row>
        <row r="5514">
          <cell r="G5514" t="str">
            <v>单颌</v>
          </cell>
        </row>
        <row r="5514">
          <cell r="I5514">
            <v>347</v>
          </cell>
          <cell r="J5514">
            <v>325</v>
          </cell>
          <cell r="K5514">
            <v>302</v>
          </cell>
          <cell r="L5514">
            <v>280</v>
          </cell>
          <cell r="M5514">
            <v>252</v>
          </cell>
        </row>
        <row r="5515">
          <cell r="C5515">
            <v>330608007</v>
          </cell>
          <cell r="D5515" t="str">
            <v>髁状突陈旧性骨折整复术</v>
          </cell>
          <cell r="E5515" t="str">
            <v>含颌间固定；包括髁状突摘除或复位、内固定、升支截骨和关节成形</v>
          </cell>
          <cell r="F5515" t="str">
            <v>特殊器械</v>
          </cell>
          <cell r="G5515" t="str">
            <v>单侧</v>
          </cell>
        </row>
        <row r="5515">
          <cell r="I5515">
            <v>682</v>
          </cell>
          <cell r="J5515">
            <v>638</v>
          </cell>
          <cell r="K5515">
            <v>594</v>
          </cell>
          <cell r="L5515">
            <v>550</v>
          </cell>
          <cell r="M5515">
            <v>495</v>
          </cell>
        </row>
        <row r="5516">
          <cell r="C5516" t="str">
            <v>330608007-1</v>
          </cell>
          <cell r="D5516" t="str">
            <v>髁状突陈旧性骨折整复术(髁状突摘除)</v>
          </cell>
        </row>
        <row r="5516">
          <cell r="G5516" t="str">
            <v>单侧</v>
          </cell>
        </row>
        <row r="5516">
          <cell r="I5516">
            <v>682</v>
          </cell>
          <cell r="J5516">
            <v>638</v>
          </cell>
          <cell r="K5516">
            <v>594</v>
          </cell>
          <cell r="L5516">
            <v>550</v>
          </cell>
          <cell r="M5516">
            <v>495</v>
          </cell>
        </row>
        <row r="5517">
          <cell r="C5517" t="str">
            <v>330608007-2</v>
          </cell>
          <cell r="D5517" t="str">
            <v>髁状突陈旧性骨折整复术(髁状突复位)</v>
          </cell>
        </row>
        <row r="5517">
          <cell r="G5517" t="str">
            <v>单侧</v>
          </cell>
        </row>
        <row r="5517">
          <cell r="I5517">
            <v>682</v>
          </cell>
          <cell r="J5517">
            <v>638</v>
          </cell>
          <cell r="K5517">
            <v>594</v>
          </cell>
          <cell r="L5517">
            <v>550</v>
          </cell>
          <cell r="M5517">
            <v>495</v>
          </cell>
        </row>
        <row r="5518">
          <cell r="C5518" t="str">
            <v>330608007-3</v>
          </cell>
          <cell r="D5518" t="str">
            <v>髁状突陈旧性骨折整复术(内固定)</v>
          </cell>
        </row>
        <row r="5518">
          <cell r="G5518" t="str">
            <v>单侧</v>
          </cell>
        </row>
        <row r="5518">
          <cell r="I5518">
            <v>682</v>
          </cell>
          <cell r="J5518">
            <v>638</v>
          </cell>
          <cell r="K5518">
            <v>594</v>
          </cell>
          <cell r="L5518">
            <v>550</v>
          </cell>
          <cell r="M5518">
            <v>495</v>
          </cell>
        </row>
        <row r="5519">
          <cell r="C5519" t="str">
            <v>330608007-4</v>
          </cell>
          <cell r="D5519" t="str">
            <v>髁状突陈旧性骨折整复术(升支截骨)</v>
          </cell>
        </row>
        <row r="5519">
          <cell r="G5519" t="str">
            <v>单侧</v>
          </cell>
        </row>
        <row r="5519">
          <cell r="I5519">
            <v>682</v>
          </cell>
          <cell r="J5519">
            <v>638</v>
          </cell>
          <cell r="K5519">
            <v>594</v>
          </cell>
          <cell r="L5519">
            <v>550</v>
          </cell>
          <cell r="M5519">
            <v>495</v>
          </cell>
        </row>
        <row r="5520">
          <cell r="C5520" t="str">
            <v>330608007-5</v>
          </cell>
          <cell r="D5520" t="str">
            <v>髁状突陈旧性骨折整复术(关节成形)</v>
          </cell>
        </row>
        <row r="5520">
          <cell r="G5520" t="str">
            <v>单侧</v>
          </cell>
        </row>
        <row r="5520">
          <cell r="I5520">
            <v>682</v>
          </cell>
          <cell r="J5520">
            <v>638</v>
          </cell>
          <cell r="K5520">
            <v>594</v>
          </cell>
          <cell r="L5520">
            <v>550</v>
          </cell>
          <cell r="M5520">
            <v>495</v>
          </cell>
        </row>
        <row r="5521">
          <cell r="C5521">
            <v>330608008</v>
          </cell>
          <cell r="D5521" t="str">
            <v>髁状突骨折切开复位内固定术</v>
          </cell>
          <cell r="E5521" t="str">
            <v>含颌间固定</v>
          </cell>
          <cell r="F5521" t="str">
            <v>特殊材料</v>
          </cell>
          <cell r="G5521" t="str">
            <v>单侧</v>
          </cell>
        </row>
        <row r="5521">
          <cell r="I5521">
            <v>608</v>
          </cell>
          <cell r="J5521">
            <v>568</v>
          </cell>
          <cell r="K5521">
            <v>529</v>
          </cell>
          <cell r="L5521">
            <v>490</v>
          </cell>
          <cell r="M5521">
            <v>441</v>
          </cell>
        </row>
        <row r="5522">
          <cell r="C5522">
            <v>330608009</v>
          </cell>
          <cell r="D5522" t="str">
            <v>下颌骨骨折切开复位内固定术</v>
          </cell>
          <cell r="E5522" t="str">
            <v>包括颌间固定、坚固内固定术</v>
          </cell>
          <cell r="F5522" t="str">
            <v>特殊材料</v>
          </cell>
          <cell r="G5522" t="str">
            <v>单颌</v>
          </cell>
        </row>
        <row r="5522">
          <cell r="I5522">
            <v>459</v>
          </cell>
          <cell r="J5522">
            <v>429</v>
          </cell>
          <cell r="K5522">
            <v>400</v>
          </cell>
          <cell r="L5522">
            <v>370</v>
          </cell>
          <cell r="M5522">
            <v>333</v>
          </cell>
        </row>
        <row r="5523">
          <cell r="C5523" t="str">
            <v>330608009-1</v>
          </cell>
          <cell r="D5523" t="str">
            <v>下颌骨骨折切开复位内固定术(颌间固定)</v>
          </cell>
        </row>
        <row r="5523">
          <cell r="G5523" t="str">
            <v>单颌</v>
          </cell>
        </row>
        <row r="5523">
          <cell r="I5523">
            <v>459</v>
          </cell>
          <cell r="J5523">
            <v>429</v>
          </cell>
          <cell r="K5523">
            <v>400</v>
          </cell>
          <cell r="L5523">
            <v>370</v>
          </cell>
          <cell r="M5523">
            <v>333</v>
          </cell>
        </row>
        <row r="5524">
          <cell r="C5524" t="str">
            <v>330608009-2</v>
          </cell>
          <cell r="D5524" t="str">
            <v>下颌骨骨折切开复位内固定术(坚固内固定术)</v>
          </cell>
        </row>
        <row r="5524">
          <cell r="G5524" t="str">
            <v>单颌</v>
          </cell>
        </row>
        <row r="5524">
          <cell r="I5524">
            <v>459</v>
          </cell>
          <cell r="J5524">
            <v>429</v>
          </cell>
          <cell r="K5524">
            <v>400</v>
          </cell>
          <cell r="L5524">
            <v>370</v>
          </cell>
          <cell r="M5524">
            <v>333</v>
          </cell>
        </row>
        <row r="5525">
          <cell r="C5525">
            <v>330608010</v>
          </cell>
          <cell r="D5525" t="str">
            <v>上颌骨骨折切开复位内固定术</v>
          </cell>
          <cell r="E5525" t="str">
            <v>含颌间固定</v>
          </cell>
          <cell r="F5525" t="str">
            <v>特殊材料</v>
          </cell>
          <cell r="G5525" t="str">
            <v>单颌</v>
          </cell>
        </row>
        <row r="5525">
          <cell r="I5525">
            <v>459</v>
          </cell>
          <cell r="J5525">
            <v>429</v>
          </cell>
          <cell r="K5525">
            <v>400</v>
          </cell>
          <cell r="L5525">
            <v>370</v>
          </cell>
          <cell r="M5525">
            <v>333</v>
          </cell>
        </row>
        <row r="5526">
          <cell r="C5526">
            <v>330608011</v>
          </cell>
          <cell r="D5526" t="str">
            <v>颧骨骨折切开复位内固定术</v>
          </cell>
          <cell r="E5526" t="str">
            <v>含眶底探查和修复；包括颧弓骨折</v>
          </cell>
          <cell r="F5526" t="str">
            <v>特殊材料</v>
          </cell>
          <cell r="G5526" t="str">
            <v>单侧</v>
          </cell>
        </row>
        <row r="5526">
          <cell r="I5526">
            <v>496</v>
          </cell>
          <cell r="J5526">
            <v>464</v>
          </cell>
          <cell r="K5526">
            <v>432</v>
          </cell>
          <cell r="L5526">
            <v>400</v>
          </cell>
          <cell r="M5526">
            <v>360</v>
          </cell>
        </row>
        <row r="5527">
          <cell r="C5527" t="str">
            <v>330608011-1</v>
          </cell>
          <cell r="D5527" t="str">
            <v>颧骨骨折切开复位内固定术(颧弓骨折)</v>
          </cell>
        </row>
        <row r="5527">
          <cell r="G5527" t="str">
            <v>单侧</v>
          </cell>
        </row>
        <row r="5527">
          <cell r="I5527">
            <v>496</v>
          </cell>
          <cell r="J5527">
            <v>464</v>
          </cell>
          <cell r="K5527">
            <v>432</v>
          </cell>
          <cell r="L5527">
            <v>400</v>
          </cell>
          <cell r="M5527">
            <v>360</v>
          </cell>
        </row>
        <row r="5528">
          <cell r="C5528">
            <v>330608012</v>
          </cell>
          <cell r="D5528" t="str">
            <v>颧弓骨折复位术</v>
          </cell>
          <cell r="E5528" t="str">
            <v>指间接开放复位</v>
          </cell>
        </row>
        <row r="5528">
          <cell r="G5528" t="str">
            <v>单侧</v>
          </cell>
        </row>
        <row r="5528">
          <cell r="I5528">
            <v>347</v>
          </cell>
          <cell r="J5528">
            <v>325</v>
          </cell>
          <cell r="K5528">
            <v>302</v>
          </cell>
          <cell r="L5528">
            <v>280</v>
          </cell>
          <cell r="M5528">
            <v>252</v>
          </cell>
        </row>
        <row r="5529">
          <cell r="C5529">
            <v>330608013</v>
          </cell>
          <cell r="D5529" t="str">
            <v>颧骨上颌骨复合骨折切开复位内固定术</v>
          </cell>
          <cell r="E5529" t="str">
            <v>包括颌间固定、眶底探查和修复、颧弓骨折</v>
          </cell>
        </row>
        <row r="5529">
          <cell r="G5529" t="str">
            <v>单侧</v>
          </cell>
          <cell r="H5529" t="str">
            <v>双侧颧骨或颧弓骨折加收200元</v>
          </cell>
          <cell r="I5529">
            <v>546</v>
          </cell>
          <cell r="J5529">
            <v>510</v>
          </cell>
          <cell r="K5529">
            <v>475</v>
          </cell>
          <cell r="L5529">
            <v>440</v>
          </cell>
          <cell r="M5529">
            <v>396</v>
          </cell>
        </row>
        <row r="5530">
          <cell r="C5530" t="str">
            <v>330608013-1</v>
          </cell>
          <cell r="D5530" t="str">
            <v>颧骨上颌骨复合骨折切开复位内固定术(双侧颧骨骨折加收)</v>
          </cell>
        </row>
        <row r="5530">
          <cell r="G5530" t="str">
            <v>次</v>
          </cell>
        </row>
        <row r="5530">
          <cell r="I5530">
            <v>200</v>
          </cell>
          <cell r="J5530">
            <v>200</v>
          </cell>
          <cell r="K5530">
            <v>200</v>
          </cell>
          <cell r="L5530">
            <v>200</v>
          </cell>
          <cell r="M5530">
            <v>200</v>
          </cell>
        </row>
        <row r="5531">
          <cell r="C5531" t="str">
            <v>330608013-2</v>
          </cell>
          <cell r="D5531" t="str">
            <v>颧骨上颌骨复合骨折切开复位内固定术(双侧颧弓骨折加收)</v>
          </cell>
        </row>
        <row r="5531">
          <cell r="G5531" t="str">
            <v>次</v>
          </cell>
        </row>
        <row r="5531">
          <cell r="I5531">
            <v>200</v>
          </cell>
          <cell r="J5531">
            <v>200</v>
          </cell>
          <cell r="K5531">
            <v>200</v>
          </cell>
          <cell r="L5531">
            <v>200</v>
          </cell>
          <cell r="M5531">
            <v>200</v>
          </cell>
        </row>
        <row r="5532">
          <cell r="C5532" t="str">
            <v>330608013-3</v>
          </cell>
          <cell r="D5532" t="str">
            <v>颧骨上颌骨复合骨折切开复位内固定术(颌间固定)</v>
          </cell>
        </row>
        <row r="5532">
          <cell r="G5532" t="str">
            <v>单侧</v>
          </cell>
        </row>
        <row r="5532">
          <cell r="I5532">
            <v>546</v>
          </cell>
          <cell r="J5532">
            <v>510</v>
          </cell>
          <cell r="K5532">
            <v>475</v>
          </cell>
          <cell r="L5532">
            <v>440</v>
          </cell>
          <cell r="M5532">
            <v>396</v>
          </cell>
        </row>
        <row r="5533">
          <cell r="C5533" t="str">
            <v>330608013-4</v>
          </cell>
          <cell r="D5533" t="str">
            <v>颧骨上颌骨复合骨折切开复位内固定术(眶底探查和修复)</v>
          </cell>
        </row>
        <row r="5533">
          <cell r="G5533" t="str">
            <v>单侧</v>
          </cell>
        </row>
        <row r="5533">
          <cell r="I5533">
            <v>546</v>
          </cell>
          <cell r="J5533">
            <v>510</v>
          </cell>
          <cell r="K5533">
            <v>475</v>
          </cell>
          <cell r="L5533">
            <v>440</v>
          </cell>
          <cell r="M5533">
            <v>396</v>
          </cell>
        </row>
        <row r="5534">
          <cell r="C5534" t="str">
            <v>330608013-5</v>
          </cell>
          <cell r="D5534" t="str">
            <v>颧骨上颌骨复合骨折切开复位内固定术(颧弓骨折)</v>
          </cell>
        </row>
        <row r="5534">
          <cell r="G5534" t="str">
            <v>单侧</v>
          </cell>
        </row>
        <row r="5534">
          <cell r="I5534">
            <v>546</v>
          </cell>
          <cell r="J5534">
            <v>510</v>
          </cell>
          <cell r="K5534">
            <v>475</v>
          </cell>
          <cell r="L5534">
            <v>440</v>
          </cell>
          <cell r="M5534">
            <v>396</v>
          </cell>
        </row>
        <row r="5535">
          <cell r="C5535">
            <v>330608014</v>
          </cell>
          <cell r="D5535" t="str">
            <v>眶鼻额区骨折整复术</v>
          </cell>
          <cell r="E5535" t="str">
            <v>含内呲韧带和泪器处理</v>
          </cell>
        </row>
        <row r="5535">
          <cell r="G5535" t="str">
            <v>次</v>
          </cell>
        </row>
        <row r="5535">
          <cell r="I5535">
            <v>546</v>
          </cell>
          <cell r="J5535">
            <v>510</v>
          </cell>
          <cell r="K5535">
            <v>475</v>
          </cell>
          <cell r="L5535">
            <v>440</v>
          </cell>
          <cell r="M5535">
            <v>396</v>
          </cell>
        </row>
        <row r="5536">
          <cell r="C5536">
            <v>330608015</v>
          </cell>
          <cell r="D5536" t="str">
            <v>颧骨陈旧性骨折截骨整复术</v>
          </cell>
          <cell r="E5536" t="str">
            <v>含眶底探查和修复</v>
          </cell>
        </row>
        <row r="5536">
          <cell r="G5536" t="str">
            <v>单侧</v>
          </cell>
        </row>
        <row r="5536">
          <cell r="I5536">
            <v>459</v>
          </cell>
          <cell r="J5536">
            <v>429</v>
          </cell>
          <cell r="K5536">
            <v>400</v>
          </cell>
          <cell r="L5536">
            <v>370</v>
          </cell>
          <cell r="M5536">
            <v>333</v>
          </cell>
        </row>
        <row r="5537">
          <cell r="C5537">
            <v>330608016</v>
          </cell>
          <cell r="D5537" t="str">
            <v>颧骨陈旧性骨折植骨矫治术</v>
          </cell>
          <cell r="E5537" t="str">
            <v>含自体植骨；不含取骨术</v>
          </cell>
        </row>
        <row r="5537">
          <cell r="G5537" t="str">
            <v>单侧</v>
          </cell>
        </row>
        <row r="5537">
          <cell r="I5537">
            <v>496</v>
          </cell>
          <cell r="J5537">
            <v>464</v>
          </cell>
          <cell r="K5537">
            <v>432</v>
          </cell>
          <cell r="L5537">
            <v>400</v>
          </cell>
          <cell r="M5537">
            <v>360</v>
          </cell>
        </row>
        <row r="5538">
          <cell r="C5538">
            <v>330608017</v>
          </cell>
          <cell r="D5538" t="str">
            <v>单颌牙弓夹板拆除术</v>
          </cell>
        </row>
        <row r="5538">
          <cell r="G5538" t="str">
            <v>单颌</v>
          </cell>
        </row>
        <row r="5538">
          <cell r="I5538">
            <v>33</v>
          </cell>
          <cell r="J5538">
            <v>31</v>
          </cell>
          <cell r="K5538">
            <v>29</v>
          </cell>
          <cell r="L5538">
            <v>27</v>
          </cell>
          <cell r="M5538">
            <v>24.3</v>
          </cell>
        </row>
        <row r="5539">
          <cell r="C5539">
            <v>330608018</v>
          </cell>
          <cell r="D5539" t="str">
            <v>颌间固定拆除术</v>
          </cell>
        </row>
        <row r="5539">
          <cell r="G5539" t="str">
            <v>单颌</v>
          </cell>
        </row>
        <row r="5539">
          <cell r="I5539">
            <v>42</v>
          </cell>
          <cell r="J5539">
            <v>39</v>
          </cell>
          <cell r="K5539">
            <v>37</v>
          </cell>
          <cell r="L5539">
            <v>34</v>
          </cell>
          <cell r="M5539">
            <v>30.6</v>
          </cell>
        </row>
        <row r="5540">
          <cell r="C5540">
            <v>330608019</v>
          </cell>
          <cell r="D5540" t="str">
            <v>骨内固定植入物取出术</v>
          </cell>
        </row>
        <row r="5540">
          <cell r="G5540" t="str">
            <v>单颌</v>
          </cell>
        </row>
        <row r="5540">
          <cell r="I5540">
            <v>167</v>
          </cell>
          <cell r="J5540">
            <v>157</v>
          </cell>
          <cell r="K5540">
            <v>146</v>
          </cell>
          <cell r="L5540">
            <v>135</v>
          </cell>
          <cell r="M5540">
            <v>121.5</v>
          </cell>
        </row>
        <row r="5541">
          <cell r="C5541">
            <v>330608020</v>
          </cell>
          <cell r="D5541" t="str">
            <v>下颌骨缺损植骨修复术</v>
          </cell>
          <cell r="E5541" t="str">
            <v>包括颌间固定和邻位皮瓣修复,自体骨、异体骨、异种骨移植；不含小血管吻合术及骨瓣切取</v>
          </cell>
          <cell r="F5541" t="str">
            <v>供骨材料</v>
          </cell>
          <cell r="G5541" t="str">
            <v>单颌</v>
          </cell>
        </row>
        <row r="5541">
          <cell r="I5541">
            <v>434</v>
          </cell>
          <cell r="J5541">
            <v>406</v>
          </cell>
          <cell r="K5541">
            <v>378</v>
          </cell>
          <cell r="L5541">
            <v>350</v>
          </cell>
          <cell r="M5541">
            <v>315</v>
          </cell>
        </row>
        <row r="5542">
          <cell r="C5542" t="str">
            <v>330608020-1</v>
          </cell>
          <cell r="D5542" t="str">
            <v>下颌骨缺损植骨修复术(颌间固定)</v>
          </cell>
        </row>
        <row r="5542">
          <cell r="G5542" t="str">
            <v>单颌</v>
          </cell>
        </row>
        <row r="5542">
          <cell r="I5542">
            <v>434</v>
          </cell>
          <cell r="J5542">
            <v>406</v>
          </cell>
          <cell r="K5542">
            <v>378</v>
          </cell>
          <cell r="L5542">
            <v>350</v>
          </cell>
          <cell r="M5542">
            <v>315</v>
          </cell>
        </row>
        <row r="5543">
          <cell r="C5543" t="str">
            <v>330608020-2</v>
          </cell>
          <cell r="D5543" t="str">
            <v>下颌骨缺损植骨修复术(邻位皮瓣修复)</v>
          </cell>
        </row>
        <row r="5543">
          <cell r="G5543" t="str">
            <v>单颌</v>
          </cell>
        </row>
        <row r="5543">
          <cell r="I5543">
            <v>434</v>
          </cell>
          <cell r="J5543">
            <v>406</v>
          </cell>
          <cell r="K5543">
            <v>378</v>
          </cell>
          <cell r="L5543">
            <v>350</v>
          </cell>
          <cell r="M5543">
            <v>315</v>
          </cell>
        </row>
        <row r="5544">
          <cell r="C5544" t="str">
            <v>330608020-3</v>
          </cell>
          <cell r="D5544" t="str">
            <v>下颌骨缺损植骨修复术(自体骨移植)</v>
          </cell>
        </row>
        <row r="5544">
          <cell r="G5544" t="str">
            <v>单颌</v>
          </cell>
        </row>
        <row r="5544">
          <cell r="I5544">
            <v>434</v>
          </cell>
          <cell r="J5544">
            <v>406</v>
          </cell>
          <cell r="K5544">
            <v>378</v>
          </cell>
          <cell r="L5544">
            <v>350</v>
          </cell>
          <cell r="M5544">
            <v>315</v>
          </cell>
        </row>
        <row r="5545">
          <cell r="C5545" t="str">
            <v>330608020-4</v>
          </cell>
          <cell r="D5545" t="str">
            <v>下颌骨缺损植骨修复术(异体骨移植)</v>
          </cell>
        </row>
        <row r="5545">
          <cell r="G5545" t="str">
            <v>单颌</v>
          </cell>
        </row>
        <row r="5545">
          <cell r="I5545">
            <v>434</v>
          </cell>
          <cell r="J5545">
            <v>406</v>
          </cell>
          <cell r="K5545">
            <v>378</v>
          </cell>
          <cell r="L5545">
            <v>350</v>
          </cell>
          <cell r="M5545">
            <v>315</v>
          </cell>
        </row>
        <row r="5546">
          <cell r="C5546" t="str">
            <v>330608020-5</v>
          </cell>
          <cell r="D5546" t="str">
            <v>下颌骨缺损植骨修复术(异种骨移植)</v>
          </cell>
        </row>
        <row r="5546">
          <cell r="G5546" t="str">
            <v>单颌</v>
          </cell>
        </row>
        <row r="5546">
          <cell r="I5546">
            <v>434</v>
          </cell>
          <cell r="J5546">
            <v>406</v>
          </cell>
          <cell r="K5546">
            <v>378</v>
          </cell>
          <cell r="L5546">
            <v>350</v>
          </cell>
          <cell r="M5546">
            <v>315</v>
          </cell>
        </row>
        <row r="5547">
          <cell r="C5547">
            <v>330608021</v>
          </cell>
          <cell r="D5547" t="str">
            <v>下颌骨缺损网托碎骨移植术</v>
          </cell>
          <cell r="E5547" t="str">
            <v>包括颌间固定和邻位皮瓣修复</v>
          </cell>
          <cell r="F5547" t="str">
            <v>金属网材料、供骨材料</v>
          </cell>
          <cell r="G5547" t="str">
            <v>单颌</v>
          </cell>
        </row>
        <row r="5547">
          <cell r="I5547">
            <v>484</v>
          </cell>
          <cell r="J5547">
            <v>452</v>
          </cell>
          <cell r="K5547">
            <v>421</v>
          </cell>
          <cell r="L5547">
            <v>390</v>
          </cell>
          <cell r="M5547">
            <v>351</v>
          </cell>
        </row>
        <row r="5548">
          <cell r="C5548" t="str">
            <v>330608021-1</v>
          </cell>
          <cell r="D5548" t="str">
            <v>下颌骨缺损网托碎骨移植术(颌间固定)</v>
          </cell>
        </row>
        <row r="5548">
          <cell r="G5548" t="str">
            <v>单颌</v>
          </cell>
        </row>
        <row r="5548">
          <cell r="I5548">
            <v>484</v>
          </cell>
          <cell r="J5548">
            <v>452</v>
          </cell>
          <cell r="K5548">
            <v>421</v>
          </cell>
          <cell r="L5548">
            <v>390</v>
          </cell>
          <cell r="M5548">
            <v>351</v>
          </cell>
        </row>
        <row r="5549">
          <cell r="C5549" t="str">
            <v>330608021-2</v>
          </cell>
          <cell r="D5549" t="str">
            <v>下颌骨缺损网托碎骨移植术(邻位皮瓣修复)</v>
          </cell>
        </row>
        <row r="5549">
          <cell r="G5549" t="str">
            <v>单颌</v>
          </cell>
        </row>
        <row r="5549">
          <cell r="I5549">
            <v>484</v>
          </cell>
          <cell r="J5549">
            <v>452</v>
          </cell>
          <cell r="K5549">
            <v>421</v>
          </cell>
          <cell r="L5549">
            <v>390</v>
          </cell>
          <cell r="M5549">
            <v>351</v>
          </cell>
        </row>
        <row r="5550">
          <cell r="C5550">
            <v>330608022</v>
          </cell>
          <cell r="D5550" t="str">
            <v>下颌骨缺损带蒂骨移植术</v>
          </cell>
          <cell r="E5550" t="str">
            <v>包括颌间固定和邻位皮瓣修复；不含取骨及制备术</v>
          </cell>
        </row>
        <row r="5550">
          <cell r="G5550" t="str">
            <v>单颌</v>
          </cell>
        </row>
        <row r="5550">
          <cell r="I5550">
            <v>570</v>
          </cell>
          <cell r="J5550">
            <v>534</v>
          </cell>
          <cell r="K5550">
            <v>497</v>
          </cell>
          <cell r="L5550">
            <v>460</v>
          </cell>
          <cell r="M5550">
            <v>414</v>
          </cell>
        </row>
        <row r="5551">
          <cell r="C5551" t="str">
            <v>330608022-1</v>
          </cell>
          <cell r="D5551" t="str">
            <v>下颌骨缺损带蒂骨移植术(颌间固定)</v>
          </cell>
        </row>
        <row r="5551">
          <cell r="G5551" t="str">
            <v>单颌</v>
          </cell>
        </row>
        <row r="5551">
          <cell r="I5551">
            <v>570</v>
          </cell>
          <cell r="J5551">
            <v>534</v>
          </cell>
          <cell r="K5551">
            <v>497</v>
          </cell>
          <cell r="L5551">
            <v>460</v>
          </cell>
          <cell r="M5551">
            <v>414</v>
          </cell>
        </row>
        <row r="5552">
          <cell r="C5552" t="str">
            <v>330608022-2</v>
          </cell>
          <cell r="D5552" t="str">
            <v>下颌骨缺损带蒂骨移植术(邻位皮瓣修复)</v>
          </cell>
        </row>
        <row r="5552">
          <cell r="G5552" t="str">
            <v>单颌</v>
          </cell>
        </row>
        <row r="5552">
          <cell r="I5552">
            <v>570</v>
          </cell>
          <cell r="J5552">
            <v>534</v>
          </cell>
          <cell r="K5552">
            <v>497</v>
          </cell>
          <cell r="L5552">
            <v>460</v>
          </cell>
          <cell r="M5552">
            <v>414</v>
          </cell>
        </row>
        <row r="5553">
          <cell r="C5553">
            <v>330608023</v>
          </cell>
          <cell r="D5553" t="str">
            <v>下颌骨缺损带血管蒂游离复合瓣移植术</v>
          </cell>
          <cell r="E5553" t="str">
            <v>包括颌间固定和邻位皮瓣修复；不含组织瓣制备术</v>
          </cell>
        </row>
        <row r="5553">
          <cell r="G5553" t="str">
            <v>单颌</v>
          </cell>
        </row>
        <row r="5553">
          <cell r="I5553">
            <v>1091</v>
          </cell>
          <cell r="J5553">
            <v>1021</v>
          </cell>
          <cell r="K5553">
            <v>950</v>
          </cell>
          <cell r="L5553">
            <v>880</v>
          </cell>
          <cell r="M5553">
            <v>792</v>
          </cell>
        </row>
        <row r="5554">
          <cell r="C5554" t="str">
            <v>330608023-1</v>
          </cell>
          <cell r="D5554" t="str">
            <v>下颌骨缺损带血管蒂游离复合瓣移植术(颌间固定)</v>
          </cell>
        </row>
        <row r="5554">
          <cell r="G5554" t="str">
            <v>单颌</v>
          </cell>
        </row>
        <row r="5554">
          <cell r="I5554">
            <v>1091</v>
          </cell>
          <cell r="J5554">
            <v>1021</v>
          </cell>
          <cell r="K5554">
            <v>950</v>
          </cell>
          <cell r="L5554">
            <v>880</v>
          </cell>
          <cell r="M5554">
            <v>792</v>
          </cell>
        </row>
        <row r="5555">
          <cell r="C5555" t="str">
            <v>330608023-2</v>
          </cell>
          <cell r="D5555" t="str">
            <v>下颌骨缺损带血管蒂游离复合瓣移植术(邻位皮瓣修复)</v>
          </cell>
        </row>
        <row r="5555">
          <cell r="G5555" t="str">
            <v>单颌</v>
          </cell>
        </row>
        <row r="5555">
          <cell r="I5555">
            <v>1091</v>
          </cell>
          <cell r="J5555">
            <v>1021</v>
          </cell>
          <cell r="K5555">
            <v>950</v>
          </cell>
          <cell r="L5555">
            <v>880</v>
          </cell>
          <cell r="M5555">
            <v>792</v>
          </cell>
        </row>
        <row r="5556">
          <cell r="C5556">
            <v>330608024</v>
          </cell>
          <cell r="D5556" t="str">
            <v>下颌骨缺损钛板重建术</v>
          </cell>
          <cell r="E5556" t="str">
            <v>包括颌间固定和邻位皮瓣修复</v>
          </cell>
          <cell r="F5556" t="str">
            <v>重建代用品</v>
          </cell>
          <cell r="G5556" t="str">
            <v>单颌</v>
          </cell>
        </row>
        <row r="5556">
          <cell r="I5556">
            <v>372</v>
          </cell>
          <cell r="J5556">
            <v>348</v>
          </cell>
          <cell r="K5556">
            <v>324</v>
          </cell>
          <cell r="L5556">
            <v>300</v>
          </cell>
          <cell r="M5556">
            <v>270</v>
          </cell>
        </row>
        <row r="5557">
          <cell r="C5557" t="str">
            <v>330608024-1</v>
          </cell>
          <cell r="D5557" t="str">
            <v>下颌骨缺损钛板重建术(颌间固定)</v>
          </cell>
        </row>
        <row r="5557">
          <cell r="G5557" t="str">
            <v>单颌</v>
          </cell>
        </row>
        <row r="5557">
          <cell r="I5557">
            <v>372</v>
          </cell>
          <cell r="J5557">
            <v>348</v>
          </cell>
          <cell r="K5557">
            <v>324</v>
          </cell>
          <cell r="L5557">
            <v>300</v>
          </cell>
          <cell r="M5557">
            <v>270</v>
          </cell>
        </row>
        <row r="5558">
          <cell r="C5558" t="str">
            <v>330608024-2</v>
          </cell>
          <cell r="D5558" t="str">
            <v>下颌骨缺损钛板重建术(邻位皮瓣修复)</v>
          </cell>
        </row>
        <row r="5558">
          <cell r="G5558" t="str">
            <v>单颌</v>
          </cell>
        </row>
        <row r="5558">
          <cell r="I5558">
            <v>372</v>
          </cell>
          <cell r="J5558">
            <v>348</v>
          </cell>
          <cell r="K5558">
            <v>324</v>
          </cell>
          <cell r="L5558">
            <v>300</v>
          </cell>
          <cell r="M5558">
            <v>270</v>
          </cell>
        </row>
        <row r="5559">
          <cell r="C5559">
            <v>330608025</v>
          </cell>
          <cell r="D5559" t="str">
            <v>下颌骨陈旧性骨折整复术</v>
          </cell>
          <cell r="E5559" t="str">
            <v>含再骨折复位、局部截骨复位；包括颌间固定、骨间固定和邻位瓣修复；不含植骨及软组织缺损修复术</v>
          </cell>
        </row>
        <row r="5559">
          <cell r="G5559" t="str">
            <v>单颌</v>
          </cell>
        </row>
        <row r="5559">
          <cell r="I5559">
            <v>471</v>
          </cell>
          <cell r="J5559">
            <v>441</v>
          </cell>
          <cell r="K5559">
            <v>410</v>
          </cell>
          <cell r="L5559">
            <v>380</v>
          </cell>
          <cell r="M5559">
            <v>342</v>
          </cell>
        </row>
        <row r="5560">
          <cell r="C5560" t="str">
            <v>330608025-1</v>
          </cell>
          <cell r="D5560" t="str">
            <v>下颌骨陈旧性骨折整复术(颌间固定)</v>
          </cell>
        </row>
        <row r="5560">
          <cell r="G5560" t="str">
            <v>单颌</v>
          </cell>
        </row>
        <row r="5560">
          <cell r="I5560">
            <v>471</v>
          </cell>
          <cell r="J5560">
            <v>441</v>
          </cell>
          <cell r="K5560">
            <v>410</v>
          </cell>
          <cell r="L5560">
            <v>380</v>
          </cell>
          <cell r="M5560">
            <v>342</v>
          </cell>
        </row>
        <row r="5561">
          <cell r="C5561" t="str">
            <v>330608025-2</v>
          </cell>
          <cell r="D5561" t="str">
            <v>下颌骨陈旧性骨折整复术(骨间固定)</v>
          </cell>
        </row>
        <row r="5561">
          <cell r="G5561" t="str">
            <v>单颌</v>
          </cell>
        </row>
        <row r="5561">
          <cell r="I5561">
            <v>471</v>
          </cell>
          <cell r="J5561">
            <v>441</v>
          </cell>
          <cell r="K5561">
            <v>410</v>
          </cell>
          <cell r="L5561">
            <v>380</v>
          </cell>
          <cell r="M5561">
            <v>342</v>
          </cell>
        </row>
        <row r="5562">
          <cell r="C5562" t="str">
            <v>330608025-3</v>
          </cell>
          <cell r="D5562" t="str">
            <v>下颌骨陈旧性骨折整复术(邻位瓣修复)</v>
          </cell>
        </row>
        <row r="5562">
          <cell r="G5562" t="str">
            <v>单颌</v>
          </cell>
        </row>
        <row r="5562">
          <cell r="I5562">
            <v>471</v>
          </cell>
          <cell r="J5562">
            <v>441</v>
          </cell>
          <cell r="K5562">
            <v>410</v>
          </cell>
          <cell r="L5562">
            <v>380</v>
          </cell>
          <cell r="M5562">
            <v>342</v>
          </cell>
        </row>
        <row r="5563">
          <cell r="C5563">
            <v>330608026</v>
          </cell>
          <cell r="D5563" t="str">
            <v>上颌骨缺损植骨修复术</v>
          </cell>
          <cell r="E5563" t="str">
            <v>包括颌间固定和邻位皮瓣修复,自体骨、异体骨、异种骨移植</v>
          </cell>
          <cell r="F5563" t="str">
            <v>供骨材料</v>
          </cell>
          <cell r="G5563" t="str">
            <v>单颌</v>
          </cell>
        </row>
        <row r="5563">
          <cell r="I5563">
            <v>372</v>
          </cell>
          <cell r="J5563">
            <v>348</v>
          </cell>
          <cell r="K5563">
            <v>324</v>
          </cell>
          <cell r="L5563">
            <v>300</v>
          </cell>
          <cell r="M5563">
            <v>270</v>
          </cell>
        </row>
        <row r="5564">
          <cell r="C5564" t="str">
            <v>330608026-1</v>
          </cell>
          <cell r="D5564" t="str">
            <v>上颌骨缺损植骨修复术(颌间固定)</v>
          </cell>
        </row>
        <row r="5564">
          <cell r="G5564" t="str">
            <v>单颌</v>
          </cell>
        </row>
        <row r="5564">
          <cell r="I5564">
            <v>372</v>
          </cell>
          <cell r="J5564">
            <v>348</v>
          </cell>
          <cell r="K5564">
            <v>324</v>
          </cell>
          <cell r="L5564">
            <v>300</v>
          </cell>
          <cell r="M5564">
            <v>270</v>
          </cell>
        </row>
        <row r="5565">
          <cell r="C5565" t="str">
            <v>330608026-2</v>
          </cell>
          <cell r="D5565" t="str">
            <v>上颌骨缺损植骨修复术(邻位皮瓣修复)</v>
          </cell>
        </row>
        <row r="5565">
          <cell r="G5565" t="str">
            <v>单颌</v>
          </cell>
        </row>
        <row r="5565">
          <cell r="I5565">
            <v>372</v>
          </cell>
          <cell r="J5565">
            <v>348</v>
          </cell>
          <cell r="K5565">
            <v>324</v>
          </cell>
          <cell r="L5565">
            <v>300</v>
          </cell>
          <cell r="M5565">
            <v>270</v>
          </cell>
        </row>
        <row r="5566">
          <cell r="C5566" t="str">
            <v>330608026-3</v>
          </cell>
          <cell r="D5566" t="str">
            <v>上颌骨缺损植骨修复术(自体骨移植)</v>
          </cell>
        </row>
        <row r="5566">
          <cell r="G5566" t="str">
            <v>单颌</v>
          </cell>
        </row>
        <row r="5566">
          <cell r="I5566">
            <v>372</v>
          </cell>
          <cell r="J5566">
            <v>348</v>
          </cell>
          <cell r="K5566">
            <v>324</v>
          </cell>
          <cell r="L5566">
            <v>300</v>
          </cell>
          <cell r="M5566">
            <v>270</v>
          </cell>
        </row>
        <row r="5567">
          <cell r="C5567" t="str">
            <v>330608026-4</v>
          </cell>
          <cell r="D5567" t="str">
            <v>上颌骨缺损植骨修复术(异体骨移植)</v>
          </cell>
        </row>
        <row r="5567">
          <cell r="G5567" t="str">
            <v>单颌</v>
          </cell>
        </row>
        <row r="5567">
          <cell r="I5567">
            <v>372</v>
          </cell>
          <cell r="J5567">
            <v>348</v>
          </cell>
          <cell r="K5567">
            <v>324</v>
          </cell>
          <cell r="L5567">
            <v>300</v>
          </cell>
          <cell r="M5567">
            <v>270</v>
          </cell>
        </row>
        <row r="5568">
          <cell r="C5568" t="str">
            <v>330608026-5</v>
          </cell>
          <cell r="D5568" t="str">
            <v>上颌骨缺损植骨修复术(异种骨移植)</v>
          </cell>
        </row>
        <row r="5568">
          <cell r="G5568" t="str">
            <v>单颌</v>
          </cell>
        </row>
        <row r="5568">
          <cell r="I5568">
            <v>372</v>
          </cell>
          <cell r="J5568">
            <v>348</v>
          </cell>
          <cell r="K5568">
            <v>324</v>
          </cell>
          <cell r="L5568">
            <v>300</v>
          </cell>
          <cell r="M5568">
            <v>270</v>
          </cell>
        </row>
        <row r="5569">
          <cell r="C5569">
            <v>330608027</v>
          </cell>
          <cell r="D5569" t="str">
            <v>上颌骨陈旧性骨折整复术</v>
          </cell>
          <cell r="E5569" t="str">
            <v>含再骨折复位(Lefort分型截骨或分块截骨复位)；包括手术复位、颌间固定、骨间固定和邻位瓣修复</v>
          </cell>
        </row>
        <row r="5569">
          <cell r="G5569" t="str">
            <v>单颌</v>
          </cell>
        </row>
        <row r="5569">
          <cell r="I5569">
            <v>608</v>
          </cell>
          <cell r="J5569">
            <v>568</v>
          </cell>
          <cell r="K5569">
            <v>529</v>
          </cell>
          <cell r="L5569">
            <v>490</v>
          </cell>
          <cell r="M5569">
            <v>441</v>
          </cell>
        </row>
        <row r="5570">
          <cell r="C5570" t="str">
            <v>330608027-1</v>
          </cell>
          <cell r="D5570" t="str">
            <v>上颌骨陈旧性骨折整复术(手术复位)</v>
          </cell>
        </row>
        <row r="5570">
          <cell r="G5570" t="str">
            <v>单颌</v>
          </cell>
        </row>
        <row r="5570">
          <cell r="I5570">
            <v>608</v>
          </cell>
          <cell r="J5570">
            <v>568</v>
          </cell>
          <cell r="K5570">
            <v>529</v>
          </cell>
          <cell r="L5570">
            <v>490</v>
          </cell>
          <cell r="M5570">
            <v>441</v>
          </cell>
        </row>
        <row r="5571">
          <cell r="C5571" t="str">
            <v>330608027-2</v>
          </cell>
          <cell r="D5571" t="str">
            <v>上颌骨陈旧性骨折整复术(颌间固定骨间固定)</v>
          </cell>
        </row>
        <row r="5571">
          <cell r="G5571" t="str">
            <v>单颌</v>
          </cell>
        </row>
        <row r="5571">
          <cell r="I5571">
            <v>608</v>
          </cell>
          <cell r="J5571">
            <v>568</v>
          </cell>
          <cell r="K5571">
            <v>529</v>
          </cell>
          <cell r="L5571">
            <v>490</v>
          </cell>
          <cell r="M5571">
            <v>441</v>
          </cell>
        </row>
        <row r="5572">
          <cell r="C5572" t="str">
            <v>330608027-3</v>
          </cell>
          <cell r="D5572" t="str">
            <v>上颌骨陈旧性骨折整复术(邻位瓣修复)</v>
          </cell>
        </row>
        <row r="5572">
          <cell r="G5572" t="str">
            <v>单颌</v>
          </cell>
        </row>
        <row r="5572">
          <cell r="I5572">
            <v>608</v>
          </cell>
          <cell r="J5572">
            <v>568</v>
          </cell>
          <cell r="K5572">
            <v>529</v>
          </cell>
          <cell r="L5572">
            <v>490</v>
          </cell>
          <cell r="M5572">
            <v>441</v>
          </cell>
        </row>
        <row r="5573">
          <cell r="C5573">
            <v>330608028</v>
          </cell>
          <cell r="D5573" t="str">
            <v>上颌骨缺损网托碎骨移植术</v>
          </cell>
          <cell r="E5573" t="str">
            <v>包括颌间固定和邻位皮瓣修复</v>
          </cell>
          <cell r="F5573" t="str">
            <v>金属网材料、供骨材料</v>
          </cell>
          <cell r="G5573" t="str">
            <v>单颌</v>
          </cell>
        </row>
        <row r="5573">
          <cell r="I5573">
            <v>546</v>
          </cell>
          <cell r="J5573">
            <v>510</v>
          </cell>
          <cell r="K5573">
            <v>475</v>
          </cell>
          <cell r="L5573">
            <v>440</v>
          </cell>
          <cell r="M5573">
            <v>396</v>
          </cell>
        </row>
        <row r="5574">
          <cell r="C5574" t="str">
            <v>330608028-1</v>
          </cell>
          <cell r="D5574" t="str">
            <v>上颌骨缺损网托碎骨移植术(颌间固定)</v>
          </cell>
        </row>
        <row r="5574">
          <cell r="G5574" t="str">
            <v>单颌</v>
          </cell>
        </row>
        <row r="5574">
          <cell r="I5574">
            <v>546</v>
          </cell>
          <cell r="J5574">
            <v>510</v>
          </cell>
          <cell r="K5574">
            <v>475</v>
          </cell>
          <cell r="L5574">
            <v>440</v>
          </cell>
          <cell r="M5574">
            <v>396</v>
          </cell>
        </row>
        <row r="5575">
          <cell r="C5575" t="str">
            <v>330608028-2</v>
          </cell>
          <cell r="D5575" t="str">
            <v>上颌骨缺损网托碎骨移植术(邻位皮瓣修复)</v>
          </cell>
        </row>
        <row r="5575">
          <cell r="G5575" t="str">
            <v>单颌</v>
          </cell>
        </row>
        <row r="5575">
          <cell r="I5575">
            <v>546</v>
          </cell>
          <cell r="J5575">
            <v>510</v>
          </cell>
          <cell r="K5575">
            <v>475</v>
          </cell>
          <cell r="L5575">
            <v>440</v>
          </cell>
          <cell r="M5575">
            <v>396</v>
          </cell>
        </row>
        <row r="5576">
          <cell r="C5576">
            <v>330608029</v>
          </cell>
          <cell r="D5576" t="str">
            <v>上颌骨缺损带蒂骨移植术</v>
          </cell>
          <cell r="E5576" t="str">
            <v>包括颌间固定和邻位皮瓣修复；不含带蒂骨制取</v>
          </cell>
        </row>
        <row r="5576">
          <cell r="G5576" t="str">
            <v>单颌</v>
          </cell>
        </row>
        <row r="5576">
          <cell r="I5576">
            <v>682</v>
          </cell>
          <cell r="J5576">
            <v>638</v>
          </cell>
          <cell r="K5576">
            <v>594</v>
          </cell>
          <cell r="L5576">
            <v>550</v>
          </cell>
          <cell r="M5576">
            <v>495</v>
          </cell>
        </row>
        <row r="5577">
          <cell r="C5577" t="str">
            <v>330608029-1</v>
          </cell>
          <cell r="D5577" t="str">
            <v>上颌骨缺损带蒂骨移植术(颌间固定)</v>
          </cell>
        </row>
        <row r="5577">
          <cell r="G5577" t="str">
            <v>单颌</v>
          </cell>
        </row>
        <row r="5577">
          <cell r="I5577">
            <v>682</v>
          </cell>
          <cell r="J5577">
            <v>638</v>
          </cell>
          <cell r="K5577">
            <v>594</v>
          </cell>
          <cell r="L5577">
            <v>550</v>
          </cell>
          <cell r="M5577">
            <v>495</v>
          </cell>
        </row>
        <row r="5578">
          <cell r="C5578" t="str">
            <v>330608029-2</v>
          </cell>
          <cell r="D5578" t="str">
            <v>上颌骨缺损带蒂骨移植术(邻位皮瓣修复)</v>
          </cell>
        </row>
        <row r="5578">
          <cell r="G5578" t="str">
            <v>单颌</v>
          </cell>
        </row>
        <row r="5578">
          <cell r="I5578">
            <v>682</v>
          </cell>
          <cell r="J5578">
            <v>638</v>
          </cell>
          <cell r="K5578">
            <v>594</v>
          </cell>
          <cell r="L5578">
            <v>550</v>
          </cell>
          <cell r="M5578">
            <v>495</v>
          </cell>
        </row>
        <row r="5579">
          <cell r="C5579">
            <v>330609</v>
          </cell>
          <cell r="D5579" t="str">
            <v>口腔种植手术</v>
          </cell>
        </row>
        <row r="5579">
          <cell r="F5579" t="str">
            <v>人工骨及骨代用品</v>
          </cell>
        </row>
        <row r="5580">
          <cell r="C5580">
            <v>330609002</v>
          </cell>
          <cell r="D5580" t="str">
            <v>上颌窦底提升术</v>
          </cell>
          <cell r="E5580" t="str">
            <v>含取骨、植骨</v>
          </cell>
        </row>
        <row r="5580">
          <cell r="G5580" t="str">
            <v>次</v>
          </cell>
        </row>
        <row r="5580">
          <cell r="I5580">
            <v>273</v>
          </cell>
          <cell r="J5580">
            <v>255</v>
          </cell>
          <cell r="K5580">
            <v>238</v>
          </cell>
          <cell r="L5580">
            <v>220</v>
          </cell>
          <cell r="M5580">
            <v>198</v>
          </cell>
        </row>
        <row r="5581">
          <cell r="C5581">
            <v>330609003</v>
          </cell>
          <cell r="D5581" t="str">
            <v>下齿槽神经移位术</v>
          </cell>
        </row>
        <row r="5581">
          <cell r="G5581" t="str">
            <v>次</v>
          </cell>
        </row>
        <row r="5581">
          <cell r="I5581">
            <v>273</v>
          </cell>
          <cell r="J5581">
            <v>255</v>
          </cell>
          <cell r="K5581">
            <v>238</v>
          </cell>
          <cell r="L5581">
            <v>220</v>
          </cell>
          <cell r="M5581">
            <v>198</v>
          </cell>
        </row>
        <row r="5582">
          <cell r="C5582">
            <v>330609004</v>
          </cell>
          <cell r="D5582" t="str">
            <v>骨劈开术</v>
          </cell>
          <cell r="E5582" t="str">
            <v>含牙槽骨劈开</v>
          </cell>
        </row>
        <row r="5582">
          <cell r="G5582" t="str">
            <v>次</v>
          </cell>
        </row>
        <row r="5582">
          <cell r="I5582">
            <v>81</v>
          </cell>
          <cell r="J5582">
            <v>75</v>
          </cell>
          <cell r="K5582">
            <v>70</v>
          </cell>
          <cell r="L5582">
            <v>65</v>
          </cell>
          <cell r="M5582">
            <v>58.5</v>
          </cell>
        </row>
        <row r="5583">
          <cell r="C5583">
            <v>330609005</v>
          </cell>
          <cell r="D5583" t="str">
            <v>游离骨移植颌骨重建术</v>
          </cell>
          <cell r="E5583" t="str">
            <v>含取骨、植骨、骨坚固内固定</v>
          </cell>
          <cell r="F5583" t="str">
            <v>固定用钛板及钛螺钉</v>
          </cell>
          <cell r="G5583" t="str">
            <v>次</v>
          </cell>
        </row>
        <row r="5583">
          <cell r="I5583">
            <v>434</v>
          </cell>
          <cell r="J5583">
            <v>406</v>
          </cell>
          <cell r="K5583">
            <v>378</v>
          </cell>
          <cell r="L5583">
            <v>350</v>
          </cell>
          <cell r="M5583">
            <v>315</v>
          </cell>
        </row>
        <row r="5584">
          <cell r="C5584">
            <v>330609006</v>
          </cell>
          <cell r="D5584" t="str">
            <v>带血管游离骨移植颌骨重建术</v>
          </cell>
          <cell r="E5584" t="str">
            <v>含取骨、植骨、血管吻合、骨坚固内固定</v>
          </cell>
          <cell r="F5584" t="str">
            <v>特殊吻合线</v>
          </cell>
          <cell r="G5584" t="str">
            <v>次</v>
          </cell>
        </row>
        <row r="5584">
          <cell r="I5584">
            <v>930</v>
          </cell>
          <cell r="J5584">
            <v>870</v>
          </cell>
          <cell r="K5584">
            <v>810</v>
          </cell>
          <cell r="L5584">
            <v>750</v>
          </cell>
          <cell r="M5584">
            <v>675</v>
          </cell>
        </row>
        <row r="5585">
          <cell r="C5585">
            <v>330609007</v>
          </cell>
          <cell r="D5585" t="str">
            <v>缺牙区游离骨移植术</v>
          </cell>
          <cell r="E5585" t="str">
            <v>含取骨术、植骨术；包括外置法、内置法、夹层法</v>
          </cell>
        </row>
        <row r="5585">
          <cell r="G5585" t="str">
            <v>次</v>
          </cell>
        </row>
        <row r="5585">
          <cell r="I5585">
            <v>372</v>
          </cell>
          <cell r="J5585">
            <v>348</v>
          </cell>
          <cell r="K5585">
            <v>324</v>
          </cell>
          <cell r="L5585">
            <v>300</v>
          </cell>
          <cell r="M5585">
            <v>270</v>
          </cell>
        </row>
        <row r="5586">
          <cell r="C5586" t="str">
            <v>330609007-1</v>
          </cell>
          <cell r="D5586" t="str">
            <v>缺牙区游离骨移植术(外置法)</v>
          </cell>
        </row>
        <row r="5586">
          <cell r="G5586" t="str">
            <v>次</v>
          </cell>
        </row>
        <row r="5586">
          <cell r="I5586">
            <v>372</v>
          </cell>
          <cell r="J5586">
            <v>348</v>
          </cell>
          <cell r="K5586">
            <v>324</v>
          </cell>
          <cell r="L5586">
            <v>300</v>
          </cell>
          <cell r="M5586">
            <v>270</v>
          </cell>
        </row>
        <row r="5587">
          <cell r="C5587" t="str">
            <v>330609007-2</v>
          </cell>
          <cell r="D5587" t="str">
            <v>缺牙区游离骨移植术(内置法)</v>
          </cell>
        </row>
        <row r="5587">
          <cell r="G5587" t="str">
            <v>次</v>
          </cell>
        </row>
        <row r="5587">
          <cell r="I5587">
            <v>372</v>
          </cell>
          <cell r="J5587">
            <v>348</v>
          </cell>
          <cell r="K5587">
            <v>324</v>
          </cell>
          <cell r="L5587">
            <v>300</v>
          </cell>
          <cell r="M5587">
            <v>270</v>
          </cell>
        </row>
        <row r="5588">
          <cell r="C5588" t="str">
            <v>330609007-3</v>
          </cell>
          <cell r="D5588" t="str">
            <v>缺牙区游离骨移植术(夹层法)</v>
          </cell>
        </row>
        <row r="5588">
          <cell r="G5588" t="str">
            <v>次</v>
          </cell>
        </row>
        <row r="5588">
          <cell r="I5588">
            <v>372</v>
          </cell>
          <cell r="J5588">
            <v>348</v>
          </cell>
          <cell r="K5588">
            <v>324</v>
          </cell>
          <cell r="L5588">
            <v>300</v>
          </cell>
          <cell r="M5588">
            <v>270</v>
          </cell>
        </row>
        <row r="5589">
          <cell r="C5589">
            <v>330609008</v>
          </cell>
          <cell r="D5589" t="str">
            <v>引导骨组织再生术</v>
          </cell>
        </row>
        <row r="5589">
          <cell r="F5589" t="str">
            <v>生物膜、固定钉</v>
          </cell>
          <cell r="G5589" t="str">
            <v>次</v>
          </cell>
        </row>
        <row r="5590">
          <cell r="C5590">
            <v>330609009</v>
          </cell>
          <cell r="D5590" t="str">
            <v>颜面器官缺损种植体植入术</v>
          </cell>
          <cell r="E5590" t="str">
            <v>包括外耳或鼻或眼缺损或颌面缺损的种植体植入</v>
          </cell>
          <cell r="F5590" t="str">
            <v>特殊种植体</v>
          </cell>
          <cell r="G5590" t="str">
            <v>次</v>
          </cell>
        </row>
        <row r="5590">
          <cell r="I5590">
            <v>459</v>
          </cell>
          <cell r="J5590">
            <v>429</v>
          </cell>
          <cell r="K5590">
            <v>400</v>
          </cell>
          <cell r="L5590">
            <v>370</v>
          </cell>
          <cell r="M5590">
            <v>333</v>
          </cell>
        </row>
        <row r="5591">
          <cell r="C5591" t="str">
            <v>330609009-1</v>
          </cell>
          <cell r="D5591" t="str">
            <v>颜面器官缺损种植体植入术(外耳缺损的种植体植入)</v>
          </cell>
        </row>
        <row r="5591">
          <cell r="G5591" t="str">
            <v>次</v>
          </cell>
        </row>
        <row r="5591">
          <cell r="I5591">
            <v>459</v>
          </cell>
          <cell r="J5591">
            <v>429</v>
          </cell>
          <cell r="K5591">
            <v>400</v>
          </cell>
          <cell r="L5591">
            <v>370</v>
          </cell>
          <cell r="M5591">
            <v>333</v>
          </cell>
        </row>
        <row r="5592">
          <cell r="C5592" t="str">
            <v>330609009-2</v>
          </cell>
          <cell r="D5592" t="str">
            <v>颜面器官缺损种植体植入术(鼻缺损的种植体植入)</v>
          </cell>
        </row>
        <row r="5592">
          <cell r="G5592" t="str">
            <v>次</v>
          </cell>
        </row>
        <row r="5592">
          <cell r="I5592">
            <v>459</v>
          </cell>
          <cell r="J5592">
            <v>429</v>
          </cell>
          <cell r="K5592">
            <v>400</v>
          </cell>
          <cell r="L5592">
            <v>370</v>
          </cell>
          <cell r="M5592">
            <v>333</v>
          </cell>
        </row>
        <row r="5593">
          <cell r="C5593" t="str">
            <v>330609009-3</v>
          </cell>
          <cell r="D5593" t="str">
            <v>颜面器官缺损种植体植入术(眼缺损的种植体植入)</v>
          </cell>
        </row>
        <row r="5593">
          <cell r="G5593" t="str">
            <v>次</v>
          </cell>
        </row>
        <row r="5593">
          <cell r="I5593">
            <v>459</v>
          </cell>
          <cell r="J5593">
            <v>429</v>
          </cell>
          <cell r="K5593">
            <v>400</v>
          </cell>
          <cell r="L5593">
            <v>370</v>
          </cell>
          <cell r="M5593">
            <v>333</v>
          </cell>
        </row>
        <row r="5594">
          <cell r="C5594" t="str">
            <v>330609009-4</v>
          </cell>
          <cell r="D5594" t="str">
            <v>颜面器官缺损种植体植入术(颌面缺损的种植体植入)</v>
          </cell>
        </row>
        <row r="5594">
          <cell r="G5594" t="str">
            <v>次</v>
          </cell>
        </row>
        <row r="5594">
          <cell r="I5594">
            <v>459</v>
          </cell>
          <cell r="J5594">
            <v>429</v>
          </cell>
          <cell r="K5594">
            <v>400</v>
          </cell>
          <cell r="L5594">
            <v>370</v>
          </cell>
          <cell r="M5594">
            <v>333</v>
          </cell>
        </row>
        <row r="5595">
          <cell r="C5595">
            <v>330609012</v>
          </cell>
          <cell r="D5595" t="str">
            <v>骨挤压术</v>
          </cell>
          <cell r="E5595" t="str">
            <v>指用于上颌骨骨质疏松</v>
          </cell>
        </row>
        <row r="5595">
          <cell r="G5595" t="str">
            <v>次</v>
          </cell>
        </row>
        <row r="5595">
          <cell r="I5595">
            <v>20</v>
          </cell>
          <cell r="J5595">
            <v>19</v>
          </cell>
          <cell r="K5595">
            <v>17</v>
          </cell>
          <cell r="L5595">
            <v>16</v>
          </cell>
          <cell r="M5595">
            <v>14.4</v>
          </cell>
        </row>
        <row r="5596">
          <cell r="C5596">
            <v>330609014</v>
          </cell>
          <cell r="D5596" t="str">
            <v>种植体植入费（单颗）</v>
          </cell>
          <cell r="E5596" t="str">
            <v>服务产出：实现口腔单颗种植体植入。
价格构成：涵盖方案设计、术前准备，备洞，种植体植入，二期手术，术后处理，手术复查等步骤人力资源和基本物资消耗。</v>
          </cell>
          <cell r="F5596" t="str">
            <v>种植体系统</v>
          </cell>
          <cell r="G5596" t="str">
            <v>牙位</v>
          </cell>
          <cell r="H5596" t="str">
            <v>01种植体即刻种植加收30%；
02颅颌面种植体植入加收</v>
          </cell>
          <cell r="I5596" t="str">
            <v>A档1272元，
B档1409元</v>
          </cell>
        </row>
        <row r="5596">
          <cell r="K5596" t="str">
            <v>A档1097元，B档1215元</v>
          </cell>
        </row>
        <row r="5597">
          <cell r="C5597" t="str">
            <v>330609014-1</v>
          </cell>
          <cell r="D5597" t="str">
            <v>种植体植入费（单颗）-种植体即刻种植（加收）</v>
          </cell>
        </row>
        <row r="5597">
          <cell r="G5597" t="str">
            <v>牙位</v>
          </cell>
        </row>
        <row r="5597">
          <cell r="I5597">
            <v>0.3</v>
          </cell>
        </row>
        <row r="5597">
          <cell r="K5597">
            <v>0.3</v>
          </cell>
        </row>
        <row r="5598">
          <cell r="C5598" t="str">
            <v>330609014-2</v>
          </cell>
          <cell r="D5598" t="str">
            <v>种植体植入费（単颗）-颅颌面种植体植入（加收）</v>
          </cell>
        </row>
        <row r="5598">
          <cell r="G5598" t="str">
            <v>牙位</v>
          </cell>
        </row>
        <row r="5598">
          <cell r="I5598" t="str">
            <v>待定</v>
          </cell>
        </row>
        <row r="5599">
          <cell r="C5599">
            <v>330609015</v>
          </cell>
          <cell r="D5599" t="str">
            <v>种植体植入费（全牙弓）</v>
          </cell>
          <cell r="E5599" t="str">
            <v>服务产出：对范围超过一个象限以上的连续牙齿缺失进行种植体的植入以实现桥式修复。
价格构成：涵盖方案设计、术前准备，备洞，种植体植入，二期手术，术后处理，手术复查等步骤人力资源和基本物资消耗。</v>
          </cell>
          <cell r="F5599" t="str">
            <v>种植体系统</v>
          </cell>
          <cell r="G5599" t="str">
            <v>例</v>
          </cell>
          <cell r="H5599" t="str">
            <v>01种植体即刻种植加收；
02颅颌面种植体植入每一牙位加收；
03种植体倾斜植入每一牙位加收</v>
          </cell>
        </row>
        <row r="5600">
          <cell r="C5600" t="str">
            <v>330609015-1</v>
          </cell>
          <cell r="D5600" t="str">
            <v>种植体植入费（全牙弓）-种植体即刻种植（加收）</v>
          </cell>
        </row>
        <row r="5600">
          <cell r="G5600" t="str">
            <v>例</v>
          </cell>
        </row>
        <row r="5601">
          <cell r="C5601" t="str">
            <v>330609015-2</v>
          </cell>
          <cell r="D5601" t="str">
            <v>种植体植入费（全牙弓）-颅颌面种植体植入（加收）</v>
          </cell>
        </row>
        <row r="5601">
          <cell r="G5601" t="str">
            <v>牙位</v>
          </cell>
        </row>
        <row r="5602">
          <cell r="C5602" t="str">
            <v>330609015-3</v>
          </cell>
          <cell r="D5602" t="str">
            <v>种植体植入费（全牙弓）-种植体倾斜植入（加收）</v>
          </cell>
        </row>
        <row r="5602">
          <cell r="G5602" t="str">
            <v>牙位</v>
          </cell>
        </row>
        <row r="5603">
          <cell r="C5603">
            <v>330609016</v>
          </cell>
          <cell r="D5603" t="str">
            <v>口腔内植骨费（简单）</v>
          </cell>
          <cell r="E5603" t="str">
            <v>服务产出：通过手术方式，对轻度牙槽嵴萎缩骨量增加，达到可种植条件。
价格构成：涵盖方案设计、术前准备、手术入路，组织切开，植骨，关闭缝合受植区等手术步骤及术后复查处置等人力资源和基本物资消耗。</v>
          </cell>
          <cell r="F5603" t="str">
            <v>骨代用品和引导组织再生膜</v>
          </cell>
          <cell r="G5603" t="str">
            <v>牙位</v>
          </cell>
          <cell r="H5603" t="str">
            <v>与种植体同时植入，上颌窦底剩余牙槽嵴高度≥5mm</v>
          </cell>
          <cell r="I5603">
            <v>1022</v>
          </cell>
          <cell r="J5603">
            <v>951</v>
          </cell>
          <cell r="K5603">
            <v>881</v>
          </cell>
          <cell r="L5603">
            <v>810</v>
          </cell>
          <cell r="M5603">
            <v>740</v>
          </cell>
        </row>
        <row r="5604">
          <cell r="C5604">
            <v>330609017</v>
          </cell>
          <cell r="D5604" t="str">
            <v>口腔内植骨费（一般）</v>
          </cell>
          <cell r="E5604" t="str">
            <v>服务产出：通过手术方式，对中度牙槽嵴萎缩骨量增加，达到可种植条件。
价格构成：涵盖方案设计、术前准备、手术入路，组织切开，骨劈开/骨挤压，植骨，关闭缝合受植区等手术步骤及术后复查处置等人力资源和基本物资消耗。</v>
          </cell>
          <cell r="F5604" t="str">
            <v>螺钉、骨代用品和引导组织再生膜</v>
          </cell>
          <cell r="G5604" t="str">
            <v>牙位</v>
          </cell>
          <cell r="H5604" t="str">
            <v>不与种植体同时植入，局限于水平骨缺损，上颌窦底剩余牙槽嵴高度＜5mm</v>
          </cell>
          <cell r="I5604">
            <v>1902</v>
          </cell>
          <cell r="J5604">
            <v>1771</v>
          </cell>
          <cell r="K5604">
            <v>1640</v>
          </cell>
          <cell r="L5604">
            <v>1509</v>
          </cell>
          <cell r="M5604">
            <v>1378</v>
          </cell>
        </row>
        <row r="5605">
          <cell r="C5605">
            <v>330609018</v>
          </cell>
          <cell r="D5605" t="str">
            <v>口腔内植骨费（复杂）</v>
          </cell>
          <cell r="E5605" t="str">
            <v>服务产出：通过手术方式，对重度牙槽嵴萎缩或上颌窦底骨量增加，达到可种植条件。
价格构成：涵盖方案设计、术前准备、手术入路，组织切开，自体骨移植、植骨，关闭缝合受植区等手术步骤及术后复查处置等人力资源和基本物资消耗。</v>
          </cell>
          <cell r="F5605" t="str">
            <v>螺钉、钛网、骨代用品和引导组织再生膜</v>
          </cell>
          <cell r="G5605" t="str">
            <v>牙位</v>
          </cell>
          <cell r="H5605" t="str">
            <v>不与种植体同时植入，需做垂直骨增量；上颌窦底剩余牙槽嵴高度＜5mm，同时伴有囊肿、纵膈或异物。
01上颌窦囊肿摘除加收25%；
02口腔以外其他部位取骨加收</v>
          </cell>
          <cell r="I5605">
            <v>2823</v>
          </cell>
          <cell r="J5605">
            <v>2629</v>
          </cell>
          <cell r="K5605">
            <v>2434</v>
          </cell>
          <cell r="L5605">
            <v>2239</v>
          </cell>
          <cell r="M5605">
            <v>2045</v>
          </cell>
        </row>
        <row r="5606">
          <cell r="C5606" t="str">
            <v>330609018-1</v>
          </cell>
          <cell r="D5606" t="str">
            <v>口腔内植骨费（复杂）-上颌窦囊肿摘除（加收）</v>
          </cell>
        </row>
        <row r="5606">
          <cell r="G5606" t="str">
            <v>牙位</v>
          </cell>
        </row>
        <row r="5606">
          <cell r="I5606">
            <v>0.25</v>
          </cell>
          <cell r="J5606">
            <v>0.25</v>
          </cell>
          <cell r="K5606">
            <v>0.25</v>
          </cell>
          <cell r="L5606">
            <v>0.25</v>
          </cell>
          <cell r="M5606">
            <v>0.25</v>
          </cell>
        </row>
        <row r="5607">
          <cell r="C5607" t="str">
            <v>330609018-2</v>
          </cell>
          <cell r="D5607" t="str">
            <v>口腔内植骨费〔复杂）-口腔以外其他部位取骨（加收）</v>
          </cell>
        </row>
        <row r="5607">
          <cell r="G5607" t="str">
            <v>牙位</v>
          </cell>
        </row>
        <row r="5607">
          <cell r="I5607" t="str">
            <v>待定</v>
          </cell>
        </row>
        <row r="5608">
          <cell r="C5608">
            <v>330609019</v>
          </cell>
          <cell r="D5608" t="str">
            <v>种植体周软组织移植费</v>
          </cell>
          <cell r="E5608" t="str">
            <v>服务产出：通过局部软组织移植，改善治疗部位及周围软组织状况，达到治疗所需软组织条件。
价格构成：涵盖方案设计、术前准备、切开、翻瓣、供软组织制备、组织固定、缝合及处置等手术步骤人力资源和基本物资消耗。</v>
          </cell>
          <cell r="F5608" t="str">
            <v>引导组织再生膜</v>
          </cell>
          <cell r="G5608" t="str">
            <v>牙位</v>
          </cell>
        </row>
        <row r="5608">
          <cell r="I5608">
            <v>1100</v>
          </cell>
          <cell r="J5608">
            <v>1024</v>
          </cell>
          <cell r="K5608">
            <v>948</v>
          </cell>
          <cell r="L5608">
            <v>872</v>
          </cell>
          <cell r="M5608">
            <v>796</v>
          </cell>
        </row>
        <row r="5609">
          <cell r="C5609">
            <v>330609020</v>
          </cell>
          <cell r="D5609" t="str">
            <v>种植体取出费</v>
          </cell>
          <cell r="E5609" t="str">
            <v>服务产出：拆除患者口腔内已植入且无法继续使用的种植体。
价格构成：涵盖种植体拆除操作步骤的人力资源和基本物资消耗。</v>
          </cell>
        </row>
        <row r="5609">
          <cell r="G5609" t="str">
            <v>牙位</v>
          </cell>
        </row>
        <row r="5609">
          <cell r="I5609">
            <v>994</v>
          </cell>
          <cell r="J5609">
            <v>926</v>
          </cell>
          <cell r="K5609">
            <v>857</v>
          </cell>
          <cell r="L5609">
            <v>788</v>
          </cell>
          <cell r="M5609">
            <v>720</v>
          </cell>
        </row>
        <row r="5610">
          <cell r="C5610">
            <v>330610</v>
          </cell>
          <cell r="D5610" t="str">
            <v>扁桃体和腺样体手术</v>
          </cell>
        </row>
        <row r="5611">
          <cell r="C5611">
            <v>330610001</v>
          </cell>
          <cell r="D5611" t="str">
            <v>扁桃体切除术</v>
          </cell>
          <cell r="E5611" t="str">
            <v>包括残体切除、挤切</v>
          </cell>
        </row>
        <row r="5611">
          <cell r="G5611" t="str">
            <v>次</v>
          </cell>
        </row>
        <row r="5611">
          <cell r="I5611">
            <v>223</v>
          </cell>
          <cell r="J5611">
            <v>209</v>
          </cell>
          <cell r="K5611">
            <v>194</v>
          </cell>
          <cell r="L5611">
            <v>180</v>
          </cell>
          <cell r="M5611">
            <v>162</v>
          </cell>
        </row>
        <row r="5612">
          <cell r="C5612" t="str">
            <v>330610001-1</v>
          </cell>
          <cell r="D5612" t="str">
            <v>扁桃体切除术(残体切除)</v>
          </cell>
        </row>
        <row r="5612">
          <cell r="G5612" t="str">
            <v>次</v>
          </cell>
        </row>
        <row r="5612">
          <cell r="I5612">
            <v>223</v>
          </cell>
          <cell r="J5612">
            <v>209</v>
          </cell>
          <cell r="K5612">
            <v>194</v>
          </cell>
          <cell r="L5612">
            <v>180</v>
          </cell>
          <cell r="M5612">
            <v>162</v>
          </cell>
        </row>
        <row r="5613">
          <cell r="C5613" t="str">
            <v>330610001-2</v>
          </cell>
          <cell r="D5613" t="str">
            <v>扁桃体切除术(挤切)</v>
          </cell>
        </row>
        <row r="5613">
          <cell r="G5613" t="str">
            <v>次</v>
          </cell>
        </row>
        <row r="5613">
          <cell r="I5613">
            <v>223</v>
          </cell>
          <cell r="J5613">
            <v>209</v>
          </cell>
          <cell r="K5613">
            <v>194</v>
          </cell>
          <cell r="L5613">
            <v>180</v>
          </cell>
          <cell r="M5613">
            <v>162</v>
          </cell>
        </row>
        <row r="5614">
          <cell r="C5614">
            <v>330610002</v>
          </cell>
          <cell r="D5614" t="str">
            <v>腺样体刮除术</v>
          </cell>
        </row>
        <row r="5614">
          <cell r="G5614" t="str">
            <v>次</v>
          </cell>
        </row>
        <row r="5614">
          <cell r="I5614">
            <v>426</v>
          </cell>
          <cell r="J5614">
            <v>396</v>
          </cell>
          <cell r="K5614">
            <v>367</v>
          </cell>
          <cell r="L5614">
            <v>324</v>
          </cell>
          <cell r="M5614">
            <v>292</v>
          </cell>
        </row>
        <row r="5615">
          <cell r="C5615">
            <v>330610003</v>
          </cell>
          <cell r="D5615" t="str">
            <v>舌扁桃体切除术</v>
          </cell>
        </row>
        <row r="5615">
          <cell r="G5615" t="str">
            <v>次</v>
          </cell>
        </row>
        <row r="5615">
          <cell r="I5615">
            <v>360</v>
          </cell>
          <cell r="J5615">
            <v>336</v>
          </cell>
          <cell r="K5615">
            <v>313</v>
          </cell>
          <cell r="L5615">
            <v>290</v>
          </cell>
          <cell r="M5615">
            <v>261</v>
          </cell>
        </row>
        <row r="5616">
          <cell r="C5616">
            <v>330610004</v>
          </cell>
          <cell r="D5616" t="str">
            <v>扁桃体周围脓肿切开引流术</v>
          </cell>
        </row>
        <row r="5616">
          <cell r="G5616" t="str">
            <v>次</v>
          </cell>
        </row>
        <row r="5616">
          <cell r="I5616">
            <v>62</v>
          </cell>
          <cell r="J5616">
            <v>58</v>
          </cell>
          <cell r="K5616">
            <v>54</v>
          </cell>
          <cell r="L5616">
            <v>50</v>
          </cell>
          <cell r="M5616">
            <v>45</v>
          </cell>
        </row>
        <row r="5617">
          <cell r="C5617">
            <v>330611</v>
          </cell>
          <cell r="D5617" t="str">
            <v>咽部手术</v>
          </cell>
        </row>
        <row r="5618">
          <cell r="C5618">
            <v>330611001</v>
          </cell>
          <cell r="D5618" t="str">
            <v>咽后壁脓肿切开引流术</v>
          </cell>
        </row>
        <row r="5618">
          <cell r="G5618" t="str">
            <v>次</v>
          </cell>
        </row>
        <row r="5618">
          <cell r="I5618">
            <v>124</v>
          </cell>
          <cell r="J5618">
            <v>116</v>
          </cell>
          <cell r="K5618">
            <v>108</v>
          </cell>
          <cell r="L5618">
            <v>100</v>
          </cell>
          <cell r="M5618">
            <v>90</v>
          </cell>
        </row>
        <row r="5619">
          <cell r="C5619">
            <v>330611002</v>
          </cell>
          <cell r="D5619" t="str">
            <v>经颈侧进路鼻咽肿瘤切除术</v>
          </cell>
        </row>
        <row r="5619">
          <cell r="G5619" t="str">
            <v>次</v>
          </cell>
        </row>
        <row r="5619">
          <cell r="I5619">
            <v>1104</v>
          </cell>
          <cell r="J5619">
            <v>1032</v>
          </cell>
          <cell r="K5619">
            <v>961</v>
          </cell>
          <cell r="L5619">
            <v>890</v>
          </cell>
          <cell r="M5619">
            <v>801</v>
          </cell>
        </row>
        <row r="5620">
          <cell r="C5620">
            <v>330611003</v>
          </cell>
          <cell r="D5620" t="str">
            <v>经硬腭进路鼻咽肿瘤切除术</v>
          </cell>
        </row>
        <row r="5620">
          <cell r="G5620" t="str">
            <v>次</v>
          </cell>
        </row>
        <row r="5620">
          <cell r="I5620">
            <v>1079</v>
          </cell>
          <cell r="J5620">
            <v>1009</v>
          </cell>
          <cell r="K5620">
            <v>940</v>
          </cell>
          <cell r="L5620">
            <v>870</v>
          </cell>
          <cell r="M5620">
            <v>783</v>
          </cell>
        </row>
        <row r="5621">
          <cell r="C5621">
            <v>330611004</v>
          </cell>
          <cell r="D5621" t="str">
            <v>经硬腭进路鼻咽狭窄闭锁切开成形术</v>
          </cell>
          <cell r="E5621" t="str">
            <v>不含其他部位取材</v>
          </cell>
        </row>
        <row r="5621">
          <cell r="G5621" t="str">
            <v>次</v>
          </cell>
        </row>
        <row r="5621">
          <cell r="I5621">
            <v>1190</v>
          </cell>
          <cell r="J5621">
            <v>1114</v>
          </cell>
          <cell r="K5621">
            <v>1037</v>
          </cell>
          <cell r="L5621">
            <v>960</v>
          </cell>
          <cell r="M5621">
            <v>864</v>
          </cell>
        </row>
        <row r="5622">
          <cell r="C5622">
            <v>330611005</v>
          </cell>
          <cell r="D5622" t="str">
            <v>颈侧切开下咽肿瘤切除术</v>
          </cell>
          <cell r="E5622" t="str">
            <v>包括下咽癌切除+游离空肠下咽修复术</v>
          </cell>
        </row>
        <row r="5622">
          <cell r="G5622" t="str">
            <v>次</v>
          </cell>
        </row>
        <row r="5622">
          <cell r="I5622">
            <v>1500</v>
          </cell>
          <cell r="J5622">
            <v>1400</v>
          </cell>
          <cell r="K5622">
            <v>1300</v>
          </cell>
          <cell r="L5622">
            <v>1200</v>
          </cell>
          <cell r="M5622">
            <v>1080</v>
          </cell>
        </row>
        <row r="5623">
          <cell r="C5623" t="str">
            <v>330611005-1</v>
          </cell>
          <cell r="D5623" t="str">
            <v>颈侧切开下咽肿瘤切除术(下咽癌切除+游离空肠下咽修复术)</v>
          </cell>
        </row>
        <row r="5623">
          <cell r="G5623" t="str">
            <v>次</v>
          </cell>
        </row>
        <row r="5623">
          <cell r="I5623">
            <v>1500</v>
          </cell>
          <cell r="J5623">
            <v>1400</v>
          </cell>
          <cell r="K5623">
            <v>1300</v>
          </cell>
          <cell r="L5623">
            <v>1200</v>
          </cell>
          <cell r="M5623">
            <v>1080</v>
          </cell>
        </row>
        <row r="5624">
          <cell r="C5624">
            <v>330611006</v>
          </cell>
          <cell r="D5624" t="str">
            <v>颈外进路咽旁间隙肿物摘除术</v>
          </cell>
        </row>
        <row r="5624">
          <cell r="G5624" t="str">
            <v>次</v>
          </cell>
        </row>
        <row r="5624">
          <cell r="I5624">
            <v>1178</v>
          </cell>
          <cell r="J5624">
            <v>1102</v>
          </cell>
          <cell r="K5624">
            <v>1026</v>
          </cell>
          <cell r="L5624">
            <v>950</v>
          </cell>
          <cell r="M5624">
            <v>855</v>
          </cell>
        </row>
        <row r="5625">
          <cell r="C5625">
            <v>330611007</v>
          </cell>
          <cell r="D5625" t="str">
            <v>颈侧径路咽食管肿瘤切除术</v>
          </cell>
        </row>
        <row r="5625">
          <cell r="G5625" t="str">
            <v>次</v>
          </cell>
        </row>
        <row r="5625">
          <cell r="I5625">
            <v>930</v>
          </cell>
          <cell r="J5625">
            <v>870</v>
          </cell>
          <cell r="K5625">
            <v>810</v>
          </cell>
          <cell r="L5625">
            <v>750</v>
          </cell>
          <cell r="M5625">
            <v>675</v>
          </cell>
        </row>
        <row r="5626">
          <cell r="C5626">
            <v>330611008</v>
          </cell>
          <cell r="D5626" t="str">
            <v>咽瘘皮瓣修复术</v>
          </cell>
        </row>
        <row r="5626">
          <cell r="G5626" t="str">
            <v>次</v>
          </cell>
        </row>
        <row r="5626">
          <cell r="I5626">
            <v>533</v>
          </cell>
          <cell r="J5626">
            <v>499</v>
          </cell>
          <cell r="K5626">
            <v>464</v>
          </cell>
          <cell r="L5626">
            <v>430</v>
          </cell>
          <cell r="M5626">
            <v>387</v>
          </cell>
        </row>
        <row r="5627">
          <cell r="C5627">
            <v>330611009</v>
          </cell>
          <cell r="D5627" t="str">
            <v>侧颅底切除术</v>
          </cell>
        </row>
        <row r="5627">
          <cell r="G5627" t="str">
            <v>次</v>
          </cell>
        </row>
        <row r="5627">
          <cell r="I5627">
            <v>1984</v>
          </cell>
          <cell r="J5627">
            <v>1856</v>
          </cell>
          <cell r="K5627">
            <v>1728</v>
          </cell>
          <cell r="L5627">
            <v>1600</v>
          </cell>
          <cell r="M5627">
            <v>1440</v>
          </cell>
        </row>
        <row r="5628">
          <cell r="C5628">
            <v>330611010</v>
          </cell>
          <cell r="D5628" t="str">
            <v>鼻咽部肿物切除术</v>
          </cell>
          <cell r="E5628" t="str">
            <v>全麻，消毒铺巾，鼻内镜下，经鼻腔进入鼻咽肿物一侧，也可切除中鼻甲部分、下鼻甲后部，充分暴露术腔，暴露鼻咽部肿物，切除肿物，填塞止血。</v>
          </cell>
        </row>
        <row r="5628">
          <cell r="G5628" t="str">
            <v>次</v>
          </cell>
          <cell r="H5628" t="str">
            <v>恶性肿瘤切除加收378元。</v>
          </cell>
          <cell r="I5628">
            <v>1972</v>
          </cell>
          <cell r="J5628">
            <v>1836</v>
          </cell>
          <cell r="K5628">
            <v>1700</v>
          </cell>
          <cell r="L5628">
            <v>1564</v>
          </cell>
          <cell r="M5628">
            <v>1428</v>
          </cell>
        </row>
        <row r="5629">
          <cell r="C5629" t="str">
            <v>330611010-1</v>
          </cell>
          <cell r="D5629" t="str">
            <v>鼻咽部肿物切除术(恶性肿瘤切除加收)</v>
          </cell>
        </row>
        <row r="5629">
          <cell r="G5629" t="str">
            <v>次</v>
          </cell>
        </row>
        <row r="5629">
          <cell r="I5629">
            <v>378</v>
          </cell>
          <cell r="J5629">
            <v>378</v>
          </cell>
          <cell r="K5629">
            <v>378</v>
          </cell>
          <cell r="L5629">
            <v>378</v>
          </cell>
          <cell r="M5629">
            <v>378</v>
          </cell>
        </row>
        <row r="5630">
          <cell r="C5630">
            <v>3307</v>
          </cell>
          <cell r="D5630" t="str">
            <v>7．呼吸系统手术</v>
          </cell>
        </row>
        <row r="5631">
          <cell r="C5631">
            <v>330701</v>
          </cell>
          <cell r="D5631" t="str">
            <v>喉及气管手术</v>
          </cell>
        </row>
        <row r="5632">
          <cell r="C5632">
            <v>330701001</v>
          </cell>
          <cell r="D5632" t="str">
            <v>经直达喉镜喉肿物摘除术</v>
          </cell>
          <cell r="E5632" t="str">
            <v>包括活检及咽喉异物取出</v>
          </cell>
        </row>
        <row r="5632">
          <cell r="G5632" t="str">
            <v>次</v>
          </cell>
          <cell r="H5632" t="str">
            <v>1、咽部异物取出20元；2、喉部异物取出50元</v>
          </cell>
          <cell r="I5632">
            <v>347</v>
          </cell>
          <cell r="J5632">
            <v>325</v>
          </cell>
          <cell r="K5632">
            <v>302</v>
          </cell>
          <cell r="L5632">
            <v>280</v>
          </cell>
          <cell r="M5632">
            <v>252</v>
          </cell>
        </row>
        <row r="5633">
          <cell r="C5633" t="str">
            <v>330701001-1</v>
          </cell>
          <cell r="D5633" t="str">
            <v>经直达喉镜喉肿物摘除术(咽部异物取出)</v>
          </cell>
        </row>
        <row r="5633">
          <cell r="G5633" t="str">
            <v>次</v>
          </cell>
        </row>
        <row r="5633">
          <cell r="I5633">
            <v>20</v>
          </cell>
          <cell r="J5633">
            <v>20</v>
          </cell>
          <cell r="K5633">
            <v>20</v>
          </cell>
          <cell r="L5633">
            <v>20</v>
          </cell>
          <cell r="M5633">
            <v>20</v>
          </cell>
        </row>
        <row r="5634">
          <cell r="C5634" t="str">
            <v>330701001-2</v>
          </cell>
          <cell r="D5634" t="str">
            <v>经直达喉镜喉肿物摘除术(喉部异物)</v>
          </cell>
        </row>
        <row r="5634">
          <cell r="G5634" t="str">
            <v>次</v>
          </cell>
        </row>
        <row r="5634">
          <cell r="I5634">
            <v>50</v>
          </cell>
          <cell r="J5634">
            <v>50</v>
          </cell>
          <cell r="K5634">
            <v>50</v>
          </cell>
          <cell r="L5634">
            <v>50</v>
          </cell>
          <cell r="M5634">
            <v>50</v>
          </cell>
        </row>
        <row r="5635">
          <cell r="C5635" t="str">
            <v>330701001-3</v>
          </cell>
          <cell r="D5635" t="str">
            <v>经直达喉镜喉肿物摘除术(活检)</v>
          </cell>
        </row>
        <row r="5635">
          <cell r="G5635" t="str">
            <v>次</v>
          </cell>
        </row>
        <row r="5635">
          <cell r="I5635">
            <v>347</v>
          </cell>
          <cell r="J5635">
            <v>325</v>
          </cell>
          <cell r="K5635">
            <v>302</v>
          </cell>
          <cell r="L5635">
            <v>280</v>
          </cell>
          <cell r="M5635">
            <v>252</v>
          </cell>
        </row>
        <row r="5636">
          <cell r="C5636">
            <v>330701002</v>
          </cell>
          <cell r="D5636" t="str">
            <v>颈侧切开喉部肿瘤切除术</v>
          </cell>
        </row>
        <row r="5636">
          <cell r="G5636" t="str">
            <v>次</v>
          </cell>
        </row>
        <row r="5636">
          <cell r="I5636">
            <v>1079</v>
          </cell>
          <cell r="J5636">
            <v>1009</v>
          </cell>
          <cell r="K5636">
            <v>940</v>
          </cell>
          <cell r="L5636">
            <v>870</v>
          </cell>
          <cell r="M5636">
            <v>783</v>
          </cell>
        </row>
        <row r="5637">
          <cell r="C5637">
            <v>330701003</v>
          </cell>
          <cell r="D5637" t="str">
            <v>环甲膜穿刺术</v>
          </cell>
          <cell r="E5637" t="str">
            <v>含环甲膜置管和注药</v>
          </cell>
        </row>
        <row r="5637">
          <cell r="G5637" t="str">
            <v>次</v>
          </cell>
        </row>
        <row r="5637">
          <cell r="I5637">
            <v>224</v>
          </cell>
          <cell r="J5637">
            <v>209</v>
          </cell>
          <cell r="K5637">
            <v>195</v>
          </cell>
          <cell r="L5637">
            <v>179</v>
          </cell>
          <cell r="M5637">
            <v>162</v>
          </cell>
        </row>
        <row r="5638">
          <cell r="C5638">
            <v>330701004</v>
          </cell>
          <cell r="D5638" t="str">
            <v>环甲膜切开术</v>
          </cell>
        </row>
        <row r="5638">
          <cell r="G5638" t="str">
            <v>次</v>
          </cell>
        </row>
        <row r="5638">
          <cell r="I5638">
            <v>192</v>
          </cell>
          <cell r="J5638">
            <v>180</v>
          </cell>
          <cell r="K5638">
            <v>167</v>
          </cell>
          <cell r="L5638">
            <v>155</v>
          </cell>
          <cell r="M5638">
            <v>139.5</v>
          </cell>
        </row>
        <row r="5639">
          <cell r="C5639">
            <v>330701005</v>
          </cell>
          <cell r="D5639" t="str">
            <v>气管切开术</v>
          </cell>
        </row>
        <row r="5639">
          <cell r="G5639" t="str">
            <v>次</v>
          </cell>
        </row>
        <row r="5639">
          <cell r="I5639">
            <v>347</v>
          </cell>
          <cell r="J5639">
            <v>325</v>
          </cell>
          <cell r="K5639">
            <v>302</v>
          </cell>
          <cell r="L5639">
            <v>280</v>
          </cell>
          <cell r="M5639">
            <v>252</v>
          </cell>
        </row>
        <row r="5640">
          <cell r="C5640">
            <v>330701006</v>
          </cell>
          <cell r="D5640" t="str">
            <v>喉全切除术</v>
          </cell>
        </row>
        <row r="5640">
          <cell r="G5640" t="str">
            <v>次</v>
          </cell>
        </row>
        <row r="5640">
          <cell r="I5640">
            <v>1364</v>
          </cell>
          <cell r="J5640">
            <v>1276</v>
          </cell>
          <cell r="K5640">
            <v>1188</v>
          </cell>
          <cell r="L5640">
            <v>1100</v>
          </cell>
          <cell r="M5640">
            <v>990</v>
          </cell>
        </row>
        <row r="5641">
          <cell r="C5641">
            <v>330701007</v>
          </cell>
          <cell r="D5641" t="str">
            <v>喉全切除术后发音管安装术</v>
          </cell>
        </row>
        <row r="5641">
          <cell r="G5641" t="str">
            <v>次</v>
          </cell>
        </row>
        <row r="5641">
          <cell r="I5641">
            <v>1612</v>
          </cell>
          <cell r="J5641">
            <v>1508</v>
          </cell>
          <cell r="K5641">
            <v>1404</v>
          </cell>
          <cell r="L5641">
            <v>1300</v>
          </cell>
          <cell r="M5641">
            <v>1170</v>
          </cell>
        </row>
        <row r="5642">
          <cell r="C5642">
            <v>330701008</v>
          </cell>
          <cell r="D5642" t="str">
            <v>喉功能重建术</v>
          </cell>
          <cell r="E5642" t="str">
            <v>含肌肉、会厌、舌骨瓣、咽下缩肌等局部修复手段</v>
          </cell>
        </row>
        <row r="5642">
          <cell r="G5642" t="str">
            <v>次</v>
          </cell>
        </row>
        <row r="5642">
          <cell r="I5642">
            <v>1513</v>
          </cell>
          <cell r="J5642">
            <v>1415</v>
          </cell>
          <cell r="K5642">
            <v>1318</v>
          </cell>
          <cell r="L5642">
            <v>1220</v>
          </cell>
          <cell r="M5642">
            <v>1098</v>
          </cell>
        </row>
        <row r="5643">
          <cell r="C5643">
            <v>330701009</v>
          </cell>
          <cell r="D5643" t="str">
            <v>全喉切除咽气管吻合术</v>
          </cell>
        </row>
        <row r="5643">
          <cell r="G5643" t="str">
            <v>次</v>
          </cell>
        </row>
        <row r="5643">
          <cell r="I5643">
            <v>1612</v>
          </cell>
          <cell r="J5643">
            <v>1508</v>
          </cell>
          <cell r="K5643">
            <v>1404</v>
          </cell>
          <cell r="L5643">
            <v>1300</v>
          </cell>
          <cell r="M5643">
            <v>1170</v>
          </cell>
        </row>
        <row r="5644">
          <cell r="C5644">
            <v>330701010</v>
          </cell>
          <cell r="D5644" t="str">
            <v>喉次全切除术</v>
          </cell>
          <cell r="E5644" t="str">
            <v>含切除环舌、会厌固定术</v>
          </cell>
        </row>
        <row r="5644">
          <cell r="G5644" t="str">
            <v>次</v>
          </cell>
        </row>
        <row r="5644">
          <cell r="I5644">
            <v>1550</v>
          </cell>
          <cell r="J5644">
            <v>1450</v>
          </cell>
          <cell r="K5644">
            <v>1350</v>
          </cell>
          <cell r="L5644">
            <v>1250</v>
          </cell>
          <cell r="M5644">
            <v>1125</v>
          </cell>
        </row>
        <row r="5645">
          <cell r="C5645">
            <v>330701011</v>
          </cell>
          <cell r="D5645" t="str">
            <v>3/4喉切除术及喉功能重建术</v>
          </cell>
        </row>
        <row r="5645">
          <cell r="G5645" t="str">
            <v>次</v>
          </cell>
        </row>
        <row r="5645">
          <cell r="I5645">
            <v>1959</v>
          </cell>
          <cell r="J5645">
            <v>1833</v>
          </cell>
          <cell r="K5645">
            <v>1706</v>
          </cell>
          <cell r="L5645">
            <v>1580</v>
          </cell>
          <cell r="M5645">
            <v>1422</v>
          </cell>
        </row>
        <row r="5646">
          <cell r="C5646">
            <v>330701012</v>
          </cell>
          <cell r="D5646" t="str">
            <v>垂直半喉切除术及喉功能重建术</v>
          </cell>
        </row>
        <row r="5646">
          <cell r="G5646" t="str">
            <v>次</v>
          </cell>
        </row>
        <row r="5646">
          <cell r="I5646">
            <v>1736</v>
          </cell>
          <cell r="J5646">
            <v>1624</v>
          </cell>
          <cell r="K5646">
            <v>1512</v>
          </cell>
          <cell r="L5646">
            <v>1400</v>
          </cell>
          <cell r="M5646">
            <v>1260</v>
          </cell>
        </row>
        <row r="5647">
          <cell r="C5647">
            <v>330701013</v>
          </cell>
          <cell r="D5647" t="str">
            <v>垂直超半喉切除术及喉功能重建术</v>
          </cell>
        </row>
        <row r="5647">
          <cell r="G5647" t="str">
            <v>次</v>
          </cell>
        </row>
        <row r="5647">
          <cell r="I5647">
            <v>1798</v>
          </cell>
          <cell r="J5647">
            <v>1682</v>
          </cell>
          <cell r="K5647">
            <v>1566</v>
          </cell>
          <cell r="L5647">
            <v>1450</v>
          </cell>
          <cell r="M5647">
            <v>1305</v>
          </cell>
        </row>
        <row r="5648">
          <cell r="C5648">
            <v>330701014</v>
          </cell>
          <cell r="D5648" t="str">
            <v>声门上水平喉切除术</v>
          </cell>
        </row>
        <row r="5648">
          <cell r="G5648" t="str">
            <v>次</v>
          </cell>
        </row>
        <row r="5648">
          <cell r="I5648">
            <v>682</v>
          </cell>
          <cell r="J5648">
            <v>638</v>
          </cell>
          <cell r="K5648">
            <v>594</v>
          </cell>
          <cell r="L5648">
            <v>550</v>
          </cell>
          <cell r="M5648">
            <v>495</v>
          </cell>
        </row>
        <row r="5649">
          <cell r="C5649">
            <v>330701015</v>
          </cell>
          <cell r="D5649" t="str">
            <v>梨状窝癌切除术</v>
          </cell>
        </row>
        <row r="5649">
          <cell r="G5649" t="str">
            <v>次</v>
          </cell>
        </row>
        <row r="5649">
          <cell r="I5649">
            <v>1488</v>
          </cell>
          <cell r="J5649">
            <v>1392</v>
          </cell>
          <cell r="K5649">
            <v>1296</v>
          </cell>
          <cell r="L5649">
            <v>1200</v>
          </cell>
          <cell r="M5649">
            <v>1080</v>
          </cell>
        </row>
        <row r="5650">
          <cell r="C5650">
            <v>330701016</v>
          </cell>
          <cell r="D5650" t="str">
            <v>全喉全下咽全食管切除+全胃上提修复术</v>
          </cell>
        </row>
        <row r="5650">
          <cell r="G5650" t="str">
            <v>次</v>
          </cell>
        </row>
        <row r="5650">
          <cell r="I5650">
            <v>1959</v>
          </cell>
          <cell r="J5650">
            <v>1833</v>
          </cell>
          <cell r="K5650">
            <v>1706</v>
          </cell>
          <cell r="L5650">
            <v>1580</v>
          </cell>
          <cell r="M5650">
            <v>1422</v>
          </cell>
        </row>
        <row r="5651">
          <cell r="C5651">
            <v>330701017</v>
          </cell>
          <cell r="D5651" t="str">
            <v>全喉全下咽切除皮瓣修复术</v>
          </cell>
          <cell r="E5651" t="str">
            <v>包括带蒂残喉气管瓣修复下咽术</v>
          </cell>
        </row>
        <row r="5651">
          <cell r="G5651" t="str">
            <v>次</v>
          </cell>
        </row>
        <row r="5651">
          <cell r="I5651">
            <v>1800</v>
          </cell>
          <cell r="J5651">
            <v>1680</v>
          </cell>
          <cell r="K5651">
            <v>1570</v>
          </cell>
          <cell r="L5651">
            <v>1450</v>
          </cell>
          <cell r="M5651">
            <v>1305</v>
          </cell>
        </row>
        <row r="5652">
          <cell r="C5652" t="str">
            <v>330701017-1</v>
          </cell>
          <cell r="D5652" t="str">
            <v>全喉全下咽切除皮瓣修复术(带蒂残喉气管瓣修复下咽术)</v>
          </cell>
        </row>
        <row r="5652">
          <cell r="G5652" t="str">
            <v>次</v>
          </cell>
        </row>
        <row r="5652">
          <cell r="I5652">
            <v>1800</v>
          </cell>
          <cell r="J5652">
            <v>1680</v>
          </cell>
          <cell r="K5652">
            <v>1570</v>
          </cell>
          <cell r="L5652">
            <v>1450</v>
          </cell>
          <cell r="M5652">
            <v>1305</v>
          </cell>
        </row>
        <row r="5653">
          <cell r="C5653">
            <v>330701018</v>
          </cell>
          <cell r="D5653" t="str">
            <v>喉瘢痕狭窄扩张术</v>
          </cell>
        </row>
        <row r="5653">
          <cell r="G5653" t="str">
            <v>次</v>
          </cell>
        </row>
        <row r="5653">
          <cell r="I5653">
            <v>1116</v>
          </cell>
          <cell r="J5653">
            <v>1044</v>
          </cell>
          <cell r="K5653">
            <v>972</v>
          </cell>
          <cell r="L5653">
            <v>900</v>
          </cell>
          <cell r="M5653">
            <v>810</v>
          </cell>
        </row>
        <row r="5654">
          <cell r="C5654">
            <v>330701019</v>
          </cell>
          <cell r="D5654" t="str">
            <v>喉狭窄经口扩张及喉模置入术</v>
          </cell>
        </row>
        <row r="5654">
          <cell r="G5654" t="str">
            <v>次</v>
          </cell>
        </row>
        <row r="5654">
          <cell r="I5654">
            <v>992</v>
          </cell>
          <cell r="J5654">
            <v>928</v>
          </cell>
          <cell r="K5654">
            <v>864</v>
          </cell>
          <cell r="L5654">
            <v>800</v>
          </cell>
          <cell r="M5654">
            <v>720</v>
          </cell>
        </row>
        <row r="5655">
          <cell r="C5655">
            <v>330701020</v>
          </cell>
          <cell r="D5655" t="str">
            <v>喉狭窄成形及“T”型管置入术</v>
          </cell>
        </row>
        <row r="5655">
          <cell r="F5655" t="str">
            <v>植入材料</v>
          </cell>
          <cell r="G5655" t="str">
            <v>次</v>
          </cell>
        </row>
        <row r="5655">
          <cell r="I5655">
            <v>1054</v>
          </cell>
          <cell r="J5655">
            <v>986</v>
          </cell>
          <cell r="K5655">
            <v>918</v>
          </cell>
          <cell r="L5655">
            <v>850</v>
          </cell>
          <cell r="M5655">
            <v>765</v>
          </cell>
        </row>
        <row r="5656">
          <cell r="C5656">
            <v>330701021</v>
          </cell>
          <cell r="D5656" t="str">
            <v>喉部神经肌蒂移植术</v>
          </cell>
        </row>
        <row r="5656">
          <cell r="G5656" t="str">
            <v>次</v>
          </cell>
        </row>
        <row r="5656">
          <cell r="I5656">
            <v>1054</v>
          </cell>
          <cell r="J5656">
            <v>986</v>
          </cell>
          <cell r="K5656">
            <v>918</v>
          </cell>
          <cell r="L5656">
            <v>850</v>
          </cell>
          <cell r="M5656">
            <v>765</v>
          </cell>
        </row>
        <row r="5657">
          <cell r="C5657">
            <v>330701022</v>
          </cell>
          <cell r="D5657" t="str">
            <v>喉良性肿瘤切除术</v>
          </cell>
          <cell r="E5657" t="str">
            <v>包括咽肿瘤</v>
          </cell>
        </row>
        <row r="5657">
          <cell r="G5657" t="str">
            <v>次</v>
          </cell>
          <cell r="H5657" t="str">
            <v>声带微瓣缝合加收60%</v>
          </cell>
          <cell r="I5657">
            <v>1204</v>
          </cell>
          <cell r="J5657">
            <v>1121</v>
          </cell>
          <cell r="K5657">
            <v>1038</v>
          </cell>
          <cell r="L5657">
            <v>934</v>
          </cell>
          <cell r="M5657">
            <v>895</v>
          </cell>
        </row>
        <row r="5658">
          <cell r="C5658" t="str">
            <v>330701022-1</v>
          </cell>
          <cell r="D5658" t="str">
            <v>喉良性肿瘤切除术(声带微瓣缝合加收)</v>
          </cell>
        </row>
        <row r="5658">
          <cell r="G5658" t="str">
            <v>次</v>
          </cell>
        </row>
        <row r="5658">
          <cell r="I5658">
            <v>0.6</v>
          </cell>
          <cell r="J5658">
            <v>0.6</v>
          </cell>
          <cell r="K5658">
            <v>0.6</v>
          </cell>
          <cell r="L5658">
            <v>0.6</v>
          </cell>
          <cell r="M5658">
            <v>0.6</v>
          </cell>
        </row>
        <row r="5659">
          <cell r="C5659" t="str">
            <v>330701022-2</v>
          </cell>
          <cell r="D5659" t="str">
            <v>喉良性肿瘤切除术(咽肿瘤)</v>
          </cell>
        </row>
        <row r="5659">
          <cell r="G5659" t="str">
            <v>次</v>
          </cell>
        </row>
        <row r="5659">
          <cell r="I5659">
            <v>1204</v>
          </cell>
          <cell r="J5659">
            <v>1121</v>
          </cell>
          <cell r="K5659">
            <v>1038</v>
          </cell>
          <cell r="L5659">
            <v>934</v>
          </cell>
          <cell r="M5659">
            <v>895</v>
          </cell>
        </row>
        <row r="5660">
          <cell r="C5660">
            <v>330701023</v>
          </cell>
          <cell r="D5660" t="str">
            <v>喉裂开声带切除术</v>
          </cell>
        </row>
        <row r="5660">
          <cell r="G5660" t="str">
            <v>次</v>
          </cell>
        </row>
        <row r="5660">
          <cell r="I5660">
            <v>868</v>
          </cell>
          <cell r="J5660">
            <v>812</v>
          </cell>
          <cell r="K5660">
            <v>756</v>
          </cell>
          <cell r="L5660">
            <v>700</v>
          </cell>
          <cell r="M5660">
            <v>630</v>
          </cell>
        </row>
        <row r="5661">
          <cell r="C5661">
            <v>330701024</v>
          </cell>
          <cell r="D5661" t="str">
            <v>喉裂开肿瘤切除术</v>
          </cell>
        </row>
        <row r="5661">
          <cell r="G5661" t="str">
            <v>次</v>
          </cell>
        </row>
        <row r="5661">
          <cell r="I5661">
            <v>608</v>
          </cell>
          <cell r="J5661">
            <v>568</v>
          </cell>
          <cell r="K5661">
            <v>529</v>
          </cell>
          <cell r="L5661">
            <v>490</v>
          </cell>
          <cell r="M5661">
            <v>441</v>
          </cell>
        </row>
        <row r="5662">
          <cell r="C5662">
            <v>330701025</v>
          </cell>
          <cell r="D5662" t="str">
            <v>经支撑喉镜激光声带肿物切除术</v>
          </cell>
          <cell r="E5662" t="str">
            <v>包括喉瘢痕切除术</v>
          </cell>
        </row>
        <row r="5662">
          <cell r="G5662" t="str">
            <v>次</v>
          </cell>
        </row>
        <row r="5662">
          <cell r="I5662">
            <v>1612</v>
          </cell>
          <cell r="J5662">
            <v>1501</v>
          </cell>
          <cell r="K5662">
            <v>1390</v>
          </cell>
          <cell r="L5662">
            <v>1251</v>
          </cell>
          <cell r="M5662">
            <v>1126</v>
          </cell>
        </row>
        <row r="5663">
          <cell r="C5663" t="str">
            <v>330701025-1</v>
          </cell>
          <cell r="D5663" t="str">
            <v>经支撑喉镜激光声带肿物切除术(喉瘢痕切除术)</v>
          </cell>
        </row>
        <row r="5663">
          <cell r="G5663" t="str">
            <v>次</v>
          </cell>
        </row>
        <row r="5663">
          <cell r="I5663">
            <v>1612</v>
          </cell>
          <cell r="J5663">
            <v>1501</v>
          </cell>
          <cell r="K5663">
            <v>1390</v>
          </cell>
          <cell r="L5663">
            <v>1251</v>
          </cell>
          <cell r="M5663">
            <v>1126</v>
          </cell>
        </row>
        <row r="5664">
          <cell r="C5664">
            <v>330701026</v>
          </cell>
          <cell r="D5664" t="str">
            <v>经颈侧杓状软骨切除声带外移术</v>
          </cell>
        </row>
        <row r="5664">
          <cell r="G5664" t="str">
            <v>次</v>
          </cell>
        </row>
        <row r="5664">
          <cell r="I5664">
            <v>1116</v>
          </cell>
          <cell r="J5664">
            <v>1044</v>
          </cell>
          <cell r="K5664">
            <v>972</v>
          </cell>
          <cell r="L5664">
            <v>900</v>
          </cell>
          <cell r="M5664">
            <v>810</v>
          </cell>
        </row>
        <row r="5665">
          <cell r="C5665">
            <v>330701027</v>
          </cell>
          <cell r="D5665" t="str">
            <v>喉气管裂开瘢痕切除喉模置入术</v>
          </cell>
        </row>
        <row r="5665">
          <cell r="G5665" t="str">
            <v>次</v>
          </cell>
        </row>
        <row r="5665">
          <cell r="I5665">
            <v>1116</v>
          </cell>
          <cell r="J5665">
            <v>1044</v>
          </cell>
          <cell r="K5665">
            <v>972</v>
          </cell>
          <cell r="L5665">
            <v>900</v>
          </cell>
          <cell r="M5665">
            <v>810</v>
          </cell>
        </row>
        <row r="5666">
          <cell r="C5666">
            <v>330701028</v>
          </cell>
          <cell r="D5666" t="str">
            <v>喉气管外伤缝合成形术</v>
          </cell>
        </row>
        <row r="5666">
          <cell r="G5666" t="str">
            <v>次</v>
          </cell>
        </row>
        <row r="5666">
          <cell r="I5666">
            <v>558</v>
          </cell>
          <cell r="J5666">
            <v>522</v>
          </cell>
          <cell r="K5666">
            <v>486</v>
          </cell>
          <cell r="L5666">
            <v>450</v>
          </cell>
          <cell r="M5666">
            <v>405</v>
          </cell>
        </row>
        <row r="5667">
          <cell r="C5667">
            <v>330701029</v>
          </cell>
          <cell r="D5667" t="str">
            <v>喉气管狭窄支架成形术</v>
          </cell>
          <cell r="E5667" t="str">
            <v>不含其他部分取材</v>
          </cell>
          <cell r="F5667" t="str">
            <v>支架</v>
          </cell>
          <cell r="G5667" t="str">
            <v>次</v>
          </cell>
        </row>
        <row r="5667">
          <cell r="I5667">
            <v>930</v>
          </cell>
          <cell r="J5667">
            <v>870</v>
          </cell>
          <cell r="K5667">
            <v>810</v>
          </cell>
          <cell r="L5667">
            <v>750</v>
          </cell>
          <cell r="M5667">
            <v>675</v>
          </cell>
        </row>
        <row r="5668">
          <cell r="C5668">
            <v>330701030</v>
          </cell>
          <cell r="D5668" t="str">
            <v>声带内移术</v>
          </cell>
        </row>
        <row r="5668">
          <cell r="G5668" t="str">
            <v>次</v>
          </cell>
        </row>
        <row r="5668">
          <cell r="I5668">
            <v>930</v>
          </cell>
          <cell r="J5668">
            <v>870</v>
          </cell>
          <cell r="K5668">
            <v>810</v>
          </cell>
          <cell r="L5668">
            <v>750</v>
          </cell>
          <cell r="M5668">
            <v>675</v>
          </cell>
        </row>
        <row r="5669">
          <cell r="C5669">
            <v>330701031</v>
          </cell>
          <cell r="D5669" t="str">
            <v>甲状软骨成形术</v>
          </cell>
        </row>
        <row r="5669">
          <cell r="G5669" t="str">
            <v>次</v>
          </cell>
        </row>
        <row r="5669">
          <cell r="I5669">
            <v>930</v>
          </cell>
          <cell r="J5669">
            <v>870</v>
          </cell>
          <cell r="K5669">
            <v>810</v>
          </cell>
          <cell r="L5669">
            <v>750</v>
          </cell>
          <cell r="M5669">
            <v>675</v>
          </cell>
        </row>
        <row r="5670">
          <cell r="C5670">
            <v>330701032</v>
          </cell>
          <cell r="D5670" t="str">
            <v>环杓关节间接拨动术</v>
          </cell>
        </row>
        <row r="5670">
          <cell r="G5670" t="str">
            <v>次</v>
          </cell>
        </row>
        <row r="5670">
          <cell r="I5670">
            <v>260</v>
          </cell>
          <cell r="J5670">
            <v>244</v>
          </cell>
          <cell r="K5670">
            <v>227</v>
          </cell>
          <cell r="L5670">
            <v>210</v>
          </cell>
          <cell r="M5670">
            <v>189</v>
          </cell>
        </row>
        <row r="5671">
          <cell r="C5671">
            <v>330701033</v>
          </cell>
          <cell r="D5671" t="str">
            <v>环杓关节直接拨动术</v>
          </cell>
        </row>
        <row r="5671">
          <cell r="G5671" t="str">
            <v>次</v>
          </cell>
        </row>
        <row r="5671">
          <cell r="I5671">
            <v>260</v>
          </cell>
          <cell r="J5671">
            <v>244</v>
          </cell>
          <cell r="K5671">
            <v>227</v>
          </cell>
          <cell r="L5671">
            <v>210</v>
          </cell>
          <cell r="M5671">
            <v>189</v>
          </cell>
        </row>
        <row r="5672">
          <cell r="C5672">
            <v>330701034</v>
          </cell>
          <cell r="D5672" t="str">
            <v>环甲间距缩短术</v>
          </cell>
        </row>
        <row r="5672">
          <cell r="G5672" t="str">
            <v>次</v>
          </cell>
        </row>
        <row r="5672">
          <cell r="I5672">
            <v>260</v>
          </cell>
          <cell r="J5672">
            <v>244</v>
          </cell>
          <cell r="K5672">
            <v>227</v>
          </cell>
          <cell r="L5672">
            <v>210</v>
          </cell>
          <cell r="M5672">
            <v>189</v>
          </cell>
        </row>
        <row r="5673">
          <cell r="C5673">
            <v>330701035</v>
          </cell>
          <cell r="D5673" t="str">
            <v>环杓关节复位术</v>
          </cell>
        </row>
        <row r="5673">
          <cell r="G5673" t="str">
            <v>次</v>
          </cell>
        </row>
        <row r="5673">
          <cell r="I5673">
            <v>260</v>
          </cell>
          <cell r="J5673">
            <v>244</v>
          </cell>
          <cell r="K5673">
            <v>227</v>
          </cell>
          <cell r="L5673">
            <v>210</v>
          </cell>
          <cell r="M5673">
            <v>189</v>
          </cell>
        </row>
        <row r="5674">
          <cell r="C5674">
            <v>330701036</v>
          </cell>
          <cell r="D5674" t="str">
            <v>会厌脓肿切开引流术</v>
          </cell>
        </row>
        <row r="5674">
          <cell r="G5674" t="str">
            <v>次</v>
          </cell>
        </row>
        <row r="5674">
          <cell r="I5674">
            <v>298</v>
          </cell>
          <cell r="J5674">
            <v>278</v>
          </cell>
          <cell r="K5674">
            <v>259</v>
          </cell>
          <cell r="L5674">
            <v>240</v>
          </cell>
          <cell r="M5674">
            <v>216</v>
          </cell>
        </row>
        <row r="5675">
          <cell r="C5675">
            <v>330701037</v>
          </cell>
          <cell r="D5675" t="str">
            <v>经颈进路会厌肿物切除术</v>
          </cell>
        </row>
        <row r="5675">
          <cell r="G5675" t="str">
            <v>次</v>
          </cell>
        </row>
        <row r="5675">
          <cell r="I5675">
            <v>657</v>
          </cell>
          <cell r="J5675">
            <v>615</v>
          </cell>
          <cell r="K5675">
            <v>572</v>
          </cell>
          <cell r="L5675">
            <v>530</v>
          </cell>
          <cell r="M5675">
            <v>477</v>
          </cell>
        </row>
        <row r="5676">
          <cell r="C5676">
            <v>330701038</v>
          </cell>
          <cell r="D5676" t="str">
            <v>会厌良性肿瘤切除术</v>
          </cell>
          <cell r="E5676" t="str">
            <v>含囊肿</v>
          </cell>
        </row>
        <row r="5676">
          <cell r="G5676" t="str">
            <v>次</v>
          </cell>
        </row>
        <row r="5676">
          <cell r="I5676">
            <v>819</v>
          </cell>
          <cell r="J5676">
            <v>765</v>
          </cell>
          <cell r="K5676">
            <v>713</v>
          </cell>
          <cell r="L5676">
            <v>660</v>
          </cell>
          <cell r="M5676">
            <v>594</v>
          </cell>
        </row>
        <row r="5677">
          <cell r="C5677">
            <v>330701039</v>
          </cell>
          <cell r="D5677" t="str">
            <v>气管支气管损伤修补术</v>
          </cell>
        </row>
        <row r="5677">
          <cell r="G5677" t="str">
            <v>次</v>
          </cell>
        </row>
        <row r="5677">
          <cell r="I5677">
            <v>1302</v>
          </cell>
          <cell r="J5677">
            <v>1218</v>
          </cell>
          <cell r="K5677">
            <v>1134</v>
          </cell>
          <cell r="L5677">
            <v>1050</v>
          </cell>
          <cell r="M5677">
            <v>945</v>
          </cell>
        </row>
        <row r="5678">
          <cell r="C5678">
            <v>330701040</v>
          </cell>
          <cell r="D5678" t="str">
            <v>气管瘘修复术</v>
          </cell>
          <cell r="E5678" t="str">
            <v>含直接修补或其他组织材料修补；不含气管切开</v>
          </cell>
          <cell r="F5678" t="str">
            <v>特殊修补材料或缝线</v>
          </cell>
          <cell r="G5678" t="str">
            <v>次</v>
          </cell>
        </row>
        <row r="5678">
          <cell r="I5678">
            <v>1228</v>
          </cell>
          <cell r="J5678">
            <v>1148</v>
          </cell>
          <cell r="K5678">
            <v>1069</v>
          </cell>
          <cell r="L5678">
            <v>990</v>
          </cell>
          <cell r="M5678">
            <v>891</v>
          </cell>
        </row>
        <row r="5679">
          <cell r="C5679">
            <v>330701041</v>
          </cell>
          <cell r="D5679" t="str">
            <v>气管内肿瘤切除术</v>
          </cell>
          <cell r="E5679" t="str">
            <v>包括开胸气管部分切除成形、气管环状袖状切除再吻合术</v>
          </cell>
        </row>
        <row r="5679">
          <cell r="G5679" t="str">
            <v>次</v>
          </cell>
        </row>
        <row r="5679">
          <cell r="I5679">
            <v>1835</v>
          </cell>
          <cell r="J5679">
            <v>1717</v>
          </cell>
          <cell r="K5679">
            <v>1598</v>
          </cell>
          <cell r="L5679">
            <v>1480</v>
          </cell>
          <cell r="M5679">
            <v>1332</v>
          </cell>
        </row>
        <row r="5680">
          <cell r="C5680" t="str">
            <v>330701041-1</v>
          </cell>
          <cell r="D5680" t="str">
            <v>气管内肿瘤切除术(开胸气管部分切除成形)</v>
          </cell>
        </row>
        <row r="5680">
          <cell r="G5680" t="str">
            <v>次</v>
          </cell>
        </row>
        <row r="5680">
          <cell r="I5680">
            <v>1835</v>
          </cell>
          <cell r="J5680">
            <v>1717</v>
          </cell>
          <cell r="K5680">
            <v>1598</v>
          </cell>
          <cell r="L5680">
            <v>1480</v>
          </cell>
          <cell r="M5680">
            <v>1332</v>
          </cell>
        </row>
        <row r="5681">
          <cell r="C5681" t="str">
            <v>330701041-2</v>
          </cell>
          <cell r="D5681" t="str">
            <v>气管内肿瘤切除术(气管环状袖状切除再吻合术)</v>
          </cell>
        </row>
        <row r="5681">
          <cell r="G5681" t="str">
            <v>次</v>
          </cell>
        </row>
        <row r="5681">
          <cell r="I5681">
            <v>1835</v>
          </cell>
          <cell r="J5681">
            <v>1717</v>
          </cell>
          <cell r="K5681">
            <v>1598</v>
          </cell>
          <cell r="L5681">
            <v>1480</v>
          </cell>
          <cell r="M5681">
            <v>1332</v>
          </cell>
        </row>
        <row r="5682">
          <cell r="C5682">
            <v>330701042</v>
          </cell>
          <cell r="D5682" t="str">
            <v>气管成形术</v>
          </cell>
          <cell r="E5682" t="str">
            <v>包括气管隆凸成形术</v>
          </cell>
        </row>
        <row r="5682">
          <cell r="G5682" t="str">
            <v>次</v>
          </cell>
        </row>
        <row r="5682">
          <cell r="I5682">
            <v>1897</v>
          </cell>
          <cell r="J5682">
            <v>1775</v>
          </cell>
          <cell r="K5682">
            <v>1652</v>
          </cell>
          <cell r="L5682">
            <v>1530</v>
          </cell>
          <cell r="M5682">
            <v>1377</v>
          </cell>
        </row>
        <row r="5683">
          <cell r="C5683" t="str">
            <v>330701042-1</v>
          </cell>
          <cell r="D5683" t="str">
            <v>气管成形术(气管隆凸成形术)</v>
          </cell>
        </row>
        <row r="5683">
          <cell r="G5683" t="str">
            <v>次</v>
          </cell>
        </row>
        <row r="5683">
          <cell r="I5683">
            <v>1897</v>
          </cell>
          <cell r="J5683">
            <v>1775</v>
          </cell>
          <cell r="K5683">
            <v>1652</v>
          </cell>
          <cell r="L5683">
            <v>1530</v>
          </cell>
          <cell r="M5683">
            <v>1377</v>
          </cell>
        </row>
        <row r="5684">
          <cell r="C5684">
            <v>330701043</v>
          </cell>
          <cell r="D5684" t="str">
            <v>颈段气管食管瘘修补术</v>
          </cell>
        </row>
        <row r="5684">
          <cell r="G5684" t="str">
            <v>次</v>
          </cell>
        </row>
        <row r="5684">
          <cell r="I5684">
            <v>1302</v>
          </cell>
          <cell r="J5684">
            <v>1218</v>
          </cell>
          <cell r="K5684">
            <v>1134</v>
          </cell>
          <cell r="L5684">
            <v>1050</v>
          </cell>
          <cell r="M5684">
            <v>945</v>
          </cell>
        </row>
        <row r="5685">
          <cell r="C5685">
            <v>330701044</v>
          </cell>
          <cell r="D5685" t="str">
            <v>颈部囊状水瘤切除术</v>
          </cell>
        </row>
        <row r="5685">
          <cell r="G5685" t="str">
            <v>次</v>
          </cell>
        </row>
        <row r="5685">
          <cell r="I5685">
            <v>769</v>
          </cell>
          <cell r="J5685">
            <v>719</v>
          </cell>
          <cell r="K5685">
            <v>670</v>
          </cell>
          <cell r="L5685">
            <v>620</v>
          </cell>
          <cell r="M5685">
            <v>558</v>
          </cell>
        </row>
        <row r="5686">
          <cell r="C5686">
            <v>330701045</v>
          </cell>
          <cell r="D5686" t="str">
            <v>颈部气管造口再造术</v>
          </cell>
        </row>
        <row r="5686">
          <cell r="G5686" t="str">
            <v>次</v>
          </cell>
        </row>
        <row r="5686">
          <cell r="I5686">
            <v>1054</v>
          </cell>
          <cell r="J5686">
            <v>986</v>
          </cell>
          <cell r="K5686">
            <v>918</v>
          </cell>
          <cell r="L5686">
            <v>850</v>
          </cell>
          <cell r="M5686">
            <v>765</v>
          </cell>
        </row>
        <row r="5687">
          <cell r="C5687">
            <v>330702</v>
          </cell>
          <cell r="D5687" t="str">
            <v>肺和支气管手术</v>
          </cell>
        </row>
        <row r="5687">
          <cell r="H5687" t="str">
            <v>双侧手术按30%加收</v>
          </cell>
        </row>
        <row r="5688">
          <cell r="C5688" t="str">
            <v>330702000-1</v>
          </cell>
          <cell r="D5688" t="str">
            <v>肺和支气管手术(双侧手术加收)</v>
          </cell>
        </row>
        <row r="5688">
          <cell r="G5688" t="str">
            <v>次</v>
          </cell>
        </row>
        <row r="5688">
          <cell r="I5688">
            <v>0.3</v>
          </cell>
          <cell r="J5688">
            <v>0.3</v>
          </cell>
          <cell r="K5688">
            <v>0.3</v>
          </cell>
          <cell r="L5688">
            <v>0.3</v>
          </cell>
          <cell r="M5688">
            <v>0.3</v>
          </cell>
        </row>
        <row r="5689">
          <cell r="C5689">
            <v>330702001</v>
          </cell>
          <cell r="D5689" t="str">
            <v>肺内异物摘除术</v>
          </cell>
        </row>
        <row r="5689">
          <cell r="G5689" t="str">
            <v>次</v>
          </cell>
        </row>
        <row r="5689">
          <cell r="I5689">
            <v>1302</v>
          </cell>
          <cell r="J5689">
            <v>1218</v>
          </cell>
          <cell r="K5689">
            <v>1134</v>
          </cell>
          <cell r="L5689">
            <v>1050</v>
          </cell>
          <cell r="M5689">
            <v>945</v>
          </cell>
        </row>
        <row r="5690">
          <cell r="C5690">
            <v>330702002</v>
          </cell>
          <cell r="D5690" t="str">
            <v>肺癌根治术</v>
          </cell>
          <cell r="E5690" t="str">
            <v>含淋巴结清扫</v>
          </cell>
        </row>
        <row r="5690">
          <cell r="G5690" t="str">
            <v>次</v>
          </cell>
        </row>
        <row r="5690">
          <cell r="I5690">
            <v>2158</v>
          </cell>
          <cell r="J5690">
            <v>2018</v>
          </cell>
          <cell r="K5690">
            <v>1879</v>
          </cell>
          <cell r="L5690">
            <v>1740</v>
          </cell>
          <cell r="M5690">
            <v>1566</v>
          </cell>
        </row>
        <row r="5691">
          <cell r="C5691">
            <v>330702003</v>
          </cell>
          <cell r="D5691" t="str">
            <v>肺段切除术</v>
          </cell>
        </row>
        <row r="5691">
          <cell r="G5691" t="str">
            <v>次</v>
          </cell>
        </row>
        <row r="5691">
          <cell r="I5691">
            <v>1674</v>
          </cell>
          <cell r="J5691">
            <v>1566</v>
          </cell>
          <cell r="K5691">
            <v>1458</v>
          </cell>
          <cell r="L5691">
            <v>1350</v>
          </cell>
          <cell r="M5691">
            <v>1215</v>
          </cell>
        </row>
        <row r="5692">
          <cell r="C5692">
            <v>330702004</v>
          </cell>
          <cell r="D5692" t="str">
            <v>肺减容手术</v>
          </cell>
          <cell r="E5692" t="str">
            <v>包括一侧或两侧肺手术(经侧胸切口或正中胸骨切口)</v>
          </cell>
        </row>
        <row r="5692">
          <cell r="G5692" t="str">
            <v>次</v>
          </cell>
        </row>
        <row r="5692">
          <cell r="I5692">
            <v>1662</v>
          </cell>
          <cell r="J5692">
            <v>1554</v>
          </cell>
          <cell r="K5692">
            <v>1447</v>
          </cell>
          <cell r="L5692">
            <v>1340</v>
          </cell>
          <cell r="M5692">
            <v>1206</v>
          </cell>
        </row>
        <row r="5693">
          <cell r="C5693" t="str">
            <v>330702004-1</v>
          </cell>
          <cell r="D5693" t="str">
            <v>肺减容手术(一侧肺手术(经侧胸切口))</v>
          </cell>
        </row>
        <row r="5693">
          <cell r="G5693" t="str">
            <v>次</v>
          </cell>
        </row>
        <row r="5693">
          <cell r="I5693">
            <v>1662</v>
          </cell>
          <cell r="J5693">
            <v>1554</v>
          </cell>
          <cell r="K5693">
            <v>1447</v>
          </cell>
          <cell r="L5693">
            <v>1340</v>
          </cell>
          <cell r="M5693">
            <v>1206</v>
          </cell>
        </row>
        <row r="5694">
          <cell r="C5694" t="str">
            <v>330702004-2</v>
          </cell>
          <cell r="D5694" t="str">
            <v>肺减容手术(一侧肺手术(经正中胸骨切口))</v>
          </cell>
        </row>
        <row r="5694">
          <cell r="G5694" t="str">
            <v>次</v>
          </cell>
        </row>
        <row r="5694">
          <cell r="I5694">
            <v>1662</v>
          </cell>
          <cell r="J5694">
            <v>1554</v>
          </cell>
          <cell r="K5694">
            <v>1447</v>
          </cell>
          <cell r="L5694">
            <v>1340</v>
          </cell>
          <cell r="M5694">
            <v>1206</v>
          </cell>
        </row>
        <row r="5695">
          <cell r="C5695" t="str">
            <v>330702004-3</v>
          </cell>
          <cell r="D5695" t="str">
            <v>肺减容手术(两侧肺手术(经侧胸切口))</v>
          </cell>
        </row>
        <row r="5695">
          <cell r="G5695" t="str">
            <v>次</v>
          </cell>
        </row>
        <row r="5695">
          <cell r="I5695">
            <v>1662</v>
          </cell>
          <cell r="J5695">
            <v>1554</v>
          </cell>
          <cell r="K5695">
            <v>1447</v>
          </cell>
          <cell r="L5695">
            <v>1340</v>
          </cell>
          <cell r="M5695">
            <v>1206</v>
          </cell>
        </row>
        <row r="5696">
          <cell r="C5696" t="str">
            <v>330702004-4</v>
          </cell>
          <cell r="D5696" t="str">
            <v>肺减容手术(两侧肺手术(经正中胸骨切口))</v>
          </cell>
        </row>
        <row r="5696">
          <cell r="G5696" t="str">
            <v>次</v>
          </cell>
        </row>
        <row r="5696">
          <cell r="I5696">
            <v>1662</v>
          </cell>
          <cell r="J5696">
            <v>1554</v>
          </cell>
          <cell r="K5696">
            <v>1447</v>
          </cell>
          <cell r="L5696">
            <v>1340</v>
          </cell>
          <cell r="M5696">
            <v>1206</v>
          </cell>
        </row>
        <row r="5697">
          <cell r="C5697">
            <v>330702005</v>
          </cell>
          <cell r="D5697" t="str">
            <v>肺楔形切除术</v>
          </cell>
        </row>
        <row r="5697">
          <cell r="G5697" t="str">
            <v>次</v>
          </cell>
        </row>
        <row r="5697">
          <cell r="I5697">
            <v>1302</v>
          </cell>
          <cell r="J5697">
            <v>1218</v>
          </cell>
          <cell r="K5697">
            <v>1134</v>
          </cell>
          <cell r="L5697">
            <v>1050</v>
          </cell>
          <cell r="M5697">
            <v>945</v>
          </cell>
        </row>
        <row r="5698">
          <cell r="C5698">
            <v>330702006</v>
          </cell>
          <cell r="D5698" t="str">
            <v>肺叶切除术</v>
          </cell>
          <cell r="E5698" t="str">
            <v>包括同侧肺两叶切除术</v>
          </cell>
        </row>
        <row r="5698">
          <cell r="G5698" t="str">
            <v>次</v>
          </cell>
        </row>
        <row r="5698">
          <cell r="I5698">
            <v>1798</v>
          </cell>
          <cell r="J5698">
            <v>1682</v>
          </cell>
          <cell r="K5698">
            <v>1566</v>
          </cell>
          <cell r="L5698">
            <v>1450</v>
          </cell>
          <cell r="M5698">
            <v>1305</v>
          </cell>
        </row>
        <row r="5699">
          <cell r="C5699" t="str">
            <v>330702006-1</v>
          </cell>
          <cell r="D5699" t="str">
            <v>肺叶切除术(同侧肺两叶切除术)</v>
          </cell>
        </row>
        <row r="5699">
          <cell r="G5699" t="str">
            <v>次</v>
          </cell>
        </row>
        <row r="5699">
          <cell r="I5699">
            <v>1798</v>
          </cell>
          <cell r="J5699">
            <v>1682</v>
          </cell>
          <cell r="K5699">
            <v>1566</v>
          </cell>
          <cell r="L5699">
            <v>1450</v>
          </cell>
          <cell r="M5699">
            <v>1305</v>
          </cell>
        </row>
        <row r="5700">
          <cell r="C5700">
            <v>330702007</v>
          </cell>
          <cell r="D5700" t="str">
            <v>袖状肺叶切除术</v>
          </cell>
          <cell r="E5700" t="str">
            <v>含肺动脉袖状切除成形术</v>
          </cell>
        </row>
        <row r="5700">
          <cell r="G5700" t="str">
            <v>次</v>
          </cell>
        </row>
        <row r="5700">
          <cell r="I5700">
            <v>2170</v>
          </cell>
          <cell r="J5700">
            <v>2030</v>
          </cell>
          <cell r="K5700">
            <v>1890</v>
          </cell>
          <cell r="L5700">
            <v>1750</v>
          </cell>
          <cell r="M5700">
            <v>1575</v>
          </cell>
        </row>
        <row r="5701">
          <cell r="C5701">
            <v>330702008</v>
          </cell>
          <cell r="D5701" t="str">
            <v>全肺切除术</v>
          </cell>
        </row>
        <row r="5701">
          <cell r="G5701" t="str">
            <v>次</v>
          </cell>
        </row>
        <row r="5701">
          <cell r="I5701">
            <v>2108</v>
          </cell>
          <cell r="J5701">
            <v>1972</v>
          </cell>
          <cell r="K5701">
            <v>1836</v>
          </cell>
          <cell r="L5701">
            <v>1700</v>
          </cell>
          <cell r="M5701">
            <v>1564</v>
          </cell>
        </row>
        <row r="5702">
          <cell r="C5702">
            <v>330702009</v>
          </cell>
          <cell r="D5702" t="str">
            <v>肺大泡切除修补术</v>
          </cell>
          <cell r="E5702" t="str">
            <v>包括结扎、固化</v>
          </cell>
        </row>
        <row r="5702">
          <cell r="G5702" t="str">
            <v>次</v>
          </cell>
        </row>
        <row r="5702">
          <cell r="I5702">
            <v>1612</v>
          </cell>
          <cell r="J5702">
            <v>1508</v>
          </cell>
          <cell r="K5702">
            <v>1404</v>
          </cell>
          <cell r="L5702">
            <v>1300</v>
          </cell>
          <cell r="M5702">
            <v>1170</v>
          </cell>
        </row>
        <row r="5703">
          <cell r="C5703" t="str">
            <v>330702009-1</v>
          </cell>
          <cell r="D5703" t="str">
            <v>肺大泡切除修补术(结扎)</v>
          </cell>
        </row>
        <row r="5703">
          <cell r="G5703" t="str">
            <v>次</v>
          </cell>
        </row>
        <row r="5703">
          <cell r="I5703">
            <v>1612</v>
          </cell>
          <cell r="J5703">
            <v>1508</v>
          </cell>
          <cell r="K5703">
            <v>1404</v>
          </cell>
          <cell r="L5703">
            <v>1300</v>
          </cell>
          <cell r="M5703">
            <v>1170</v>
          </cell>
        </row>
        <row r="5704">
          <cell r="C5704" t="str">
            <v>330702009-2</v>
          </cell>
          <cell r="D5704" t="str">
            <v>肺大泡切除修补术(固化)</v>
          </cell>
        </row>
        <row r="5704">
          <cell r="G5704" t="str">
            <v>次</v>
          </cell>
        </row>
        <row r="5704">
          <cell r="I5704">
            <v>1612</v>
          </cell>
          <cell r="J5704">
            <v>1508</v>
          </cell>
          <cell r="K5704">
            <v>1404</v>
          </cell>
          <cell r="L5704">
            <v>1300</v>
          </cell>
          <cell r="M5704">
            <v>1170</v>
          </cell>
        </row>
        <row r="5705">
          <cell r="C5705">
            <v>330702010</v>
          </cell>
          <cell r="D5705" t="str">
            <v>胸膜肺全切除术</v>
          </cell>
        </row>
        <row r="5705">
          <cell r="G5705" t="str">
            <v>次</v>
          </cell>
        </row>
        <row r="5705">
          <cell r="I5705">
            <v>2703</v>
          </cell>
          <cell r="J5705">
            <v>2529</v>
          </cell>
          <cell r="K5705">
            <v>2354</v>
          </cell>
          <cell r="L5705">
            <v>2180</v>
          </cell>
          <cell r="M5705">
            <v>1962</v>
          </cell>
        </row>
        <row r="5706">
          <cell r="C5706">
            <v>330702011</v>
          </cell>
          <cell r="D5706" t="str">
            <v>肺修补术</v>
          </cell>
        </row>
        <row r="5706">
          <cell r="G5706" t="str">
            <v>次</v>
          </cell>
        </row>
        <row r="5706">
          <cell r="I5706">
            <v>1364</v>
          </cell>
          <cell r="J5706">
            <v>1276</v>
          </cell>
          <cell r="K5706">
            <v>1188</v>
          </cell>
          <cell r="L5706">
            <v>1100</v>
          </cell>
          <cell r="M5706">
            <v>990</v>
          </cell>
        </row>
        <row r="5707">
          <cell r="C5707">
            <v>330702013</v>
          </cell>
          <cell r="D5707" t="str">
            <v>自体肺移植术</v>
          </cell>
        </row>
        <row r="5707">
          <cell r="G5707" t="str">
            <v>次</v>
          </cell>
        </row>
        <row r="5707">
          <cell r="I5707">
            <v>4960</v>
          </cell>
          <cell r="J5707">
            <v>4640</v>
          </cell>
          <cell r="K5707">
            <v>4320</v>
          </cell>
          <cell r="L5707">
            <v>4000</v>
          </cell>
          <cell r="M5707">
            <v>3600</v>
          </cell>
        </row>
        <row r="5708">
          <cell r="C5708">
            <v>330702015</v>
          </cell>
          <cell r="D5708" t="str">
            <v>肺包虫病内囊摘除术</v>
          </cell>
          <cell r="E5708" t="str">
            <v>含一侧肺内单个或多个内囊摘除</v>
          </cell>
        </row>
        <row r="5708">
          <cell r="G5708" t="str">
            <v>次</v>
          </cell>
        </row>
        <row r="5708">
          <cell r="I5708">
            <v>1674</v>
          </cell>
          <cell r="J5708">
            <v>1566</v>
          </cell>
          <cell r="K5708">
            <v>1458</v>
          </cell>
          <cell r="L5708">
            <v>1350</v>
          </cell>
          <cell r="M5708">
            <v>1215</v>
          </cell>
        </row>
        <row r="5709">
          <cell r="C5709">
            <v>330702016</v>
          </cell>
          <cell r="D5709" t="str">
            <v>大容量全肺灌洗术</v>
          </cell>
          <cell r="E5709" t="str">
            <v>在全麻状态下，呼吸机行纯氧正压通气，双单侧交错通气，纤支镜引导并检查，准确定位导管球囊进行双肺隔离。肺灌洗开始时，麻醉机单侧肺纯氧通气，另一侧反复分组加压灌洗，负压吸出残留液，直至灌洗液清亮，但一般不少于6000ml，不超过12000ml，全过程保证双肺严格分离。根据术中情况反复纤支镜检查，单侧肺灌洗完毕后双肺纯氧通气，反复加压，负压吸引残留液体，至灌洗侧呼吸音基本恢复，肺顺应性恢复至接近灌洗前水平。含心电监护及电子支气管镜引导和检查。</v>
          </cell>
        </row>
        <row r="5709">
          <cell r="G5709" t="str">
            <v>单侧</v>
          </cell>
          <cell r="H5709" t="str">
            <v>限尘肺、肺泡蛋白沉积症患者。</v>
          </cell>
          <cell r="I5709">
            <v>982</v>
          </cell>
          <cell r="J5709">
            <v>900</v>
          </cell>
          <cell r="K5709">
            <v>819</v>
          </cell>
          <cell r="L5709">
            <v>737</v>
          </cell>
          <cell r="M5709">
            <v>655</v>
          </cell>
        </row>
        <row r="5710">
          <cell r="C5710">
            <v>330703</v>
          </cell>
          <cell r="D5710" t="str">
            <v>胸壁、胸膜、纵隔、横隔手术</v>
          </cell>
        </row>
        <row r="5711">
          <cell r="C5711">
            <v>330703001</v>
          </cell>
          <cell r="D5711" t="str">
            <v>开胸冷冻治疗</v>
          </cell>
          <cell r="E5711" t="str">
            <v>含各种不能切除之胸部肿瘤</v>
          </cell>
        </row>
        <row r="5711">
          <cell r="G5711" t="str">
            <v>次</v>
          </cell>
        </row>
        <row r="5711">
          <cell r="I5711">
            <v>1364</v>
          </cell>
          <cell r="J5711">
            <v>1276</v>
          </cell>
          <cell r="K5711">
            <v>1188</v>
          </cell>
          <cell r="L5711">
            <v>1100</v>
          </cell>
          <cell r="M5711">
            <v>990</v>
          </cell>
        </row>
        <row r="5712">
          <cell r="C5712">
            <v>330703002</v>
          </cell>
          <cell r="D5712" t="str">
            <v>开胸肿瘤特殊治疗</v>
          </cell>
        </row>
        <row r="5712">
          <cell r="G5712" t="str">
            <v>次</v>
          </cell>
        </row>
        <row r="5712">
          <cell r="I5712">
            <v>1736</v>
          </cell>
          <cell r="J5712">
            <v>1624</v>
          </cell>
          <cell r="K5712">
            <v>1512</v>
          </cell>
          <cell r="L5712">
            <v>1400</v>
          </cell>
          <cell r="M5712">
            <v>1260</v>
          </cell>
        </row>
        <row r="5713">
          <cell r="C5713">
            <v>330703003</v>
          </cell>
          <cell r="D5713" t="str">
            <v>开胸探查术</v>
          </cell>
        </row>
        <row r="5713">
          <cell r="G5713" t="str">
            <v>次</v>
          </cell>
        </row>
        <row r="5713">
          <cell r="I5713">
            <v>806</v>
          </cell>
          <cell r="J5713">
            <v>754</v>
          </cell>
          <cell r="K5713">
            <v>702</v>
          </cell>
          <cell r="L5713">
            <v>650</v>
          </cell>
          <cell r="M5713">
            <v>585</v>
          </cell>
        </row>
        <row r="5714">
          <cell r="C5714">
            <v>330703004</v>
          </cell>
          <cell r="D5714" t="str">
            <v>开胸止血术</v>
          </cell>
        </row>
        <row r="5714">
          <cell r="G5714" t="str">
            <v>次</v>
          </cell>
        </row>
        <row r="5714">
          <cell r="I5714">
            <v>1178</v>
          </cell>
          <cell r="J5714">
            <v>1102</v>
          </cell>
          <cell r="K5714">
            <v>1026</v>
          </cell>
          <cell r="L5714">
            <v>950</v>
          </cell>
          <cell r="M5714">
            <v>855</v>
          </cell>
        </row>
        <row r="5715">
          <cell r="C5715">
            <v>330703005</v>
          </cell>
          <cell r="D5715" t="str">
            <v>肋骨骨髓病灶清除术</v>
          </cell>
          <cell r="E5715" t="str">
            <v>含肋骨切除及部分胸改术</v>
          </cell>
        </row>
        <row r="5715">
          <cell r="G5715" t="str">
            <v>次</v>
          </cell>
        </row>
        <row r="5715">
          <cell r="I5715">
            <v>1178</v>
          </cell>
          <cell r="J5715">
            <v>1102</v>
          </cell>
          <cell r="K5715">
            <v>1026</v>
          </cell>
          <cell r="L5715">
            <v>950</v>
          </cell>
          <cell r="M5715">
            <v>855</v>
          </cell>
        </row>
        <row r="5716">
          <cell r="C5716">
            <v>330703006</v>
          </cell>
          <cell r="D5716" t="str">
            <v>肋骨切除术</v>
          </cell>
          <cell r="E5716" t="str">
            <v>不含开胸手术</v>
          </cell>
        </row>
        <row r="5716">
          <cell r="G5716" t="str">
            <v>次</v>
          </cell>
        </row>
        <row r="5716">
          <cell r="I5716">
            <v>794</v>
          </cell>
          <cell r="J5716">
            <v>742</v>
          </cell>
          <cell r="K5716">
            <v>691</v>
          </cell>
          <cell r="L5716">
            <v>640</v>
          </cell>
          <cell r="M5716">
            <v>576</v>
          </cell>
        </row>
        <row r="5717">
          <cell r="C5717">
            <v>330703007</v>
          </cell>
          <cell r="D5717" t="str">
            <v>肋软骨取骨术</v>
          </cell>
          <cell r="E5717" t="str">
            <v>含肋软骨制备</v>
          </cell>
        </row>
        <row r="5717">
          <cell r="G5717" t="str">
            <v>次</v>
          </cell>
        </row>
        <row r="5717">
          <cell r="I5717">
            <v>682</v>
          </cell>
          <cell r="J5717">
            <v>638</v>
          </cell>
          <cell r="K5717">
            <v>594</v>
          </cell>
          <cell r="L5717">
            <v>550</v>
          </cell>
          <cell r="M5717">
            <v>495</v>
          </cell>
        </row>
        <row r="5718">
          <cell r="C5718">
            <v>330703008</v>
          </cell>
          <cell r="D5718" t="str">
            <v>胸壁结核病灶清除术</v>
          </cell>
          <cell r="E5718" t="str">
            <v>含病灶窦道、死骨、肋骨切除、肌肉瓣充填</v>
          </cell>
        </row>
        <row r="5718">
          <cell r="G5718" t="str">
            <v>次</v>
          </cell>
        </row>
        <row r="5718">
          <cell r="I5718">
            <v>1302</v>
          </cell>
          <cell r="J5718">
            <v>1218</v>
          </cell>
          <cell r="K5718">
            <v>1134</v>
          </cell>
          <cell r="L5718">
            <v>1050</v>
          </cell>
          <cell r="M5718">
            <v>945</v>
          </cell>
        </row>
        <row r="5719">
          <cell r="C5719">
            <v>330703009</v>
          </cell>
          <cell r="D5719" t="str">
            <v>胸廓成形术</v>
          </cell>
          <cell r="E5719" t="str">
            <v>不含分期手术</v>
          </cell>
        </row>
        <row r="5719">
          <cell r="G5719" t="str">
            <v>次</v>
          </cell>
        </row>
        <row r="5719">
          <cell r="I5719">
            <v>1674</v>
          </cell>
          <cell r="J5719">
            <v>1566</v>
          </cell>
          <cell r="K5719">
            <v>1458</v>
          </cell>
          <cell r="L5719">
            <v>1350</v>
          </cell>
          <cell r="M5719">
            <v>1215</v>
          </cell>
        </row>
        <row r="5720">
          <cell r="C5720">
            <v>330703010</v>
          </cell>
          <cell r="D5720" t="str">
            <v>胸骨牵引术</v>
          </cell>
          <cell r="E5720" t="str">
            <v>包括胸骨骨折及多根肋骨双骨折引起的链枷胸的治疗</v>
          </cell>
        </row>
        <row r="5720">
          <cell r="G5720" t="str">
            <v>次</v>
          </cell>
        </row>
        <row r="5720">
          <cell r="I5720">
            <v>558</v>
          </cell>
          <cell r="J5720">
            <v>522</v>
          </cell>
          <cell r="K5720">
            <v>486</v>
          </cell>
          <cell r="L5720">
            <v>450</v>
          </cell>
          <cell r="M5720">
            <v>405</v>
          </cell>
        </row>
        <row r="5721">
          <cell r="C5721" t="str">
            <v>330703010-1</v>
          </cell>
          <cell r="D5721" t="str">
            <v>胸骨牵引术(胸骨骨折引起的链枷胸的治疗)</v>
          </cell>
        </row>
        <row r="5721">
          <cell r="G5721" t="str">
            <v>次</v>
          </cell>
        </row>
        <row r="5721">
          <cell r="I5721">
            <v>558</v>
          </cell>
          <cell r="J5721">
            <v>522</v>
          </cell>
          <cell r="K5721">
            <v>486</v>
          </cell>
          <cell r="L5721">
            <v>450</v>
          </cell>
          <cell r="M5721">
            <v>405</v>
          </cell>
        </row>
        <row r="5722">
          <cell r="C5722" t="str">
            <v>330703010-2</v>
          </cell>
          <cell r="D5722" t="str">
            <v>胸骨牵引术(多根肋骨双骨折引起的链枷胸的治疗)</v>
          </cell>
        </row>
        <row r="5722">
          <cell r="G5722" t="str">
            <v>次</v>
          </cell>
        </row>
        <row r="5722">
          <cell r="I5722">
            <v>558</v>
          </cell>
          <cell r="J5722">
            <v>522</v>
          </cell>
          <cell r="K5722">
            <v>486</v>
          </cell>
          <cell r="L5722">
            <v>450</v>
          </cell>
          <cell r="M5722">
            <v>405</v>
          </cell>
        </row>
        <row r="5723">
          <cell r="C5723">
            <v>330703011</v>
          </cell>
          <cell r="D5723" t="str">
            <v>胸壁外伤扩创术</v>
          </cell>
          <cell r="E5723" t="str">
            <v>包括胸壁穿透伤、异物、肋骨骨折固定术</v>
          </cell>
        </row>
        <row r="5723">
          <cell r="G5723" t="str">
            <v>次</v>
          </cell>
        </row>
        <row r="5723">
          <cell r="I5723">
            <v>855</v>
          </cell>
          <cell r="J5723">
            <v>801</v>
          </cell>
          <cell r="K5723">
            <v>746</v>
          </cell>
          <cell r="L5723">
            <v>690</v>
          </cell>
          <cell r="M5723">
            <v>621</v>
          </cell>
        </row>
        <row r="5724">
          <cell r="C5724" t="str">
            <v>330703011-1</v>
          </cell>
          <cell r="D5724" t="str">
            <v>胸壁外伤扩创术(胸壁穿透伤)</v>
          </cell>
        </row>
        <row r="5724">
          <cell r="G5724" t="str">
            <v>次</v>
          </cell>
        </row>
        <row r="5724">
          <cell r="I5724">
            <v>855</v>
          </cell>
          <cell r="J5724">
            <v>801</v>
          </cell>
          <cell r="K5724">
            <v>746</v>
          </cell>
          <cell r="L5724">
            <v>690</v>
          </cell>
          <cell r="M5724">
            <v>621</v>
          </cell>
        </row>
        <row r="5725">
          <cell r="C5725" t="str">
            <v>330703011-2</v>
          </cell>
          <cell r="D5725" t="str">
            <v>胸壁外伤扩创术(异物)</v>
          </cell>
        </row>
        <row r="5725">
          <cell r="G5725" t="str">
            <v>次</v>
          </cell>
        </row>
        <row r="5725">
          <cell r="I5725">
            <v>855</v>
          </cell>
          <cell r="J5725">
            <v>801</v>
          </cell>
          <cell r="K5725">
            <v>746</v>
          </cell>
          <cell r="L5725">
            <v>690</v>
          </cell>
          <cell r="M5725">
            <v>621</v>
          </cell>
        </row>
        <row r="5726">
          <cell r="C5726" t="str">
            <v>330703011-3</v>
          </cell>
          <cell r="D5726" t="str">
            <v>胸壁外伤扩创术(肋骨骨折固定术)</v>
          </cell>
        </row>
        <row r="5726">
          <cell r="G5726" t="str">
            <v>次</v>
          </cell>
        </row>
        <row r="5726">
          <cell r="I5726">
            <v>855</v>
          </cell>
          <cell r="J5726">
            <v>801</v>
          </cell>
          <cell r="K5726">
            <v>746</v>
          </cell>
          <cell r="L5726">
            <v>690</v>
          </cell>
          <cell r="M5726">
            <v>621</v>
          </cell>
        </row>
        <row r="5727">
          <cell r="C5727">
            <v>330703012</v>
          </cell>
          <cell r="D5727" t="str">
            <v>胸壁肿瘤切除术</v>
          </cell>
          <cell r="E5727" t="str">
            <v>包括胸壁软组织、肋骨、胸骨的肿瘤切除</v>
          </cell>
        </row>
        <row r="5727">
          <cell r="G5727" t="str">
            <v>次</v>
          </cell>
        </row>
        <row r="5727">
          <cell r="I5727">
            <v>1240</v>
          </cell>
          <cell r="J5727">
            <v>1160</v>
          </cell>
          <cell r="K5727">
            <v>1080</v>
          </cell>
          <cell r="L5727">
            <v>1000</v>
          </cell>
          <cell r="M5727">
            <v>900</v>
          </cell>
        </row>
        <row r="5728">
          <cell r="C5728" t="str">
            <v>330703012-1</v>
          </cell>
          <cell r="D5728" t="str">
            <v>胸壁肿瘤切除术(胸壁软组织的肿瘤切除)</v>
          </cell>
        </row>
        <row r="5728">
          <cell r="G5728" t="str">
            <v>次</v>
          </cell>
        </row>
        <row r="5728">
          <cell r="I5728">
            <v>1240</v>
          </cell>
          <cell r="J5728">
            <v>1160</v>
          </cell>
          <cell r="K5728">
            <v>1080</v>
          </cell>
          <cell r="L5728">
            <v>1000</v>
          </cell>
          <cell r="M5728">
            <v>900</v>
          </cell>
        </row>
        <row r="5729">
          <cell r="C5729" t="str">
            <v>330703012-2</v>
          </cell>
          <cell r="D5729" t="str">
            <v>胸壁肿瘤切除术(肋骨的肿瘤切除)</v>
          </cell>
        </row>
        <row r="5729">
          <cell r="G5729" t="str">
            <v>次</v>
          </cell>
        </row>
        <row r="5729">
          <cell r="I5729">
            <v>1240</v>
          </cell>
          <cell r="J5729">
            <v>1160</v>
          </cell>
          <cell r="K5729">
            <v>1080</v>
          </cell>
          <cell r="L5729">
            <v>1000</v>
          </cell>
          <cell r="M5729">
            <v>900</v>
          </cell>
        </row>
        <row r="5730">
          <cell r="C5730" t="str">
            <v>330703012-3</v>
          </cell>
          <cell r="D5730" t="str">
            <v>胸壁肿瘤切除术(胸骨的肿瘤切除)</v>
          </cell>
        </row>
        <row r="5730">
          <cell r="G5730" t="str">
            <v>次</v>
          </cell>
        </row>
        <row r="5730">
          <cell r="I5730">
            <v>1240</v>
          </cell>
          <cell r="J5730">
            <v>1160</v>
          </cell>
          <cell r="K5730">
            <v>1080</v>
          </cell>
          <cell r="L5730">
            <v>1000</v>
          </cell>
          <cell r="M5730">
            <v>900</v>
          </cell>
        </row>
        <row r="5731">
          <cell r="C5731">
            <v>330703013</v>
          </cell>
          <cell r="D5731" t="str">
            <v>胸壁缺损修复术</v>
          </cell>
          <cell r="E5731" t="str">
            <v>含胸大肌缺损</v>
          </cell>
          <cell r="F5731" t="str">
            <v>缺损修补材料</v>
          </cell>
          <cell r="G5731" t="str">
            <v>单侧</v>
          </cell>
        </row>
        <row r="5731">
          <cell r="I5731">
            <v>1240</v>
          </cell>
          <cell r="J5731">
            <v>1160</v>
          </cell>
          <cell r="K5731">
            <v>1080</v>
          </cell>
          <cell r="L5731">
            <v>1000</v>
          </cell>
          <cell r="M5731">
            <v>900</v>
          </cell>
        </row>
        <row r="5732">
          <cell r="C5732">
            <v>330703014</v>
          </cell>
          <cell r="D5732" t="str">
            <v>胸廓畸形矫正术</v>
          </cell>
          <cell r="E5732" t="str">
            <v>不含鸡胸、漏斗胸</v>
          </cell>
        </row>
        <row r="5732">
          <cell r="G5732" t="str">
            <v>次</v>
          </cell>
        </row>
        <row r="5732">
          <cell r="I5732">
            <v>1798</v>
          </cell>
          <cell r="J5732">
            <v>1682</v>
          </cell>
          <cell r="K5732">
            <v>1566</v>
          </cell>
          <cell r="L5732">
            <v>1450</v>
          </cell>
          <cell r="M5732">
            <v>1305</v>
          </cell>
        </row>
        <row r="5733">
          <cell r="C5733">
            <v>330703015</v>
          </cell>
          <cell r="D5733" t="str">
            <v>小儿鸡胸矫正术</v>
          </cell>
          <cell r="E5733" t="str">
            <v>包括胸骨抬举固定或胸骨翻转缝合松解粘连带、小儿漏斗胸矫正术</v>
          </cell>
          <cell r="F5733" t="str">
            <v>固定合金钉</v>
          </cell>
          <cell r="G5733" t="str">
            <v>次</v>
          </cell>
        </row>
        <row r="5733">
          <cell r="I5733">
            <v>1674</v>
          </cell>
          <cell r="J5733">
            <v>1566</v>
          </cell>
          <cell r="K5733">
            <v>1458</v>
          </cell>
          <cell r="L5733">
            <v>1350</v>
          </cell>
          <cell r="M5733">
            <v>1215</v>
          </cell>
        </row>
        <row r="5734">
          <cell r="C5734" t="str">
            <v>330703015-1</v>
          </cell>
          <cell r="D5734" t="str">
            <v>小儿鸡胸矫正术(胸骨抬举固定)</v>
          </cell>
        </row>
        <row r="5734">
          <cell r="G5734" t="str">
            <v>次</v>
          </cell>
        </row>
        <row r="5734">
          <cell r="I5734">
            <v>1674</v>
          </cell>
          <cell r="J5734">
            <v>1566</v>
          </cell>
          <cell r="K5734">
            <v>1458</v>
          </cell>
          <cell r="L5734">
            <v>1350</v>
          </cell>
          <cell r="M5734">
            <v>1215</v>
          </cell>
        </row>
        <row r="5735">
          <cell r="C5735" t="str">
            <v>330703015-2</v>
          </cell>
          <cell r="D5735" t="str">
            <v>小儿鸡胸矫正术(胸骨翻转缝合松解粘连带)</v>
          </cell>
        </row>
        <row r="5735">
          <cell r="G5735" t="str">
            <v>次</v>
          </cell>
        </row>
        <row r="5735">
          <cell r="I5735">
            <v>1674</v>
          </cell>
          <cell r="J5735">
            <v>1566</v>
          </cell>
          <cell r="K5735">
            <v>1458</v>
          </cell>
          <cell r="L5735">
            <v>1350</v>
          </cell>
          <cell r="M5735">
            <v>1215</v>
          </cell>
        </row>
        <row r="5736">
          <cell r="C5736" t="str">
            <v>330703015-3</v>
          </cell>
          <cell r="D5736" t="str">
            <v>小儿鸡胸矫正术(小儿漏斗胸矫正术)</v>
          </cell>
        </row>
        <row r="5736">
          <cell r="G5736" t="str">
            <v>次</v>
          </cell>
        </row>
        <row r="5736">
          <cell r="I5736">
            <v>1674</v>
          </cell>
          <cell r="J5736">
            <v>1566</v>
          </cell>
          <cell r="K5736">
            <v>1458</v>
          </cell>
          <cell r="L5736">
            <v>1350</v>
          </cell>
          <cell r="M5736">
            <v>1215</v>
          </cell>
        </row>
        <row r="5737">
          <cell r="C5737">
            <v>330703016</v>
          </cell>
          <cell r="D5737" t="str">
            <v>胸内异物清除术</v>
          </cell>
        </row>
        <row r="5737">
          <cell r="G5737" t="str">
            <v>次</v>
          </cell>
        </row>
        <row r="5737">
          <cell r="I5737">
            <v>1302</v>
          </cell>
          <cell r="J5737">
            <v>1218</v>
          </cell>
          <cell r="K5737">
            <v>1134</v>
          </cell>
          <cell r="L5737">
            <v>1050</v>
          </cell>
          <cell r="M5737">
            <v>945</v>
          </cell>
        </row>
        <row r="5738">
          <cell r="C5738">
            <v>330703017</v>
          </cell>
          <cell r="D5738" t="str">
            <v>胸腔闭式引流术</v>
          </cell>
          <cell r="E5738" t="str">
            <v>包括肋间引流或经肋床引流或开放引流及胸腔、腹腔穿刺置管术</v>
          </cell>
        </row>
        <row r="5738">
          <cell r="G5738" t="str">
            <v>次</v>
          </cell>
        </row>
        <row r="5738">
          <cell r="I5738">
            <v>409</v>
          </cell>
          <cell r="J5738">
            <v>383</v>
          </cell>
          <cell r="K5738">
            <v>356</v>
          </cell>
          <cell r="L5738">
            <v>330</v>
          </cell>
          <cell r="M5738">
            <v>297</v>
          </cell>
        </row>
        <row r="5739">
          <cell r="C5739" t="str">
            <v>330703017-1</v>
          </cell>
          <cell r="D5739" t="str">
            <v>胸腔闭式引流术(肋间引流)</v>
          </cell>
        </row>
        <row r="5739">
          <cell r="G5739" t="str">
            <v>次</v>
          </cell>
        </row>
        <row r="5739">
          <cell r="I5739">
            <v>409</v>
          </cell>
          <cell r="J5739">
            <v>383</v>
          </cell>
          <cell r="K5739">
            <v>356</v>
          </cell>
          <cell r="L5739">
            <v>330</v>
          </cell>
          <cell r="M5739">
            <v>297</v>
          </cell>
        </row>
        <row r="5740">
          <cell r="C5740" t="str">
            <v>330703017-2</v>
          </cell>
          <cell r="D5740" t="str">
            <v>胸腔闭式引流术(经肋床引流)</v>
          </cell>
        </row>
        <row r="5740">
          <cell r="G5740" t="str">
            <v>次</v>
          </cell>
        </row>
        <row r="5740">
          <cell r="I5740">
            <v>409</v>
          </cell>
          <cell r="J5740">
            <v>383</v>
          </cell>
          <cell r="K5740">
            <v>356</v>
          </cell>
          <cell r="L5740">
            <v>330</v>
          </cell>
          <cell r="M5740">
            <v>297</v>
          </cell>
        </row>
        <row r="5741">
          <cell r="C5741" t="str">
            <v>330703017-3</v>
          </cell>
          <cell r="D5741" t="str">
            <v>胸腔闭式引流术(开放引流)</v>
          </cell>
        </row>
        <row r="5741">
          <cell r="G5741" t="str">
            <v>次</v>
          </cell>
        </row>
        <row r="5741">
          <cell r="I5741">
            <v>409</v>
          </cell>
          <cell r="J5741">
            <v>383</v>
          </cell>
          <cell r="K5741">
            <v>356</v>
          </cell>
          <cell r="L5741">
            <v>330</v>
          </cell>
          <cell r="M5741">
            <v>297</v>
          </cell>
        </row>
        <row r="5742">
          <cell r="C5742" t="str">
            <v>330703017-4</v>
          </cell>
          <cell r="D5742" t="str">
            <v>胸腔闭式引流术(胸腔穿刺置管术)</v>
          </cell>
        </row>
        <row r="5742">
          <cell r="G5742" t="str">
            <v>次</v>
          </cell>
        </row>
        <row r="5742">
          <cell r="I5742">
            <v>409</v>
          </cell>
          <cell r="J5742">
            <v>383</v>
          </cell>
          <cell r="K5742">
            <v>356</v>
          </cell>
          <cell r="L5742">
            <v>330</v>
          </cell>
          <cell r="M5742">
            <v>297</v>
          </cell>
        </row>
        <row r="5743">
          <cell r="C5743" t="str">
            <v>330703017-5</v>
          </cell>
          <cell r="D5743" t="str">
            <v>胸腔闭式引流术(腹腔穿刺置管术)</v>
          </cell>
        </row>
        <row r="5743">
          <cell r="G5743" t="str">
            <v>次</v>
          </cell>
        </row>
        <row r="5743">
          <cell r="I5743">
            <v>409</v>
          </cell>
          <cell r="J5743">
            <v>383</v>
          </cell>
          <cell r="K5743">
            <v>356</v>
          </cell>
          <cell r="L5743">
            <v>330</v>
          </cell>
          <cell r="M5743">
            <v>297</v>
          </cell>
        </row>
        <row r="5744">
          <cell r="C5744">
            <v>330703018</v>
          </cell>
          <cell r="D5744" t="str">
            <v>脓胸大网膜填充术</v>
          </cell>
          <cell r="E5744" t="str">
            <v>含脓胸清除及开腹大网膜游离</v>
          </cell>
        </row>
        <row r="5744">
          <cell r="G5744" t="str">
            <v>次</v>
          </cell>
        </row>
        <row r="5744">
          <cell r="I5744">
            <v>992</v>
          </cell>
          <cell r="J5744">
            <v>928</v>
          </cell>
          <cell r="K5744">
            <v>864</v>
          </cell>
          <cell r="L5744">
            <v>800</v>
          </cell>
          <cell r="M5744">
            <v>720</v>
          </cell>
        </row>
        <row r="5745">
          <cell r="C5745">
            <v>330703019</v>
          </cell>
          <cell r="D5745" t="str">
            <v>胸膜剥脱术</v>
          </cell>
          <cell r="E5745" t="str">
            <v>包括部分胸膜剥脱及全胸膜剥脱术</v>
          </cell>
        </row>
        <row r="5745">
          <cell r="G5745" t="str">
            <v>次</v>
          </cell>
        </row>
        <row r="5745">
          <cell r="I5745">
            <v>1302</v>
          </cell>
          <cell r="J5745">
            <v>1218</v>
          </cell>
          <cell r="K5745">
            <v>1134</v>
          </cell>
          <cell r="L5745">
            <v>1050</v>
          </cell>
          <cell r="M5745">
            <v>945</v>
          </cell>
        </row>
        <row r="5746">
          <cell r="C5746" t="str">
            <v>330703019-1</v>
          </cell>
          <cell r="D5746" t="str">
            <v>胸膜剥脱术(部分胸膜剥脱)</v>
          </cell>
        </row>
        <row r="5746">
          <cell r="G5746" t="str">
            <v>次</v>
          </cell>
        </row>
        <row r="5746">
          <cell r="I5746">
            <v>1302</v>
          </cell>
          <cell r="J5746">
            <v>1218</v>
          </cell>
          <cell r="K5746">
            <v>1134</v>
          </cell>
          <cell r="L5746">
            <v>1050</v>
          </cell>
          <cell r="M5746">
            <v>945</v>
          </cell>
        </row>
        <row r="5747">
          <cell r="C5747" t="str">
            <v>330703019-2</v>
          </cell>
          <cell r="D5747" t="str">
            <v>胸膜剥脱术(全胸膜剥脱术)</v>
          </cell>
        </row>
        <row r="5747">
          <cell r="G5747" t="str">
            <v>次</v>
          </cell>
        </row>
        <row r="5747">
          <cell r="I5747">
            <v>1302</v>
          </cell>
          <cell r="J5747">
            <v>1218</v>
          </cell>
          <cell r="K5747">
            <v>1134</v>
          </cell>
          <cell r="L5747">
            <v>1050</v>
          </cell>
          <cell r="M5747">
            <v>945</v>
          </cell>
        </row>
        <row r="5748">
          <cell r="C5748">
            <v>330703020</v>
          </cell>
          <cell r="D5748" t="str">
            <v>脓胸引流清除术</v>
          </cell>
          <cell r="E5748" t="str">
            <v>包括早期脓胸及晚期脓胸的引流清除、脓性纤维膜剥脱胸腔冲洗引流</v>
          </cell>
        </row>
        <row r="5748">
          <cell r="G5748" t="str">
            <v>次</v>
          </cell>
        </row>
        <row r="5748">
          <cell r="I5748">
            <v>533</v>
          </cell>
          <cell r="J5748">
            <v>499</v>
          </cell>
          <cell r="K5748">
            <v>464</v>
          </cell>
          <cell r="L5748">
            <v>430</v>
          </cell>
          <cell r="M5748">
            <v>387</v>
          </cell>
        </row>
        <row r="5749">
          <cell r="C5749" t="str">
            <v>330703020-1</v>
          </cell>
          <cell r="D5749" t="str">
            <v>脓胸引流清除术(早期脓胸的引流清除)</v>
          </cell>
        </row>
        <row r="5749">
          <cell r="G5749" t="str">
            <v>次</v>
          </cell>
        </row>
        <row r="5749">
          <cell r="I5749">
            <v>533</v>
          </cell>
          <cell r="J5749">
            <v>499</v>
          </cell>
          <cell r="K5749">
            <v>464</v>
          </cell>
          <cell r="L5749">
            <v>430</v>
          </cell>
          <cell r="M5749">
            <v>387</v>
          </cell>
        </row>
        <row r="5750">
          <cell r="C5750" t="str">
            <v>330703020-2</v>
          </cell>
          <cell r="D5750" t="str">
            <v>脓胸引流清除术(晚期脓胸的引流清除)</v>
          </cell>
        </row>
        <row r="5750">
          <cell r="G5750" t="str">
            <v>次</v>
          </cell>
        </row>
        <row r="5750">
          <cell r="I5750">
            <v>533</v>
          </cell>
          <cell r="J5750">
            <v>499</v>
          </cell>
          <cell r="K5750">
            <v>464</v>
          </cell>
          <cell r="L5750">
            <v>430</v>
          </cell>
          <cell r="M5750">
            <v>387</v>
          </cell>
        </row>
        <row r="5751">
          <cell r="C5751" t="str">
            <v>330703020-3</v>
          </cell>
          <cell r="D5751" t="str">
            <v>脓胸引流清除术(脓性纤维膜剥脱胸腔冲洗引流)</v>
          </cell>
        </row>
        <row r="5751">
          <cell r="G5751" t="str">
            <v>次</v>
          </cell>
        </row>
        <row r="5751">
          <cell r="I5751">
            <v>533</v>
          </cell>
          <cell r="J5751">
            <v>499</v>
          </cell>
          <cell r="K5751">
            <v>464</v>
          </cell>
          <cell r="L5751">
            <v>430</v>
          </cell>
          <cell r="M5751">
            <v>387</v>
          </cell>
        </row>
        <row r="5752">
          <cell r="C5752">
            <v>330703021</v>
          </cell>
          <cell r="D5752" t="str">
            <v>胸膜活检术</v>
          </cell>
        </row>
        <row r="5752">
          <cell r="G5752" t="str">
            <v>次</v>
          </cell>
        </row>
        <row r="5752">
          <cell r="I5752">
            <v>422</v>
          </cell>
          <cell r="J5752">
            <v>394</v>
          </cell>
          <cell r="K5752">
            <v>367</v>
          </cell>
          <cell r="L5752">
            <v>340</v>
          </cell>
          <cell r="M5752">
            <v>306</v>
          </cell>
        </row>
        <row r="5753">
          <cell r="C5753">
            <v>330703022</v>
          </cell>
          <cell r="D5753" t="str">
            <v>胸膜粘连烙断术</v>
          </cell>
        </row>
        <row r="5753">
          <cell r="G5753" t="str">
            <v>次</v>
          </cell>
        </row>
        <row r="5753">
          <cell r="I5753">
            <v>930</v>
          </cell>
          <cell r="J5753">
            <v>870</v>
          </cell>
          <cell r="K5753">
            <v>810</v>
          </cell>
          <cell r="L5753">
            <v>745</v>
          </cell>
          <cell r="M5753">
            <v>675</v>
          </cell>
        </row>
        <row r="5754">
          <cell r="C5754">
            <v>330703023</v>
          </cell>
          <cell r="D5754" t="str">
            <v>胸膜固定术</v>
          </cell>
          <cell r="E5754" t="str">
            <v>包括不同的固定方法</v>
          </cell>
          <cell r="F5754" t="str">
            <v>固定材料</v>
          </cell>
          <cell r="G5754" t="str">
            <v>次</v>
          </cell>
        </row>
        <row r="5754">
          <cell r="I5754">
            <v>1395</v>
          </cell>
          <cell r="J5754">
            <v>1305</v>
          </cell>
          <cell r="K5754">
            <v>1215</v>
          </cell>
          <cell r="L5754">
            <v>1125</v>
          </cell>
          <cell r="M5754">
            <v>1013</v>
          </cell>
        </row>
        <row r="5755">
          <cell r="C5755">
            <v>330703024</v>
          </cell>
          <cell r="D5755" t="str">
            <v>经纤支镜支气管胸膜瘘堵塞术</v>
          </cell>
        </row>
        <row r="5755">
          <cell r="G5755" t="str">
            <v>次</v>
          </cell>
        </row>
        <row r="5755">
          <cell r="I5755">
            <v>546</v>
          </cell>
          <cell r="J5755">
            <v>510</v>
          </cell>
          <cell r="K5755">
            <v>475</v>
          </cell>
          <cell r="L5755">
            <v>440</v>
          </cell>
          <cell r="M5755">
            <v>396</v>
          </cell>
        </row>
        <row r="5756">
          <cell r="C5756">
            <v>330703025</v>
          </cell>
          <cell r="D5756" t="str">
            <v>纵隔感染清创引流术</v>
          </cell>
          <cell r="E5756" t="str">
            <v>包括各类手术入路(经胸、经脊柱旁、经颈部)</v>
          </cell>
        </row>
        <row r="5756">
          <cell r="G5756" t="str">
            <v>次</v>
          </cell>
        </row>
        <row r="5756">
          <cell r="I5756">
            <v>1178</v>
          </cell>
          <cell r="J5756">
            <v>1102</v>
          </cell>
          <cell r="K5756">
            <v>1026</v>
          </cell>
          <cell r="L5756">
            <v>950</v>
          </cell>
          <cell r="M5756">
            <v>855</v>
          </cell>
        </row>
        <row r="5757">
          <cell r="C5757" t="str">
            <v>330703025-1</v>
          </cell>
          <cell r="D5757" t="str">
            <v>纵隔感染清创引流术(经胸入路)</v>
          </cell>
        </row>
        <row r="5757">
          <cell r="G5757" t="str">
            <v>次</v>
          </cell>
        </row>
        <row r="5757">
          <cell r="I5757">
            <v>1178</v>
          </cell>
          <cell r="J5757">
            <v>1102</v>
          </cell>
          <cell r="K5757">
            <v>1026</v>
          </cell>
          <cell r="L5757">
            <v>950</v>
          </cell>
          <cell r="M5757">
            <v>855</v>
          </cell>
        </row>
        <row r="5758">
          <cell r="C5758" t="str">
            <v>330703025-2</v>
          </cell>
          <cell r="D5758" t="str">
            <v>纵隔感染清创引流术(经脊柱旁入路)</v>
          </cell>
        </row>
        <row r="5758">
          <cell r="G5758" t="str">
            <v>次</v>
          </cell>
        </row>
        <row r="5758">
          <cell r="I5758">
            <v>1178</v>
          </cell>
          <cell r="J5758">
            <v>1102</v>
          </cell>
          <cell r="K5758">
            <v>1026</v>
          </cell>
          <cell r="L5758">
            <v>950</v>
          </cell>
          <cell r="M5758">
            <v>855</v>
          </cell>
        </row>
        <row r="5759">
          <cell r="C5759" t="str">
            <v>330703025-3</v>
          </cell>
          <cell r="D5759" t="str">
            <v>纵隔感染清创引流术(经颈部入路)</v>
          </cell>
        </row>
        <row r="5759">
          <cell r="G5759" t="str">
            <v>次</v>
          </cell>
        </row>
        <row r="5759">
          <cell r="I5759">
            <v>1178</v>
          </cell>
          <cell r="J5759">
            <v>1102</v>
          </cell>
          <cell r="K5759">
            <v>1026</v>
          </cell>
          <cell r="L5759">
            <v>950</v>
          </cell>
          <cell r="M5759">
            <v>855</v>
          </cell>
        </row>
        <row r="5760">
          <cell r="C5760">
            <v>330703026</v>
          </cell>
          <cell r="D5760" t="str">
            <v>纵隔肿物切除术</v>
          </cell>
          <cell r="E5760" t="str">
            <v>包括经胸后外切口及正中胸骨劈开切口、胸骨后甲状腺和胸腺切除、血管成形及心包切除</v>
          </cell>
          <cell r="F5760" t="str">
            <v>人工血管</v>
          </cell>
          <cell r="G5760" t="str">
            <v>次</v>
          </cell>
        </row>
        <row r="5760">
          <cell r="I5760">
            <v>2697</v>
          </cell>
          <cell r="J5760">
            <v>2523</v>
          </cell>
          <cell r="K5760">
            <v>2349</v>
          </cell>
          <cell r="L5760">
            <v>2161</v>
          </cell>
          <cell r="M5760">
            <v>1958</v>
          </cell>
        </row>
        <row r="5761">
          <cell r="C5761" t="str">
            <v>330703026-1</v>
          </cell>
          <cell r="D5761" t="str">
            <v>纵隔肿物切除术(经胸后外切口及正中胸骨劈开切口)</v>
          </cell>
        </row>
        <row r="5761">
          <cell r="G5761" t="str">
            <v>次</v>
          </cell>
        </row>
        <row r="5761">
          <cell r="I5761">
            <v>2697</v>
          </cell>
          <cell r="J5761">
            <v>2523</v>
          </cell>
          <cell r="K5761">
            <v>2349</v>
          </cell>
          <cell r="L5761">
            <v>2161</v>
          </cell>
          <cell r="M5761">
            <v>1958</v>
          </cell>
        </row>
        <row r="5762">
          <cell r="C5762" t="str">
            <v>330703026-2</v>
          </cell>
          <cell r="D5762" t="str">
            <v>纵隔肿物切除术(胸骨后甲状腺和胸腺切除)</v>
          </cell>
        </row>
        <row r="5762">
          <cell r="G5762" t="str">
            <v>次</v>
          </cell>
        </row>
        <row r="5762">
          <cell r="I5762">
            <v>2697</v>
          </cell>
          <cell r="J5762">
            <v>2523</v>
          </cell>
          <cell r="K5762">
            <v>2349</v>
          </cell>
          <cell r="L5762">
            <v>2161</v>
          </cell>
          <cell r="M5762">
            <v>1958</v>
          </cell>
        </row>
        <row r="5763">
          <cell r="C5763" t="str">
            <v>330703026-3</v>
          </cell>
          <cell r="D5763" t="str">
            <v>纵隔肿物切除术(血管成形)</v>
          </cell>
        </row>
        <row r="5763">
          <cell r="G5763" t="str">
            <v>次</v>
          </cell>
        </row>
        <row r="5763">
          <cell r="I5763">
            <v>2697</v>
          </cell>
          <cell r="J5763">
            <v>2523</v>
          </cell>
          <cell r="K5763">
            <v>2349</v>
          </cell>
          <cell r="L5763">
            <v>2161</v>
          </cell>
          <cell r="M5763">
            <v>1958</v>
          </cell>
        </row>
        <row r="5764">
          <cell r="C5764" t="str">
            <v>330703026-4</v>
          </cell>
          <cell r="D5764" t="str">
            <v>纵隔肿物切除术(心包切除)</v>
          </cell>
        </row>
        <row r="5764">
          <cell r="G5764" t="str">
            <v>次</v>
          </cell>
        </row>
        <row r="5764">
          <cell r="I5764">
            <v>2697</v>
          </cell>
          <cell r="J5764">
            <v>2523</v>
          </cell>
          <cell r="K5764">
            <v>2349</v>
          </cell>
          <cell r="L5764">
            <v>2161</v>
          </cell>
          <cell r="M5764">
            <v>1958</v>
          </cell>
        </row>
        <row r="5765">
          <cell r="C5765">
            <v>330703027</v>
          </cell>
          <cell r="D5765" t="str">
            <v>纵隔气肿切开减压术</v>
          </cell>
          <cell r="E5765" t="str">
            <v>包括皮下气肿切开减压术</v>
          </cell>
        </row>
        <row r="5765">
          <cell r="G5765" t="str">
            <v>次</v>
          </cell>
          <cell r="H5765" t="str">
            <v>皮下气肿切开减压术减半收费</v>
          </cell>
          <cell r="I5765">
            <v>1364</v>
          </cell>
          <cell r="J5765">
            <v>1276</v>
          </cell>
          <cell r="K5765">
            <v>1188</v>
          </cell>
          <cell r="L5765">
            <v>1100</v>
          </cell>
          <cell r="M5765">
            <v>990</v>
          </cell>
        </row>
        <row r="5766">
          <cell r="C5766" t="str">
            <v>330703027-1</v>
          </cell>
          <cell r="D5766" t="str">
            <v>纵隔气肿切开减压术(皮下气肿切开减压术)</v>
          </cell>
        </row>
        <row r="5766">
          <cell r="G5766" t="str">
            <v>次</v>
          </cell>
        </row>
        <row r="5766">
          <cell r="I5766">
            <v>682</v>
          </cell>
          <cell r="J5766">
            <v>638</v>
          </cell>
          <cell r="K5766">
            <v>594</v>
          </cell>
          <cell r="L5766">
            <v>550</v>
          </cell>
          <cell r="M5766">
            <v>495</v>
          </cell>
        </row>
        <row r="5767">
          <cell r="C5767">
            <v>330703028</v>
          </cell>
          <cell r="D5767" t="str">
            <v>膈肌修补术</v>
          </cell>
          <cell r="E5767" t="str">
            <v>包括急性、慢性膈疝修补术</v>
          </cell>
          <cell r="F5767" t="str">
            <v>特殊修补材料</v>
          </cell>
          <cell r="G5767" t="str">
            <v>次</v>
          </cell>
        </row>
        <row r="5767">
          <cell r="I5767">
            <v>1240</v>
          </cell>
          <cell r="J5767">
            <v>1160</v>
          </cell>
          <cell r="K5767">
            <v>1080</v>
          </cell>
          <cell r="L5767">
            <v>1000</v>
          </cell>
          <cell r="M5767">
            <v>900</v>
          </cell>
        </row>
        <row r="5768">
          <cell r="C5768" t="str">
            <v>330703028-1</v>
          </cell>
          <cell r="D5768" t="str">
            <v>膈肌修补术(急性膈疝修补术)</v>
          </cell>
        </row>
        <row r="5768">
          <cell r="G5768" t="str">
            <v>次</v>
          </cell>
        </row>
        <row r="5768">
          <cell r="I5768">
            <v>1240</v>
          </cell>
          <cell r="J5768">
            <v>1160</v>
          </cell>
          <cell r="K5768">
            <v>1080</v>
          </cell>
          <cell r="L5768">
            <v>1000</v>
          </cell>
          <cell r="M5768">
            <v>900</v>
          </cell>
        </row>
        <row r="5769">
          <cell r="C5769" t="str">
            <v>330703028-2</v>
          </cell>
          <cell r="D5769" t="str">
            <v>膈肌修补术(慢性膈疝修补术)</v>
          </cell>
        </row>
        <row r="5769">
          <cell r="G5769" t="str">
            <v>次</v>
          </cell>
        </row>
        <row r="5769">
          <cell r="I5769">
            <v>1240</v>
          </cell>
          <cell r="J5769">
            <v>1160</v>
          </cell>
          <cell r="K5769">
            <v>1080</v>
          </cell>
          <cell r="L5769">
            <v>1000</v>
          </cell>
          <cell r="M5769">
            <v>900</v>
          </cell>
        </row>
        <row r="5770">
          <cell r="C5770">
            <v>330703029</v>
          </cell>
          <cell r="D5770" t="str">
            <v>膈肌折叠术</v>
          </cell>
          <cell r="E5770" t="str">
            <v>包括膈肌膨出修补术</v>
          </cell>
        </row>
        <row r="5770">
          <cell r="G5770" t="str">
            <v>次</v>
          </cell>
        </row>
        <row r="5770">
          <cell r="I5770">
            <v>1302</v>
          </cell>
          <cell r="J5770">
            <v>1218</v>
          </cell>
          <cell r="K5770">
            <v>1134</v>
          </cell>
          <cell r="L5770">
            <v>1050</v>
          </cell>
          <cell r="M5770">
            <v>945</v>
          </cell>
        </row>
        <row r="5771">
          <cell r="C5771" t="str">
            <v>330703029-1</v>
          </cell>
          <cell r="D5771" t="str">
            <v>膈肌膨出修补术(膈肌膨出修补术)</v>
          </cell>
        </row>
        <row r="5771">
          <cell r="G5771" t="str">
            <v>次</v>
          </cell>
        </row>
        <row r="5771">
          <cell r="I5771">
            <v>1302</v>
          </cell>
          <cell r="J5771">
            <v>1218</v>
          </cell>
          <cell r="K5771">
            <v>1134</v>
          </cell>
          <cell r="L5771">
            <v>1050</v>
          </cell>
          <cell r="M5771">
            <v>945</v>
          </cell>
        </row>
        <row r="5772">
          <cell r="C5772">
            <v>330703030</v>
          </cell>
          <cell r="D5772" t="str">
            <v>膈肌肿瘤切除术</v>
          </cell>
        </row>
        <row r="5772">
          <cell r="F5772" t="str">
            <v>膈肌缺损修补材料</v>
          </cell>
          <cell r="G5772" t="str">
            <v>次</v>
          </cell>
        </row>
        <row r="5772">
          <cell r="I5772">
            <v>1488</v>
          </cell>
          <cell r="J5772">
            <v>1392</v>
          </cell>
          <cell r="K5772">
            <v>1296</v>
          </cell>
          <cell r="L5772">
            <v>1200</v>
          </cell>
          <cell r="M5772">
            <v>1080</v>
          </cell>
        </row>
        <row r="5773">
          <cell r="C5773">
            <v>330703031</v>
          </cell>
          <cell r="D5773" t="str">
            <v>膈神经麻痹术</v>
          </cell>
          <cell r="E5773" t="str">
            <v>包括膈神经压榨或切断术</v>
          </cell>
        </row>
        <row r="5773">
          <cell r="G5773" t="str">
            <v>次</v>
          </cell>
        </row>
        <row r="5773">
          <cell r="I5773">
            <v>1240</v>
          </cell>
          <cell r="J5773">
            <v>1160</v>
          </cell>
          <cell r="K5773">
            <v>1080</v>
          </cell>
          <cell r="L5773">
            <v>1000</v>
          </cell>
          <cell r="M5773">
            <v>900</v>
          </cell>
        </row>
        <row r="5774">
          <cell r="C5774" t="str">
            <v>330703031-1</v>
          </cell>
          <cell r="D5774" t="str">
            <v>膈神经麻痹术(压榨术)</v>
          </cell>
        </row>
        <row r="5774">
          <cell r="G5774" t="str">
            <v>次</v>
          </cell>
        </row>
        <row r="5774">
          <cell r="I5774">
            <v>1240</v>
          </cell>
          <cell r="J5774">
            <v>1160</v>
          </cell>
          <cell r="K5774">
            <v>1080</v>
          </cell>
          <cell r="L5774">
            <v>1000</v>
          </cell>
          <cell r="M5774">
            <v>900</v>
          </cell>
        </row>
        <row r="5775">
          <cell r="C5775" t="str">
            <v>330703031-2</v>
          </cell>
          <cell r="D5775" t="str">
            <v>膈神经麻痹术(切断术)</v>
          </cell>
        </row>
        <row r="5775">
          <cell r="G5775" t="str">
            <v>次</v>
          </cell>
        </row>
        <row r="5775">
          <cell r="I5775">
            <v>1240</v>
          </cell>
          <cell r="J5775">
            <v>1160</v>
          </cell>
          <cell r="K5775">
            <v>1080</v>
          </cell>
          <cell r="L5775">
            <v>1000</v>
          </cell>
          <cell r="M5775">
            <v>900</v>
          </cell>
        </row>
        <row r="5776">
          <cell r="C5776">
            <v>330703032</v>
          </cell>
          <cell r="D5776" t="str">
            <v>先天性膈疝修补术</v>
          </cell>
          <cell r="E5776" t="str">
            <v>包括膈膨升折叠修补术</v>
          </cell>
        </row>
        <row r="5776">
          <cell r="G5776" t="str">
            <v>次</v>
          </cell>
          <cell r="H5776" t="str">
            <v>嵌顿或巨大疝修补加收200元</v>
          </cell>
          <cell r="I5776">
            <v>1426</v>
          </cell>
          <cell r="J5776">
            <v>1334</v>
          </cell>
          <cell r="K5776">
            <v>1242</v>
          </cell>
          <cell r="L5776">
            <v>1150</v>
          </cell>
          <cell r="M5776">
            <v>1035</v>
          </cell>
        </row>
        <row r="5777">
          <cell r="C5777" t="str">
            <v>330703032-1</v>
          </cell>
          <cell r="D5777" t="str">
            <v>先天性膈疝修补术(嵌顿加收)</v>
          </cell>
        </row>
        <row r="5777">
          <cell r="G5777" t="str">
            <v>次</v>
          </cell>
        </row>
        <row r="5777">
          <cell r="I5777">
            <v>200</v>
          </cell>
          <cell r="J5777">
            <v>200</v>
          </cell>
          <cell r="K5777">
            <v>200</v>
          </cell>
          <cell r="L5777">
            <v>200</v>
          </cell>
          <cell r="M5777">
            <v>200</v>
          </cell>
        </row>
        <row r="5778">
          <cell r="C5778" t="str">
            <v>330703032-2</v>
          </cell>
          <cell r="D5778" t="str">
            <v>先天性膈疝修补术(巨大疝加收)</v>
          </cell>
        </row>
        <row r="5778">
          <cell r="G5778" t="str">
            <v>次</v>
          </cell>
        </row>
        <row r="5778">
          <cell r="I5778">
            <v>200</v>
          </cell>
          <cell r="J5778">
            <v>200</v>
          </cell>
          <cell r="K5778">
            <v>200</v>
          </cell>
          <cell r="L5778">
            <v>200</v>
          </cell>
          <cell r="M5778">
            <v>200</v>
          </cell>
        </row>
        <row r="5779">
          <cell r="C5779" t="str">
            <v>330703032-3</v>
          </cell>
          <cell r="D5779" t="str">
            <v>先天性膈疝修补术(膈膨升折叠修补术)</v>
          </cell>
        </row>
        <row r="5779">
          <cell r="G5779" t="str">
            <v>次</v>
          </cell>
        </row>
        <row r="5779">
          <cell r="I5779">
            <v>1426</v>
          </cell>
          <cell r="J5779">
            <v>1334</v>
          </cell>
          <cell r="K5779">
            <v>1242</v>
          </cell>
          <cell r="L5779">
            <v>1150</v>
          </cell>
          <cell r="M5779">
            <v>1035</v>
          </cell>
        </row>
        <row r="5780">
          <cell r="C5780">
            <v>330703033</v>
          </cell>
          <cell r="D5780" t="str">
            <v>先天性食管裂孔疝修补术</v>
          </cell>
          <cell r="E5780" t="str">
            <v>含食管旁疝修补术；不含反流性食管狭窄扩张</v>
          </cell>
        </row>
        <row r="5780">
          <cell r="G5780" t="str">
            <v>次</v>
          </cell>
          <cell r="H5780" t="str">
            <v>合并肠回转不良及其他须矫治畸形者加收300元</v>
          </cell>
          <cell r="I5780">
            <v>1922</v>
          </cell>
          <cell r="J5780">
            <v>1798</v>
          </cell>
          <cell r="K5780">
            <v>1674</v>
          </cell>
          <cell r="L5780">
            <v>1550</v>
          </cell>
          <cell r="M5780">
            <v>1395</v>
          </cell>
        </row>
        <row r="5781">
          <cell r="C5781" t="str">
            <v>330703033-1</v>
          </cell>
          <cell r="D5781" t="str">
            <v>先天性食管裂孔疝修补术(合并肠回转不良及其他须矫治畸形者加收)</v>
          </cell>
        </row>
        <row r="5781">
          <cell r="G5781" t="str">
            <v>次</v>
          </cell>
        </row>
        <row r="5781">
          <cell r="I5781">
            <v>300</v>
          </cell>
          <cell r="J5781">
            <v>300</v>
          </cell>
          <cell r="K5781">
            <v>300</v>
          </cell>
          <cell r="L5781">
            <v>300</v>
          </cell>
          <cell r="M5781">
            <v>300</v>
          </cell>
        </row>
        <row r="5782">
          <cell r="C5782">
            <v>330703034</v>
          </cell>
          <cell r="D5782" t="str">
            <v>食管裂孔疝修补术</v>
          </cell>
          <cell r="E5782" t="str">
            <v>包括经腹、经胸各类修补术及抗返流手术</v>
          </cell>
        </row>
        <row r="5782">
          <cell r="G5782" t="str">
            <v>次</v>
          </cell>
        </row>
        <row r="5782">
          <cell r="I5782">
            <v>1922</v>
          </cell>
          <cell r="J5782">
            <v>1798</v>
          </cell>
          <cell r="K5782">
            <v>1674</v>
          </cell>
          <cell r="L5782">
            <v>1550</v>
          </cell>
          <cell r="M5782">
            <v>1395</v>
          </cell>
        </row>
        <row r="5783">
          <cell r="C5783" t="str">
            <v>330703034-1</v>
          </cell>
          <cell r="D5783" t="str">
            <v>食管裂孔疝修补术(经腹各类修补术)</v>
          </cell>
        </row>
        <row r="5783">
          <cell r="G5783" t="str">
            <v>次</v>
          </cell>
        </row>
        <row r="5783">
          <cell r="I5783">
            <v>1922</v>
          </cell>
          <cell r="J5783">
            <v>1798</v>
          </cell>
          <cell r="K5783">
            <v>1674</v>
          </cell>
          <cell r="L5783">
            <v>1550</v>
          </cell>
          <cell r="M5783">
            <v>1395</v>
          </cell>
        </row>
        <row r="5784">
          <cell r="C5784" t="str">
            <v>330703034-2</v>
          </cell>
          <cell r="D5784" t="str">
            <v>食管裂孔疝修补术(抗返流手术)</v>
          </cell>
        </row>
        <row r="5784">
          <cell r="G5784" t="str">
            <v>次</v>
          </cell>
        </row>
        <row r="5784">
          <cell r="I5784">
            <v>1922</v>
          </cell>
          <cell r="J5784">
            <v>1798</v>
          </cell>
          <cell r="K5784">
            <v>1674</v>
          </cell>
          <cell r="L5784">
            <v>1550</v>
          </cell>
          <cell r="M5784">
            <v>1395</v>
          </cell>
        </row>
        <row r="5785">
          <cell r="C5785" t="str">
            <v>330703034-3</v>
          </cell>
          <cell r="D5785" t="str">
            <v>食管裂孔疝修补术(经胸各类修补术)</v>
          </cell>
        </row>
        <row r="5785">
          <cell r="G5785" t="str">
            <v>次</v>
          </cell>
        </row>
        <row r="5785">
          <cell r="I5785">
            <v>1922</v>
          </cell>
          <cell r="J5785">
            <v>1798</v>
          </cell>
          <cell r="K5785">
            <v>1674</v>
          </cell>
          <cell r="L5785">
            <v>1550</v>
          </cell>
          <cell r="M5785">
            <v>1395</v>
          </cell>
        </row>
        <row r="5786">
          <cell r="C5786">
            <v>3308</v>
          </cell>
          <cell r="D5786" t="str">
            <v>8．心脏及血管系统手术</v>
          </cell>
        </row>
        <row r="5787">
          <cell r="C5787">
            <v>330801</v>
          </cell>
          <cell r="D5787" t="str">
            <v>心瓣膜和心间隔手术</v>
          </cell>
        </row>
        <row r="5787">
          <cell r="F5787" t="str">
            <v>隔离人工瓣膜、同种异体瓣膜和各种修补材料等</v>
          </cell>
        </row>
        <row r="5788">
          <cell r="C5788">
            <v>330801001</v>
          </cell>
          <cell r="D5788" t="str">
            <v>二尖瓣闭式扩张术</v>
          </cell>
          <cell r="E5788" t="str">
            <v>包括左右径路</v>
          </cell>
        </row>
        <row r="5788">
          <cell r="G5788" t="str">
            <v>次</v>
          </cell>
        </row>
        <row r="5788">
          <cell r="I5788">
            <v>1674</v>
          </cell>
          <cell r="J5788">
            <v>1566</v>
          </cell>
          <cell r="K5788">
            <v>1458</v>
          </cell>
          <cell r="L5788">
            <v>1350</v>
          </cell>
          <cell r="M5788">
            <v>1215</v>
          </cell>
        </row>
        <row r="5789">
          <cell r="C5789" t="str">
            <v>330801001-1</v>
          </cell>
          <cell r="D5789" t="str">
            <v>二尖瓣闭式扩张术(左径路)</v>
          </cell>
        </row>
        <row r="5789">
          <cell r="G5789" t="str">
            <v>次</v>
          </cell>
        </row>
        <row r="5789">
          <cell r="I5789">
            <v>1674</v>
          </cell>
          <cell r="J5789">
            <v>1566</v>
          </cell>
          <cell r="K5789">
            <v>1458</v>
          </cell>
          <cell r="L5789">
            <v>1350</v>
          </cell>
          <cell r="M5789">
            <v>1215</v>
          </cell>
        </row>
        <row r="5790">
          <cell r="C5790" t="str">
            <v>330801001-2</v>
          </cell>
          <cell r="D5790" t="str">
            <v>二尖瓣闭式扩张术(右径路)</v>
          </cell>
        </row>
        <row r="5790">
          <cell r="G5790" t="str">
            <v>次</v>
          </cell>
        </row>
        <row r="5790">
          <cell r="I5790">
            <v>1674</v>
          </cell>
          <cell r="J5790">
            <v>1566</v>
          </cell>
          <cell r="K5790">
            <v>1458</v>
          </cell>
          <cell r="L5790">
            <v>1350</v>
          </cell>
          <cell r="M5790">
            <v>1215</v>
          </cell>
        </row>
        <row r="5791">
          <cell r="C5791">
            <v>330801002</v>
          </cell>
          <cell r="D5791" t="str">
            <v>二尖瓣直视成形术</v>
          </cell>
          <cell r="E5791" t="str">
            <v>包括各种类型的二尖瓣狭窄或／和关闭不全的瓣膜的处理，如交界切开、睫索替代、瓣叶切除、瓣环成形等</v>
          </cell>
          <cell r="F5791" t="str">
            <v>牛心包片、人工瓣膜</v>
          </cell>
          <cell r="G5791" t="str">
            <v>次</v>
          </cell>
        </row>
        <row r="5791">
          <cell r="I5791">
            <v>3286</v>
          </cell>
          <cell r="J5791">
            <v>3074</v>
          </cell>
          <cell r="K5791">
            <v>2862</v>
          </cell>
          <cell r="L5791">
            <v>2650</v>
          </cell>
          <cell r="M5791">
            <v>2385</v>
          </cell>
        </row>
        <row r="5792">
          <cell r="C5792" t="str">
            <v>330801002-1</v>
          </cell>
          <cell r="D5792" t="str">
            <v>二尖瓣直视成形术(各种类型的二尖瓣狭窄)</v>
          </cell>
          <cell r="E5792" t="str">
            <v>如交界切开、睫索替代、瓣叶切除、瓣环成形等</v>
          </cell>
        </row>
        <row r="5792">
          <cell r="G5792" t="str">
            <v>次</v>
          </cell>
        </row>
        <row r="5792">
          <cell r="I5792">
            <v>3286</v>
          </cell>
          <cell r="J5792">
            <v>3074</v>
          </cell>
          <cell r="K5792">
            <v>2862</v>
          </cell>
          <cell r="L5792">
            <v>2650</v>
          </cell>
          <cell r="M5792">
            <v>2385</v>
          </cell>
        </row>
        <row r="5793">
          <cell r="C5793" t="str">
            <v>330801002-2</v>
          </cell>
          <cell r="D5793" t="str">
            <v>二尖瓣直视成形术(各种类型的瓣膜关闭不全)</v>
          </cell>
          <cell r="E5793" t="str">
            <v>如交界切开、睫索替代、瓣叶切除、瓣环成形等</v>
          </cell>
        </row>
        <row r="5793">
          <cell r="G5793" t="str">
            <v>次</v>
          </cell>
        </row>
        <row r="5793">
          <cell r="I5793">
            <v>3286</v>
          </cell>
          <cell r="J5793">
            <v>3074</v>
          </cell>
          <cell r="K5793">
            <v>2862</v>
          </cell>
          <cell r="L5793">
            <v>2650</v>
          </cell>
          <cell r="M5793">
            <v>2385</v>
          </cell>
        </row>
        <row r="5794">
          <cell r="C5794">
            <v>330801003</v>
          </cell>
          <cell r="D5794" t="str">
            <v>二尖瓣替换术</v>
          </cell>
          <cell r="E5794" t="str">
            <v>包括保留部分或全部二尖瓣装置</v>
          </cell>
          <cell r="F5794" t="str">
            <v>人工瓣膜</v>
          </cell>
          <cell r="G5794" t="str">
            <v>次</v>
          </cell>
        </row>
        <row r="5794">
          <cell r="I5794">
            <v>2852</v>
          </cell>
          <cell r="J5794">
            <v>2668</v>
          </cell>
          <cell r="K5794">
            <v>2484</v>
          </cell>
          <cell r="L5794">
            <v>2300</v>
          </cell>
          <cell r="M5794">
            <v>2070</v>
          </cell>
        </row>
        <row r="5795">
          <cell r="C5795" t="str">
            <v>330801003-1</v>
          </cell>
          <cell r="D5795" t="str">
            <v>二尖瓣替换术(保留部分二尖瓣装置)</v>
          </cell>
        </row>
        <row r="5795">
          <cell r="G5795" t="str">
            <v>次</v>
          </cell>
        </row>
        <row r="5795">
          <cell r="I5795">
            <v>2852</v>
          </cell>
          <cell r="J5795">
            <v>2668</v>
          </cell>
          <cell r="K5795">
            <v>2484</v>
          </cell>
          <cell r="L5795">
            <v>2300</v>
          </cell>
          <cell r="M5795">
            <v>2070</v>
          </cell>
        </row>
        <row r="5796">
          <cell r="C5796" t="str">
            <v>330801003-2</v>
          </cell>
          <cell r="D5796" t="str">
            <v>二尖瓣替换术(保留全部二尖瓣装置)</v>
          </cell>
        </row>
        <row r="5796">
          <cell r="G5796" t="str">
            <v>次</v>
          </cell>
        </row>
        <row r="5796">
          <cell r="I5796">
            <v>2852</v>
          </cell>
          <cell r="J5796">
            <v>2668</v>
          </cell>
          <cell r="K5796">
            <v>2484</v>
          </cell>
          <cell r="L5796">
            <v>2300</v>
          </cell>
          <cell r="M5796">
            <v>2070</v>
          </cell>
        </row>
        <row r="5797">
          <cell r="C5797">
            <v>330801004</v>
          </cell>
          <cell r="D5797" t="str">
            <v>三尖瓣直视成形术</v>
          </cell>
          <cell r="E5797" t="str">
            <v>包括交界切开、瓣环环缩术</v>
          </cell>
          <cell r="F5797" t="str">
            <v>人工瓣膜</v>
          </cell>
          <cell r="G5797" t="str">
            <v>次</v>
          </cell>
        </row>
        <row r="5797">
          <cell r="I5797">
            <v>2232</v>
          </cell>
          <cell r="J5797">
            <v>2088</v>
          </cell>
          <cell r="K5797">
            <v>1944</v>
          </cell>
          <cell r="L5797">
            <v>1800</v>
          </cell>
          <cell r="M5797">
            <v>1620</v>
          </cell>
        </row>
        <row r="5798">
          <cell r="C5798" t="str">
            <v>330801004-1</v>
          </cell>
          <cell r="D5798" t="str">
            <v>三尖瓣直视成形术(交界切开)</v>
          </cell>
        </row>
        <row r="5798">
          <cell r="G5798" t="str">
            <v>次</v>
          </cell>
        </row>
        <row r="5798">
          <cell r="I5798">
            <v>2232</v>
          </cell>
          <cell r="J5798">
            <v>2088</v>
          </cell>
          <cell r="K5798">
            <v>1944</v>
          </cell>
          <cell r="L5798">
            <v>1800</v>
          </cell>
          <cell r="M5798">
            <v>1620</v>
          </cell>
        </row>
        <row r="5799">
          <cell r="C5799" t="str">
            <v>330801004-2</v>
          </cell>
          <cell r="D5799" t="str">
            <v>三尖瓣直视成形术(瓣环环缩术)</v>
          </cell>
        </row>
        <row r="5799">
          <cell r="G5799" t="str">
            <v>次</v>
          </cell>
        </row>
        <row r="5799">
          <cell r="I5799">
            <v>2232</v>
          </cell>
          <cell r="J5799">
            <v>2088</v>
          </cell>
          <cell r="K5799">
            <v>1944</v>
          </cell>
          <cell r="L5799">
            <v>1800</v>
          </cell>
          <cell r="M5799">
            <v>1620</v>
          </cell>
        </row>
        <row r="5800">
          <cell r="C5800">
            <v>330801005</v>
          </cell>
          <cell r="D5800" t="str">
            <v>三尖瓣置换术</v>
          </cell>
        </row>
        <row r="5800">
          <cell r="F5800" t="str">
            <v>人工瓣膜</v>
          </cell>
          <cell r="G5800" t="str">
            <v>次</v>
          </cell>
        </row>
        <row r="5800">
          <cell r="I5800">
            <v>2852</v>
          </cell>
          <cell r="J5800">
            <v>2668</v>
          </cell>
          <cell r="K5800">
            <v>2484</v>
          </cell>
          <cell r="L5800">
            <v>2300</v>
          </cell>
          <cell r="M5800">
            <v>2070</v>
          </cell>
        </row>
        <row r="5801">
          <cell r="C5801">
            <v>330801006</v>
          </cell>
          <cell r="D5801" t="str">
            <v>三尖瓣下移畸形矫治术(Ebstein畸形矫治术)</v>
          </cell>
          <cell r="E5801" t="str">
            <v>含房缺修补、房化右室折叠或切除、三尖瓣成形术</v>
          </cell>
        </row>
        <row r="5801">
          <cell r="G5801" t="str">
            <v>次</v>
          </cell>
        </row>
        <row r="5801">
          <cell r="I5801">
            <v>2728</v>
          </cell>
          <cell r="J5801">
            <v>2552</v>
          </cell>
          <cell r="K5801">
            <v>2376</v>
          </cell>
          <cell r="L5801">
            <v>2200</v>
          </cell>
          <cell r="M5801">
            <v>1980</v>
          </cell>
        </row>
        <row r="5802">
          <cell r="C5802">
            <v>330801007</v>
          </cell>
          <cell r="D5802" t="str">
            <v>主动脉瓣上狭窄矫治术</v>
          </cell>
          <cell r="E5802" t="str">
            <v>含狭窄切除、补片扩大成形</v>
          </cell>
          <cell r="F5802" t="str">
            <v>人工血管</v>
          </cell>
          <cell r="G5802" t="str">
            <v>次</v>
          </cell>
        </row>
        <row r="5802">
          <cell r="I5802">
            <v>2852</v>
          </cell>
          <cell r="J5802">
            <v>2668</v>
          </cell>
          <cell r="K5802">
            <v>2484</v>
          </cell>
          <cell r="L5802">
            <v>2300</v>
          </cell>
          <cell r="M5802">
            <v>2070</v>
          </cell>
        </row>
        <row r="5803">
          <cell r="C5803">
            <v>330801008</v>
          </cell>
          <cell r="D5803" t="str">
            <v>主动脉瓣直视成形术</v>
          </cell>
        </row>
        <row r="5803">
          <cell r="F5803" t="str">
            <v>牛心包片</v>
          </cell>
          <cell r="G5803" t="str">
            <v>次</v>
          </cell>
        </row>
        <row r="5803">
          <cell r="I5803">
            <v>3100</v>
          </cell>
          <cell r="J5803">
            <v>2900</v>
          </cell>
          <cell r="K5803">
            <v>2700</v>
          </cell>
          <cell r="L5803">
            <v>2500</v>
          </cell>
          <cell r="M5803">
            <v>2250</v>
          </cell>
        </row>
        <row r="5804">
          <cell r="C5804">
            <v>330801009</v>
          </cell>
          <cell r="D5804" t="str">
            <v>主动脉瓣置换术</v>
          </cell>
        </row>
        <row r="5804">
          <cell r="F5804" t="str">
            <v>人工瓣膜、异体动脉瓣</v>
          </cell>
          <cell r="G5804" t="str">
            <v>次</v>
          </cell>
        </row>
        <row r="5804">
          <cell r="I5804">
            <v>2654</v>
          </cell>
          <cell r="J5804">
            <v>2482</v>
          </cell>
          <cell r="K5804">
            <v>2311</v>
          </cell>
          <cell r="L5804">
            <v>2140</v>
          </cell>
          <cell r="M5804">
            <v>1926</v>
          </cell>
        </row>
        <row r="5805">
          <cell r="C5805">
            <v>330801010</v>
          </cell>
          <cell r="D5805" t="str">
            <v>自体肺动脉瓣替换主动脉瓣术(ROSS手术)</v>
          </cell>
          <cell r="E5805" t="str">
            <v>包括各种肺动脉重建的方法</v>
          </cell>
          <cell r="F5805" t="str">
            <v>异体动脉瓣、牛心包片</v>
          </cell>
          <cell r="G5805" t="str">
            <v>次</v>
          </cell>
        </row>
        <row r="5805">
          <cell r="I5805">
            <v>3100</v>
          </cell>
          <cell r="J5805">
            <v>2900</v>
          </cell>
          <cell r="K5805">
            <v>2700</v>
          </cell>
          <cell r="L5805">
            <v>2500</v>
          </cell>
          <cell r="M5805">
            <v>2250</v>
          </cell>
        </row>
        <row r="5806">
          <cell r="C5806">
            <v>330801011</v>
          </cell>
          <cell r="D5806" t="str">
            <v>肺动脉瓣置换术</v>
          </cell>
        </row>
        <row r="5806">
          <cell r="F5806" t="str">
            <v>人工瓣膜</v>
          </cell>
          <cell r="G5806" t="str">
            <v>次</v>
          </cell>
        </row>
        <row r="5806">
          <cell r="I5806">
            <v>2728</v>
          </cell>
          <cell r="J5806">
            <v>2552</v>
          </cell>
          <cell r="K5806">
            <v>2376</v>
          </cell>
          <cell r="L5806">
            <v>2200</v>
          </cell>
          <cell r="M5806">
            <v>1980</v>
          </cell>
        </row>
        <row r="5807">
          <cell r="C5807">
            <v>330801012</v>
          </cell>
          <cell r="D5807" t="str">
            <v>肺动脉瓣狭窄矫治术</v>
          </cell>
          <cell r="E5807" t="str">
            <v>含肺动脉扩大补片、肺动脉瓣交界切开(或瓣成形)、右室流出道重建术</v>
          </cell>
          <cell r="F5807" t="str">
            <v>人工血管</v>
          </cell>
          <cell r="G5807" t="str">
            <v>次</v>
          </cell>
        </row>
        <row r="5807">
          <cell r="I5807">
            <v>2294</v>
          </cell>
          <cell r="J5807">
            <v>2146</v>
          </cell>
          <cell r="K5807">
            <v>1998</v>
          </cell>
          <cell r="L5807">
            <v>1850</v>
          </cell>
          <cell r="M5807">
            <v>1665</v>
          </cell>
        </row>
        <row r="5808">
          <cell r="C5808">
            <v>330801013</v>
          </cell>
          <cell r="D5808" t="str">
            <v>小切口瓣膜置换术</v>
          </cell>
        </row>
        <row r="5808">
          <cell r="F5808" t="str">
            <v>人工瓣膜</v>
          </cell>
          <cell r="G5808" t="str">
            <v>次</v>
          </cell>
        </row>
        <row r="5808">
          <cell r="I5808">
            <v>2852</v>
          </cell>
          <cell r="J5808">
            <v>2668</v>
          </cell>
          <cell r="K5808">
            <v>2484</v>
          </cell>
          <cell r="L5808">
            <v>2300</v>
          </cell>
          <cell r="M5808">
            <v>2070</v>
          </cell>
        </row>
        <row r="5809">
          <cell r="C5809">
            <v>330801014</v>
          </cell>
          <cell r="D5809" t="str">
            <v>双瓣置换术</v>
          </cell>
        </row>
        <row r="5809">
          <cell r="F5809" t="str">
            <v>人工瓣膜</v>
          </cell>
          <cell r="G5809" t="str">
            <v>次</v>
          </cell>
          <cell r="H5809" t="str">
            <v>多瓣置换加收800元</v>
          </cell>
          <cell r="I5809">
            <v>4216</v>
          </cell>
          <cell r="J5809">
            <v>3944</v>
          </cell>
          <cell r="K5809">
            <v>3672</v>
          </cell>
          <cell r="L5809">
            <v>3400</v>
          </cell>
          <cell r="M5809">
            <v>3060</v>
          </cell>
        </row>
        <row r="5810">
          <cell r="C5810" t="str">
            <v>330801014-1</v>
          </cell>
          <cell r="D5810" t="str">
            <v>双瓣置换术(多瓣置换加收)</v>
          </cell>
        </row>
        <row r="5810">
          <cell r="G5810" t="str">
            <v>次</v>
          </cell>
        </row>
        <row r="5810">
          <cell r="I5810">
            <v>800</v>
          </cell>
          <cell r="J5810">
            <v>800</v>
          </cell>
          <cell r="K5810">
            <v>800</v>
          </cell>
          <cell r="L5810">
            <v>800</v>
          </cell>
          <cell r="M5810">
            <v>800</v>
          </cell>
        </row>
        <row r="5811">
          <cell r="C5811">
            <v>330801015</v>
          </cell>
          <cell r="D5811" t="str">
            <v>瓣周漏修补术</v>
          </cell>
        </row>
        <row r="5811">
          <cell r="G5811" t="str">
            <v>次</v>
          </cell>
        </row>
        <row r="5811">
          <cell r="I5811">
            <v>3224</v>
          </cell>
          <cell r="J5811">
            <v>3016</v>
          </cell>
          <cell r="K5811">
            <v>2808</v>
          </cell>
          <cell r="L5811">
            <v>2600</v>
          </cell>
          <cell r="M5811">
            <v>2340</v>
          </cell>
        </row>
        <row r="5812">
          <cell r="C5812">
            <v>330801016</v>
          </cell>
          <cell r="D5812" t="str">
            <v>房间隔造口术(Blabock-Hanlon手术)</v>
          </cell>
          <cell r="E5812" t="str">
            <v>包括切除术</v>
          </cell>
          <cell r="F5812" t="str">
            <v>人工血管</v>
          </cell>
          <cell r="G5812" t="str">
            <v>次</v>
          </cell>
        </row>
        <row r="5812">
          <cell r="I5812">
            <v>2728</v>
          </cell>
          <cell r="J5812">
            <v>2552</v>
          </cell>
          <cell r="K5812">
            <v>2376</v>
          </cell>
          <cell r="L5812">
            <v>2200</v>
          </cell>
          <cell r="M5812">
            <v>1980</v>
          </cell>
        </row>
        <row r="5813">
          <cell r="C5813" t="str">
            <v>330801016-1</v>
          </cell>
          <cell r="D5813" t="str">
            <v>房间隔造口术(Blabock-Hanlon手术)(切除术)</v>
          </cell>
        </row>
        <row r="5813">
          <cell r="G5813" t="str">
            <v>次</v>
          </cell>
        </row>
        <row r="5813">
          <cell r="I5813">
            <v>2728</v>
          </cell>
          <cell r="J5813">
            <v>2552</v>
          </cell>
          <cell r="K5813">
            <v>2376</v>
          </cell>
          <cell r="L5813">
            <v>2200</v>
          </cell>
          <cell r="M5813">
            <v>1980</v>
          </cell>
        </row>
        <row r="5814">
          <cell r="C5814">
            <v>330801017</v>
          </cell>
          <cell r="D5814" t="str">
            <v>房间隔缺损修补术</v>
          </cell>
          <cell r="E5814" t="str">
            <v>包括单心房间隔再造术,Ⅰ、Ⅱ孔房缺</v>
          </cell>
        </row>
        <row r="5814">
          <cell r="G5814" t="str">
            <v>次</v>
          </cell>
        </row>
        <row r="5814">
          <cell r="I5814">
            <v>2728</v>
          </cell>
          <cell r="J5814">
            <v>2552</v>
          </cell>
          <cell r="K5814">
            <v>2376</v>
          </cell>
          <cell r="L5814">
            <v>2200</v>
          </cell>
          <cell r="M5814">
            <v>1980</v>
          </cell>
        </row>
        <row r="5815">
          <cell r="C5815" t="str">
            <v>330801017-1</v>
          </cell>
          <cell r="D5815" t="str">
            <v>房间隔缺损修补术(单心房间隔再造术)</v>
          </cell>
        </row>
        <row r="5815">
          <cell r="G5815" t="str">
            <v>次</v>
          </cell>
        </row>
        <row r="5815">
          <cell r="I5815">
            <v>2728</v>
          </cell>
          <cell r="J5815">
            <v>2552</v>
          </cell>
          <cell r="K5815">
            <v>2376</v>
          </cell>
          <cell r="L5815">
            <v>2200</v>
          </cell>
          <cell r="M5815">
            <v>1980</v>
          </cell>
        </row>
        <row r="5816">
          <cell r="C5816" t="str">
            <v>330801017-2</v>
          </cell>
          <cell r="D5816" t="str">
            <v>房间隔缺损修补术(Ⅰ孔房缺)</v>
          </cell>
        </row>
        <row r="5816">
          <cell r="G5816" t="str">
            <v>次</v>
          </cell>
        </row>
        <row r="5816">
          <cell r="I5816">
            <v>2728</v>
          </cell>
          <cell r="J5816">
            <v>2552</v>
          </cell>
          <cell r="K5816">
            <v>2376</v>
          </cell>
          <cell r="L5816">
            <v>2200</v>
          </cell>
          <cell r="M5816">
            <v>1980</v>
          </cell>
        </row>
        <row r="5817">
          <cell r="C5817" t="str">
            <v>330801017-3</v>
          </cell>
          <cell r="D5817" t="str">
            <v>房间隔缺损修补术(Ⅱ孔房缺)</v>
          </cell>
        </row>
        <row r="5817">
          <cell r="G5817" t="str">
            <v>次</v>
          </cell>
        </row>
        <row r="5817">
          <cell r="I5817">
            <v>2728</v>
          </cell>
          <cell r="J5817">
            <v>2552</v>
          </cell>
          <cell r="K5817">
            <v>2376</v>
          </cell>
          <cell r="L5817">
            <v>2200</v>
          </cell>
          <cell r="M5817">
            <v>1980</v>
          </cell>
        </row>
        <row r="5818">
          <cell r="C5818">
            <v>330801018</v>
          </cell>
          <cell r="D5818" t="str">
            <v>室间隔缺损直视修补术</v>
          </cell>
          <cell r="E5818" t="str">
            <v>含缝合法</v>
          </cell>
        </row>
        <row r="5818">
          <cell r="G5818" t="str">
            <v>次</v>
          </cell>
        </row>
        <row r="5818">
          <cell r="I5818">
            <v>2480</v>
          </cell>
          <cell r="J5818">
            <v>2320</v>
          </cell>
          <cell r="K5818">
            <v>2160</v>
          </cell>
          <cell r="L5818">
            <v>2000</v>
          </cell>
          <cell r="M5818">
            <v>1800</v>
          </cell>
        </row>
        <row r="5819">
          <cell r="C5819">
            <v>330801019</v>
          </cell>
          <cell r="D5819" t="str">
            <v>部分型心内膜垫缺损矫治术</v>
          </cell>
          <cell r="E5819" t="str">
            <v>包括Ⅰ孔房缺修补术、二尖瓣、三尖瓣成形术</v>
          </cell>
          <cell r="F5819" t="str">
            <v>人工血管</v>
          </cell>
          <cell r="G5819" t="str">
            <v>次</v>
          </cell>
        </row>
        <row r="5819">
          <cell r="I5819">
            <v>2480</v>
          </cell>
          <cell r="J5819">
            <v>2320</v>
          </cell>
          <cell r="K5819">
            <v>2160</v>
          </cell>
          <cell r="L5819">
            <v>2000</v>
          </cell>
          <cell r="M5819">
            <v>1800</v>
          </cell>
        </row>
        <row r="5820">
          <cell r="C5820" t="str">
            <v>330801019-1</v>
          </cell>
          <cell r="D5820" t="str">
            <v>部分型心内膜垫缺损矫治术(Ⅰ孔房缺修补术)</v>
          </cell>
        </row>
        <row r="5820">
          <cell r="G5820" t="str">
            <v>次</v>
          </cell>
        </row>
        <row r="5820">
          <cell r="I5820">
            <v>2480</v>
          </cell>
          <cell r="J5820">
            <v>2320</v>
          </cell>
          <cell r="K5820">
            <v>2160</v>
          </cell>
          <cell r="L5820">
            <v>2000</v>
          </cell>
          <cell r="M5820">
            <v>1800</v>
          </cell>
        </row>
        <row r="5821">
          <cell r="C5821" t="str">
            <v>330801019-2</v>
          </cell>
          <cell r="D5821" t="str">
            <v>部分型心内膜垫缺损矫治术(二尖瓣成形术)</v>
          </cell>
        </row>
        <row r="5821">
          <cell r="G5821" t="str">
            <v>次</v>
          </cell>
        </row>
        <row r="5821">
          <cell r="I5821">
            <v>2480</v>
          </cell>
          <cell r="J5821">
            <v>2320</v>
          </cell>
          <cell r="K5821">
            <v>2160</v>
          </cell>
          <cell r="L5821">
            <v>2000</v>
          </cell>
          <cell r="M5821">
            <v>1800</v>
          </cell>
        </row>
        <row r="5822">
          <cell r="C5822" t="str">
            <v>330801019-3</v>
          </cell>
          <cell r="D5822" t="str">
            <v>部分型心内膜垫缺损矫治术(三尖瓣成形术)</v>
          </cell>
        </row>
        <row r="5822">
          <cell r="G5822" t="str">
            <v>次</v>
          </cell>
        </row>
        <row r="5822">
          <cell r="I5822">
            <v>2480</v>
          </cell>
          <cell r="J5822">
            <v>2320</v>
          </cell>
          <cell r="K5822">
            <v>2160</v>
          </cell>
          <cell r="L5822">
            <v>2000</v>
          </cell>
          <cell r="M5822">
            <v>1800</v>
          </cell>
        </row>
        <row r="5823">
          <cell r="C5823">
            <v>330801020</v>
          </cell>
          <cell r="D5823" t="str">
            <v>完全型心内膜垫缺损矫治术</v>
          </cell>
        </row>
        <row r="5823">
          <cell r="G5823" t="str">
            <v>次</v>
          </cell>
        </row>
        <row r="5823">
          <cell r="I5823">
            <v>2604</v>
          </cell>
          <cell r="J5823">
            <v>2436</v>
          </cell>
          <cell r="K5823">
            <v>2268</v>
          </cell>
          <cell r="L5823">
            <v>2100</v>
          </cell>
          <cell r="M5823">
            <v>1890</v>
          </cell>
        </row>
        <row r="5824">
          <cell r="C5824">
            <v>330801021</v>
          </cell>
          <cell r="D5824" t="str">
            <v>卵园孔修补术</v>
          </cell>
        </row>
        <row r="5824">
          <cell r="G5824" t="str">
            <v>次</v>
          </cell>
        </row>
        <row r="5824">
          <cell r="I5824">
            <v>2108</v>
          </cell>
          <cell r="J5824">
            <v>1972</v>
          </cell>
          <cell r="K5824">
            <v>1836</v>
          </cell>
          <cell r="L5824">
            <v>1700</v>
          </cell>
          <cell r="M5824">
            <v>1530</v>
          </cell>
        </row>
        <row r="5825">
          <cell r="C5825">
            <v>330801022</v>
          </cell>
          <cell r="D5825" t="str">
            <v>法鲁氏三联症根治术</v>
          </cell>
          <cell r="E5825" t="str">
            <v>含右室流出道扩大、疏通、房缺修补术</v>
          </cell>
        </row>
        <row r="5825">
          <cell r="G5825" t="str">
            <v>次</v>
          </cell>
        </row>
        <row r="5825">
          <cell r="I5825">
            <v>3323</v>
          </cell>
          <cell r="J5825">
            <v>3109</v>
          </cell>
          <cell r="K5825">
            <v>2894</v>
          </cell>
          <cell r="L5825">
            <v>2680</v>
          </cell>
          <cell r="M5825">
            <v>2412</v>
          </cell>
        </row>
        <row r="5826">
          <cell r="C5826">
            <v>330801023</v>
          </cell>
          <cell r="D5826" t="str">
            <v>法鲁氏四联症根治术(大)</v>
          </cell>
          <cell r="E5826" t="str">
            <v>含应用外通道</v>
          </cell>
        </row>
        <row r="5826">
          <cell r="G5826" t="str">
            <v>次</v>
          </cell>
        </row>
        <row r="5826">
          <cell r="I5826">
            <v>3968</v>
          </cell>
          <cell r="J5826">
            <v>3712</v>
          </cell>
          <cell r="K5826">
            <v>3456</v>
          </cell>
          <cell r="L5826">
            <v>3200</v>
          </cell>
          <cell r="M5826">
            <v>2880</v>
          </cell>
        </row>
        <row r="5827">
          <cell r="C5827">
            <v>330801024</v>
          </cell>
          <cell r="D5827" t="str">
            <v>法鲁氏四联症根治术(中)</v>
          </cell>
          <cell r="E5827" t="str">
            <v>含应用跨肺动脉瓣环补片</v>
          </cell>
        </row>
        <row r="5827">
          <cell r="G5827" t="str">
            <v>次</v>
          </cell>
        </row>
        <row r="5827">
          <cell r="I5827">
            <v>3323</v>
          </cell>
          <cell r="J5827">
            <v>3109</v>
          </cell>
          <cell r="K5827">
            <v>2894</v>
          </cell>
          <cell r="L5827">
            <v>2680</v>
          </cell>
          <cell r="M5827">
            <v>2412</v>
          </cell>
        </row>
        <row r="5828">
          <cell r="C5828">
            <v>330801025</v>
          </cell>
          <cell r="D5828" t="str">
            <v>法鲁氏四联症根治术(小)</v>
          </cell>
          <cell r="E5828" t="str">
            <v>含简单补片重建右室－肺动脉连续</v>
          </cell>
        </row>
        <row r="5828">
          <cell r="G5828" t="str">
            <v>次</v>
          </cell>
        </row>
        <row r="5828">
          <cell r="I5828">
            <v>3224</v>
          </cell>
          <cell r="J5828">
            <v>3016</v>
          </cell>
          <cell r="K5828">
            <v>2808</v>
          </cell>
          <cell r="L5828">
            <v>2600</v>
          </cell>
          <cell r="M5828">
            <v>2340</v>
          </cell>
        </row>
        <row r="5829">
          <cell r="C5829">
            <v>330801026</v>
          </cell>
          <cell r="D5829" t="str">
            <v>复合性先天性心脏畸形矫治术</v>
          </cell>
          <cell r="E5829" t="str">
            <v>包括完全型心内膜垫缺损合并右室双出口或法鲁氏四联症的根治术等</v>
          </cell>
        </row>
        <row r="5829">
          <cell r="G5829" t="str">
            <v>次</v>
          </cell>
        </row>
        <row r="5829">
          <cell r="I5829">
            <v>3472</v>
          </cell>
          <cell r="J5829">
            <v>3248</v>
          </cell>
          <cell r="K5829">
            <v>3024</v>
          </cell>
          <cell r="L5829">
            <v>2800</v>
          </cell>
          <cell r="M5829">
            <v>2520</v>
          </cell>
        </row>
        <row r="5830">
          <cell r="C5830" t="str">
            <v>330801026-1</v>
          </cell>
          <cell r="D5830" t="str">
            <v>复合性先天性心脏畸形矫治术(完全型心内膜垫缺损合并右室双出口)</v>
          </cell>
        </row>
        <row r="5830">
          <cell r="G5830" t="str">
            <v>次</v>
          </cell>
        </row>
        <row r="5830">
          <cell r="I5830">
            <v>3472</v>
          </cell>
          <cell r="J5830">
            <v>3248</v>
          </cell>
          <cell r="K5830">
            <v>3024</v>
          </cell>
          <cell r="L5830">
            <v>2800</v>
          </cell>
          <cell r="M5830">
            <v>2520</v>
          </cell>
        </row>
        <row r="5831">
          <cell r="C5831" t="str">
            <v>330801026-2</v>
          </cell>
          <cell r="D5831" t="str">
            <v>复合性先天性心脏畸形矫治术(法鲁氏四联症的根治术等)</v>
          </cell>
        </row>
        <row r="5831">
          <cell r="G5831" t="str">
            <v>次</v>
          </cell>
        </row>
        <row r="5831">
          <cell r="I5831">
            <v>3472</v>
          </cell>
          <cell r="J5831">
            <v>3248</v>
          </cell>
          <cell r="K5831">
            <v>3024</v>
          </cell>
          <cell r="L5831">
            <v>2800</v>
          </cell>
          <cell r="M5831">
            <v>2520</v>
          </cell>
        </row>
        <row r="5832">
          <cell r="C5832">
            <v>330801027</v>
          </cell>
          <cell r="D5832" t="str">
            <v>三房心矫治术</v>
          </cell>
          <cell r="E5832" t="str">
            <v>包括房间隔缺损修补术及二尖瓣上隔膜切除术</v>
          </cell>
        </row>
        <row r="5832">
          <cell r="G5832" t="str">
            <v>次</v>
          </cell>
        </row>
        <row r="5833">
          <cell r="C5833" t="str">
            <v>330801027-1</v>
          </cell>
          <cell r="D5833" t="str">
            <v>三房心矫治术(房间隔缺损修补术)</v>
          </cell>
        </row>
        <row r="5833">
          <cell r="G5833" t="str">
            <v>次</v>
          </cell>
        </row>
        <row r="5833">
          <cell r="I5833">
            <v>2480</v>
          </cell>
          <cell r="J5833">
            <v>2320</v>
          </cell>
          <cell r="K5833">
            <v>2160</v>
          </cell>
          <cell r="L5833">
            <v>2000</v>
          </cell>
          <cell r="M5833">
            <v>1800</v>
          </cell>
        </row>
        <row r="5834">
          <cell r="C5834" t="str">
            <v>330801027-2</v>
          </cell>
          <cell r="D5834" t="str">
            <v>三房心矫治术(二尖瓣上隔膜切除术)</v>
          </cell>
        </row>
        <row r="5834">
          <cell r="G5834" t="str">
            <v>次</v>
          </cell>
        </row>
        <row r="5834">
          <cell r="I5834">
            <v>2480</v>
          </cell>
          <cell r="J5834">
            <v>2320</v>
          </cell>
          <cell r="K5834">
            <v>2160</v>
          </cell>
          <cell r="L5834">
            <v>2000</v>
          </cell>
          <cell r="M5834">
            <v>1800</v>
          </cell>
        </row>
        <row r="5835">
          <cell r="C5835">
            <v>330801028</v>
          </cell>
          <cell r="D5835" t="str">
            <v>单心室分隔术</v>
          </cell>
        </row>
        <row r="5835">
          <cell r="G5835" t="str">
            <v>次</v>
          </cell>
        </row>
        <row r="5835">
          <cell r="I5835">
            <v>2976</v>
          </cell>
          <cell r="J5835">
            <v>2784</v>
          </cell>
          <cell r="K5835">
            <v>2592</v>
          </cell>
          <cell r="L5835">
            <v>2400</v>
          </cell>
          <cell r="M5835">
            <v>2160</v>
          </cell>
        </row>
        <row r="5836">
          <cell r="C5836">
            <v>330802</v>
          </cell>
          <cell r="D5836" t="str">
            <v>心脏血管手术</v>
          </cell>
        </row>
        <row r="5836">
          <cell r="F5836" t="str">
            <v>各种人工、同种异体血管、血管瓣膜和修补材料等</v>
          </cell>
        </row>
        <row r="5837">
          <cell r="C5837">
            <v>330802001</v>
          </cell>
          <cell r="D5837" t="str">
            <v>冠状动静脉瘘修补术</v>
          </cell>
          <cell r="E5837" t="str">
            <v>包括冠状动脉到各个心脏部位瘘的闭合手术</v>
          </cell>
        </row>
        <row r="5837">
          <cell r="G5837" t="str">
            <v>次</v>
          </cell>
        </row>
        <row r="5837">
          <cell r="I5837">
            <v>1860</v>
          </cell>
          <cell r="J5837">
            <v>1740</v>
          </cell>
          <cell r="K5837">
            <v>1620</v>
          </cell>
          <cell r="L5837">
            <v>1500</v>
          </cell>
          <cell r="M5837">
            <v>1350</v>
          </cell>
        </row>
        <row r="5838">
          <cell r="C5838" t="str">
            <v>330802001-1</v>
          </cell>
          <cell r="D5838" t="str">
            <v>冠状动静脉瘘修补术(冠状动脉到各个心脏部位瘘的闭合手术)</v>
          </cell>
        </row>
        <row r="5838">
          <cell r="G5838" t="str">
            <v>次</v>
          </cell>
        </row>
        <row r="5838">
          <cell r="I5838">
            <v>1860</v>
          </cell>
          <cell r="J5838">
            <v>1740</v>
          </cell>
          <cell r="K5838">
            <v>1620</v>
          </cell>
          <cell r="L5838">
            <v>1500</v>
          </cell>
          <cell r="M5838">
            <v>1350</v>
          </cell>
        </row>
        <row r="5839">
          <cell r="C5839">
            <v>330802002</v>
          </cell>
          <cell r="D5839" t="str">
            <v>冠状动脉起源异常矫治术</v>
          </cell>
        </row>
        <row r="5839">
          <cell r="G5839" t="str">
            <v>次</v>
          </cell>
        </row>
        <row r="5839">
          <cell r="I5839">
            <v>3472</v>
          </cell>
          <cell r="J5839">
            <v>3248</v>
          </cell>
          <cell r="K5839">
            <v>3024</v>
          </cell>
          <cell r="L5839">
            <v>2800</v>
          </cell>
          <cell r="M5839">
            <v>2520</v>
          </cell>
        </row>
        <row r="5840">
          <cell r="C5840">
            <v>330802003</v>
          </cell>
          <cell r="D5840" t="str">
            <v>冠状动脉搭桥术</v>
          </cell>
          <cell r="E5840" t="str">
            <v>含搭桥血管材料的获取术;包括大隐静脉、桡动脉、左右乳内动脉、胃网膜右动脉、腹壁下动脉等</v>
          </cell>
          <cell r="F5840" t="str">
            <v>银夹</v>
          </cell>
          <cell r="G5840" t="str">
            <v>每支吻合血管</v>
          </cell>
          <cell r="H5840" t="str">
            <v>从吻合第二根血管开始，每增加一根血管加收646元。</v>
          </cell>
          <cell r="I5840">
            <v>4588</v>
          </cell>
          <cell r="J5840">
            <v>4292</v>
          </cell>
          <cell r="K5840">
            <v>3996</v>
          </cell>
          <cell r="L5840">
            <v>3700</v>
          </cell>
          <cell r="M5840">
            <v>3330</v>
          </cell>
        </row>
        <row r="5841">
          <cell r="C5841" t="str">
            <v>330802003-1</v>
          </cell>
          <cell r="D5841" t="str">
            <v>冠状动脉搭桥术(从吻合第二根血管开始，每增加一根血管加收)</v>
          </cell>
        </row>
        <row r="5841">
          <cell r="G5841" t="str">
            <v>每支吻合血管</v>
          </cell>
        </row>
        <row r="5841">
          <cell r="I5841">
            <v>646</v>
          </cell>
          <cell r="J5841">
            <v>646</v>
          </cell>
          <cell r="K5841">
            <v>646</v>
          </cell>
          <cell r="L5841">
            <v>646</v>
          </cell>
          <cell r="M5841">
            <v>646</v>
          </cell>
        </row>
        <row r="5842">
          <cell r="C5842" t="str">
            <v>330802003-2</v>
          </cell>
          <cell r="D5842" t="str">
            <v>冠状动脉搭桥术(大隐静脉)</v>
          </cell>
        </row>
        <row r="5842">
          <cell r="G5842" t="str">
            <v>每支吻合血管</v>
          </cell>
        </row>
        <row r="5842">
          <cell r="I5842">
            <v>4588</v>
          </cell>
          <cell r="J5842">
            <v>4292</v>
          </cell>
          <cell r="K5842">
            <v>3996</v>
          </cell>
          <cell r="L5842">
            <v>3700</v>
          </cell>
          <cell r="M5842">
            <v>3330</v>
          </cell>
        </row>
        <row r="5843">
          <cell r="C5843" t="str">
            <v>330802003-3</v>
          </cell>
          <cell r="D5843" t="str">
            <v>冠状动脉搭桥术(桡动脉)</v>
          </cell>
        </row>
        <row r="5843">
          <cell r="G5843" t="str">
            <v>每支吻合血管</v>
          </cell>
        </row>
        <row r="5843">
          <cell r="I5843">
            <v>4588</v>
          </cell>
          <cell r="J5843">
            <v>4292</v>
          </cell>
          <cell r="K5843">
            <v>3996</v>
          </cell>
          <cell r="L5843">
            <v>3700</v>
          </cell>
          <cell r="M5843">
            <v>3330</v>
          </cell>
        </row>
        <row r="5844">
          <cell r="C5844" t="str">
            <v>330802003-4</v>
          </cell>
          <cell r="D5844" t="str">
            <v>冠状动脉搭桥术(左右乳内动脉)</v>
          </cell>
        </row>
        <row r="5844">
          <cell r="G5844" t="str">
            <v>每支吻合血管</v>
          </cell>
        </row>
        <row r="5844">
          <cell r="I5844">
            <v>4588</v>
          </cell>
          <cell r="J5844">
            <v>4292</v>
          </cell>
          <cell r="K5844">
            <v>3996</v>
          </cell>
          <cell r="L5844">
            <v>3700</v>
          </cell>
          <cell r="M5844">
            <v>3330</v>
          </cell>
        </row>
        <row r="5845">
          <cell r="C5845" t="str">
            <v>330802003-5</v>
          </cell>
          <cell r="D5845" t="str">
            <v>冠状动脉搭桥术(胃网膜右动脉)</v>
          </cell>
        </row>
        <row r="5845">
          <cell r="G5845" t="str">
            <v>每支吻合血管</v>
          </cell>
        </row>
        <row r="5845">
          <cell r="I5845">
            <v>4588</v>
          </cell>
          <cell r="J5845">
            <v>4292</v>
          </cell>
          <cell r="K5845">
            <v>3996</v>
          </cell>
          <cell r="L5845">
            <v>3700</v>
          </cell>
          <cell r="M5845">
            <v>3330</v>
          </cell>
        </row>
        <row r="5846">
          <cell r="C5846" t="str">
            <v>330802003-6</v>
          </cell>
          <cell r="D5846" t="str">
            <v>冠状动脉搭桥术(腹壁下动脉)</v>
          </cell>
        </row>
        <row r="5846">
          <cell r="G5846" t="str">
            <v>每支吻合血管</v>
          </cell>
        </row>
        <row r="5846">
          <cell r="I5846">
            <v>4588</v>
          </cell>
          <cell r="J5846">
            <v>4292</v>
          </cell>
          <cell r="K5846">
            <v>3996</v>
          </cell>
          <cell r="L5846">
            <v>3700</v>
          </cell>
          <cell r="M5846">
            <v>3330</v>
          </cell>
        </row>
        <row r="5847">
          <cell r="C5847">
            <v>330802004</v>
          </cell>
          <cell r="D5847" t="str">
            <v>冠脉搭桥+换瓣术</v>
          </cell>
          <cell r="E5847" t="str">
            <v>包括瓣成形术</v>
          </cell>
          <cell r="F5847" t="str">
            <v>人工瓣膜</v>
          </cell>
          <cell r="G5847" t="str">
            <v>每支吻合血管</v>
          </cell>
        </row>
        <row r="5847">
          <cell r="I5847">
            <v>4960</v>
          </cell>
          <cell r="J5847">
            <v>4640</v>
          </cell>
          <cell r="K5847">
            <v>4320</v>
          </cell>
          <cell r="L5847">
            <v>4000</v>
          </cell>
          <cell r="M5847">
            <v>3600</v>
          </cell>
        </row>
        <row r="5848">
          <cell r="C5848" t="str">
            <v>330802004-1</v>
          </cell>
          <cell r="D5848" t="str">
            <v>冠脉搭桥+换瓣术(瓣成形术)</v>
          </cell>
        </row>
        <row r="5848">
          <cell r="G5848" t="str">
            <v>每支吻合血管</v>
          </cell>
        </row>
        <row r="5848">
          <cell r="I5848">
            <v>4960</v>
          </cell>
          <cell r="J5848">
            <v>4640</v>
          </cell>
          <cell r="K5848">
            <v>4320</v>
          </cell>
          <cell r="L5848">
            <v>4000</v>
          </cell>
          <cell r="M5848">
            <v>3600</v>
          </cell>
        </row>
        <row r="5849">
          <cell r="C5849">
            <v>330802005</v>
          </cell>
          <cell r="D5849" t="str">
            <v>冠脉搭桥+人工血管置换术</v>
          </cell>
        </row>
        <row r="5849">
          <cell r="F5849" t="str">
            <v>人工血管</v>
          </cell>
          <cell r="G5849" t="str">
            <v>每支吻合血管</v>
          </cell>
        </row>
        <row r="5849">
          <cell r="I5849">
            <v>5084</v>
          </cell>
          <cell r="J5849">
            <v>4756</v>
          </cell>
          <cell r="K5849">
            <v>4428</v>
          </cell>
          <cell r="L5849">
            <v>4100</v>
          </cell>
          <cell r="M5849">
            <v>3690</v>
          </cell>
        </row>
        <row r="5850">
          <cell r="C5850">
            <v>330802006</v>
          </cell>
          <cell r="D5850" t="str">
            <v>非体外循环冠状动脉搭桥术</v>
          </cell>
        </row>
        <row r="5850">
          <cell r="F5850" t="str">
            <v>一次性特殊牵开器、银夹</v>
          </cell>
          <cell r="G5850" t="str">
            <v>每支吻合血管</v>
          </cell>
        </row>
        <row r="5850">
          <cell r="I5850">
            <v>4960</v>
          </cell>
          <cell r="J5850">
            <v>4640</v>
          </cell>
          <cell r="K5850">
            <v>4320</v>
          </cell>
          <cell r="L5850">
            <v>4000</v>
          </cell>
          <cell r="M5850">
            <v>3600</v>
          </cell>
        </row>
        <row r="5851">
          <cell r="C5851">
            <v>330802007</v>
          </cell>
          <cell r="D5851" t="str">
            <v>小切口冠状动脉搭桥术</v>
          </cell>
          <cell r="E5851" t="str">
            <v>包括各部位的小切口(左前外、右前外、剑尺)</v>
          </cell>
          <cell r="F5851" t="str">
            <v>银夹</v>
          </cell>
          <cell r="G5851" t="str">
            <v>每支吻合血管</v>
          </cell>
        </row>
        <row r="5851">
          <cell r="I5851">
            <v>5208</v>
          </cell>
          <cell r="J5851">
            <v>4872</v>
          </cell>
          <cell r="K5851">
            <v>4536</v>
          </cell>
          <cell r="L5851">
            <v>4200</v>
          </cell>
          <cell r="M5851">
            <v>3864</v>
          </cell>
        </row>
        <row r="5852">
          <cell r="C5852" t="str">
            <v>330802007-1</v>
          </cell>
          <cell r="D5852" t="str">
            <v>小切口冠状动脉搭桥术(左前外的小切口)</v>
          </cell>
        </row>
        <row r="5852">
          <cell r="G5852" t="str">
            <v>每支吻合血管</v>
          </cell>
        </row>
        <row r="5852">
          <cell r="I5852">
            <v>5208</v>
          </cell>
          <cell r="J5852">
            <v>4872</v>
          </cell>
          <cell r="K5852">
            <v>4536</v>
          </cell>
          <cell r="L5852">
            <v>4200</v>
          </cell>
          <cell r="M5852">
            <v>3864</v>
          </cell>
        </row>
        <row r="5853">
          <cell r="C5853" t="str">
            <v>330802007-2</v>
          </cell>
          <cell r="D5853" t="str">
            <v>小切口冠状动脉搭桥术(右前外的小切口)</v>
          </cell>
        </row>
        <row r="5853">
          <cell r="G5853" t="str">
            <v>每支吻合血管</v>
          </cell>
        </row>
        <row r="5853">
          <cell r="I5853">
            <v>5208</v>
          </cell>
          <cell r="J5853">
            <v>4872</v>
          </cell>
          <cell r="K5853">
            <v>4536</v>
          </cell>
          <cell r="L5853">
            <v>4200</v>
          </cell>
          <cell r="M5853">
            <v>3864</v>
          </cell>
        </row>
        <row r="5854">
          <cell r="C5854" t="str">
            <v>330802007-3</v>
          </cell>
          <cell r="D5854" t="str">
            <v>小切口冠状动脉搭桥术(剑尺的小切口)</v>
          </cell>
        </row>
        <row r="5854">
          <cell r="G5854" t="str">
            <v>每支吻合血管</v>
          </cell>
        </row>
        <row r="5854">
          <cell r="I5854">
            <v>5208</v>
          </cell>
          <cell r="J5854">
            <v>4872</v>
          </cell>
          <cell r="K5854">
            <v>4536</v>
          </cell>
          <cell r="L5854">
            <v>4200</v>
          </cell>
          <cell r="M5854">
            <v>3864</v>
          </cell>
        </row>
        <row r="5855">
          <cell r="C5855">
            <v>330802008</v>
          </cell>
          <cell r="D5855" t="str">
            <v>冠状动脉内膜切除术</v>
          </cell>
        </row>
        <row r="5855">
          <cell r="G5855" t="str">
            <v>次</v>
          </cell>
        </row>
        <row r="5855">
          <cell r="I5855">
            <v>1984</v>
          </cell>
          <cell r="J5855">
            <v>1856</v>
          </cell>
          <cell r="K5855">
            <v>1728</v>
          </cell>
          <cell r="L5855">
            <v>1600</v>
          </cell>
          <cell r="M5855">
            <v>1440</v>
          </cell>
        </row>
        <row r="5856">
          <cell r="C5856">
            <v>330802009</v>
          </cell>
          <cell r="D5856" t="str">
            <v>肺动静脉瘘结扎术</v>
          </cell>
        </row>
        <row r="5856">
          <cell r="G5856" t="str">
            <v>次</v>
          </cell>
        </row>
        <row r="5856">
          <cell r="I5856">
            <v>2108</v>
          </cell>
          <cell r="J5856">
            <v>1972</v>
          </cell>
          <cell r="K5856">
            <v>1836</v>
          </cell>
          <cell r="L5856">
            <v>1700</v>
          </cell>
          <cell r="M5856">
            <v>1530</v>
          </cell>
        </row>
        <row r="5857">
          <cell r="C5857">
            <v>330802010</v>
          </cell>
          <cell r="D5857" t="str">
            <v>冠状静脉窦无顶综合征矫治术</v>
          </cell>
        </row>
        <row r="5857">
          <cell r="G5857" t="str">
            <v>次</v>
          </cell>
        </row>
        <row r="5857">
          <cell r="I5857">
            <v>2232</v>
          </cell>
          <cell r="J5857">
            <v>2088</v>
          </cell>
          <cell r="K5857">
            <v>1944</v>
          </cell>
          <cell r="L5857">
            <v>1800</v>
          </cell>
          <cell r="M5857">
            <v>1620</v>
          </cell>
        </row>
        <row r="5858">
          <cell r="C5858">
            <v>330802011</v>
          </cell>
          <cell r="D5858" t="str">
            <v>上腔静脉肺动脉吻合术(双向Glenn)</v>
          </cell>
        </row>
        <row r="5858">
          <cell r="G5858" t="str">
            <v>每侧</v>
          </cell>
        </row>
        <row r="5858">
          <cell r="I5858">
            <v>2356</v>
          </cell>
          <cell r="J5858">
            <v>2204</v>
          </cell>
          <cell r="K5858">
            <v>2052</v>
          </cell>
          <cell r="L5858">
            <v>1900</v>
          </cell>
          <cell r="M5858">
            <v>1710</v>
          </cell>
        </row>
        <row r="5859">
          <cell r="C5859">
            <v>330802012</v>
          </cell>
          <cell r="D5859" t="str">
            <v>肺动脉环缩术</v>
          </cell>
        </row>
        <row r="5859">
          <cell r="G5859" t="str">
            <v>次</v>
          </cell>
        </row>
        <row r="5859">
          <cell r="I5859">
            <v>2046</v>
          </cell>
          <cell r="J5859">
            <v>1914</v>
          </cell>
          <cell r="K5859">
            <v>1782</v>
          </cell>
          <cell r="L5859">
            <v>1650</v>
          </cell>
          <cell r="M5859">
            <v>1485</v>
          </cell>
        </row>
        <row r="5860">
          <cell r="C5860">
            <v>330802013</v>
          </cell>
          <cell r="D5860" t="str">
            <v>肺动脉栓塞摘除术</v>
          </cell>
        </row>
        <row r="5860">
          <cell r="G5860" t="str">
            <v>次</v>
          </cell>
        </row>
        <row r="5860">
          <cell r="I5860">
            <v>2170</v>
          </cell>
          <cell r="J5860">
            <v>2030</v>
          </cell>
          <cell r="K5860">
            <v>1890</v>
          </cell>
          <cell r="L5860">
            <v>1750</v>
          </cell>
          <cell r="M5860">
            <v>1575</v>
          </cell>
        </row>
        <row r="5861">
          <cell r="C5861">
            <v>330802014</v>
          </cell>
          <cell r="D5861" t="str">
            <v>动脉导管闭合术</v>
          </cell>
          <cell r="E5861" t="str">
            <v>含导管结扎、切断、缝合</v>
          </cell>
        </row>
        <row r="5861">
          <cell r="G5861" t="str">
            <v>次</v>
          </cell>
        </row>
        <row r="5861">
          <cell r="I5861">
            <v>2728</v>
          </cell>
          <cell r="J5861">
            <v>2552</v>
          </cell>
          <cell r="K5861">
            <v>2376</v>
          </cell>
          <cell r="L5861">
            <v>2200</v>
          </cell>
          <cell r="M5861">
            <v>1980</v>
          </cell>
        </row>
        <row r="5862">
          <cell r="C5862">
            <v>330802015</v>
          </cell>
          <cell r="D5862" t="str">
            <v>主肺动脉窗修补术</v>
          </cell>
        </row>
        <row r="5862">
          <cell r="G5862" t="str">
            <v>次</v>
          </cell>
        </row>
        <row r="5862">
          <cell r="I5862">
            <v>1984</v>
          </cell>
          <cell r="J5862">
            <v>1856</v>
          </cell>
          <cell r="K5862">
            <v>1728</v>
          </cell>
          <cell r="L5862">
            <v>1600</v>
          </cell>
          <cell r="M5862">
            <v>1440</v>
          </cell>
        </row>
        <row r="5863">
          <cell r="C5863">
            <v>330802016</v>
          </cell>
          <cell r="D5863" t="str">
            <v>先天性心脏病体肺动脉分流术</v>
          </cell>
          <cell r="E5863" t="str">
            <v>包括经典改良各种术式</v>
          </cell>
        </row>
        <row r="5863">
          <cell r="G5863" t="str">
            <v>次</v>
          </cell>
        </row>
        <row r="5863">
          <cell r="I5863">
            <v>2356</v>
          </cell>
          <cell r="J5863">
            <v>2204</v>
          </cell>
          <cell r="K5863">
            <v>2052</v>
          </cell>
          <cell r="L5863">
            <v>1900</v>
          </cell>
          <cell r="M5863">
            <v>1710</v>
          </cell>
        </row>
        <row r="5864">
          <cell r="C5864">
            <v>330802017</v>
          </cell>
          <cell r="D5864" t="str">
            <v>全腔肺动脉吻合术</v>
          </cell>
          <cell r="E5864" t="str">
            <v>包括双向Glenn手术、下腔静脉到肺动脉内隧道或外通道手术</v>
          </cell>
          <cell r="F5864" t="str">
            <v>牛心包片、人工血管、同种异体血管</v>
          </cell>
          <cell r="G5864" t="str">
            <v>次</v>
          </cell>
        </row>
        <row r="5864">
          <cell r="I5864">
            <v>3472</v>
          </cell>
          <cell r="J5864">
            <v>3248</v>
          </cell>
          <cell r="K5864">
            <v>3024</v>
          </cell>
          <cell r="L5864">
            <v>2800</v>
          </cell>
          <cell r="M5864">
            <v>2520</v>
          </cell>
        </row>
        <row r="5865">
          <cell r="C5865" t="str">
            <v>330802017-1</v>
          </cell>
          <cell r="D5865" t="str">
            <v>全腔肺动脉吻合术(双向Glenn手术)</v>
          </cell>
        </row>
        <row r="5865">
          <cell r="G5865" t="str">
            <v>次</v>
          </cell>
        </row>
        <row r="5865">
          <cell r="I5865">
            <v>3472</v>
          </cell>
          <cell r="J5865">
            <v>3248</v>
          </cell>
          <cell r="K5865">
            <v>3024</v>
          </cell>
          <cell r="L5865">
            <v>2800</v>
          </cell>
          <cell r="M5865">
            <v>2520</v>
          </cell>
        </row>
        <row r="5866">
          <cell r="C5866" t="str">
            <v>330802017-2</v>
          </cell>
          <cell r="D5866" t="str">
            <v>全腔肺动脉吻合术(下腔静脉到肺动脉内隧道)</v>
          </cell>
        </row>
        <row r="5866">
          <cell r="G5866" t="str">
            <v>次</v>
          </cell>
        </row>
        <row r="5866">
          <cell r="I5866">
            <v>3472</v>
          </cell>
          <cell r="J5866">
            <v>3248</v>
          </cell>
          <cell r="K5866">
            <v>3024</v>
          </cell>
          <cell r="L5866">
            <v>2800</v>
          </cell>
          <cell r="M5866">
            <v>2520</v>
          </cell>
        </row>
        <row r="5867">
          <cell r="C5867" t="str">
            <v>330802017-3</v>
          </cell>
          <cell r="D5867" t="str">
            <v>全腔肺动脉吻合术(外通道手术)</v>
          </cell>
        </row>
        <row r="5867">
          <cell r="G5867" t="str">
            <v>次</v>
          </cell>
        </row>
        <row r="5867">
          <cell r="I5867">
            <v>3472</v>
          </cell>
          <cell r="J5867">
            <v>3248</v>
          </cell>
          <cell r="K5867">
            <v>3024</v>
          </cell>
          <cell r="L5867">
            <v>2800</v>
          </cell>
          <cell r="M5867">
            <v>2520</v>
          </cell>
        </row>
        <row r="5868">
          <cell r="C5868">
            <v>330802018</v>
          </cell>
          <cell r="D5868" t="str">
            <v>右室双出口矫治术</v>
          </cell>
          <cell r="E5868" t="str">
            <v>包括内隧道或内通道或左室流出道成形及右室流出道成形术</v>
          </cell>
          <cell r="F5868" t="str">
            <v>人工血管、同种异体血管</v>
          </cell>
          <cell r="G5868" t="str">
            <v>次</v>
          </cell>
        </row>
        <row r="5868">
          <cell r="I5868">
            <v>2976</v>
          </cell>
          <cell r="J5868">
            <v>2784</v>
          </cell>
          <cell r="K5868">
            <v>2592</v>
          </cell>
          <cell r="L5868">
            <v>2400</v>
          </cell>
          <cell r="M5868">
            <v>2160</v>
          </cell>
        </row>
        <row r="5869">
          <cell r="C5869" t="str">
            <v>330802018-1</v>
          </cell>
          <cell r="D5869" t="str">
            <v>右室双出口矫治术(内隧道成形术)</v>
          </cell>
        </row>
        <row r="5869">
          <cell r="G5869" t="str">
            <v>次</v>
          </cell>
        </row>
        <row r="5869">
          <cell r="I5869">
            <v>2976</v>
          </cell>
          <cell r="J5869">
            <v>2784</v>
          </cell>
          <cell r="K5869">
            <v>2592</v>
          </cell>
          <cell r="L5869">
            <v>2400</v>
          </cell>
          <cell r="M5869">
            <v>2160</v>
          </cell>
        </row>
        <row r="5870">
          <cell r="C5870" t="str">
            <v>330802018-2</v>
          </cell>
          <cell r="D5870" t="str">
            <v>右室双出口矫治术(内通道成形术)</v>
          </cell>
        </row>
        <row r="5870">
          <cell r="G5870" t="str">
            <v>次</v>
          </cell>
        </row>
        <row r="5870">
          <cell r="I5870">
            <v>2976</v>
          </cell>
          <cell r="J5870">
            <v>2784</v>
          </cell>
          <cell r="K5870">
            <v>2592</v>
          </cell>
          <cell r="L5870">
            <v>2400</v>
          </cell>
          <cell r="M5870">
            <v>2160</v>
          </cell>
        </row>
        <row r="5871">
          <cell r="C5871" t="str">
            <v>330802018-3</v>
          </cell>
          <cell r="D5871" t="str">
            <v>右室双出口矫治术(左室流出道成形术)</v>
          </cell>
        </row>
        <row r="5871">
          <cell r="G5871" t="str">
            <v>次</v>
          </cell>
        </row>
        <row r="5871">
          <cell r="I5871">
            <v>2976</v>
          </cell>
          <cell r="J5871">
            <v>2784</v>
          </cell>
          <cell r="K5871">
            <v>2592</v>
          </cell>
          <cell r="L5871">
            <v>2400</v>
          </cell>
          <cell r="M5871">
            <v>2160</v>
          </cell>
        </row>
        <row r="5872">
          <cell r="C5872" t="str">
            <v>330802018-4</v>
          </cell>
          <cell r="D5872" t="str">
            <v>右室双出口矫治术(右室流出道成形术)</v>
          </cell>
        </row>
        <row r="5872">
          <cell r="G5872" t="str">
            <v>次</v>
          </cell>
        </row>
        <row r="5872">
          <cell r="I5872">
            <v>2976</v>
          </cell>
          <cell r="J5872">
            <v>2784</v>
          </cell>
          <cell r="K5872">
            <v>2592</v>
          </cell>
          <cell r="L5872">
            <v>2400</v>
          </cell>
          <cell r="M5872">
            <v>2160</v>
          </cell>
        </row>
        <row r="5873">
          <cell r="C5873">
            <v>330802019</v>
          </cell>
          <cell r="D5873" t="str">
            <v>肺动脉闭锁矫治术</v>
          </cell>
          <cell r="E5873" t="str">
            <v>包括室缺修补、右室肺动脉连接重建、肺动脉重建或成形、异常体肺血管切断</v>
          </cell>
          <cell r="F5873" t="str">
            <v>人工血管、同种异体血管</v>
          </cell>
          <cell r="G5873" t="str">
            <v>次</v>
          </cell>
        </row>
        <row r="5873">
          <cell r="I5873">
            <v>3100</v>
          </cell>
          <cell r="J5873">
            <v>2900</v>
          </cell>
          <cell r="K5873">
            <v>2700</v>
          </cell>
          <cell r="L5873">
            <v>2500</v>
          </cell>
          <cell r="M5873">
            <v>2250</v>
          </cell>
        </row>
        <row r="5874">
          <cell r="C5874" t="str">
            <v>330802019-1</v>
          </cell>
          <cell r="D5874" t="str">
            <v>肺动脉闭锁矫治术(室缺修补)</v>
          </cell>
        </row>
        <row r="5874">
          <cell r="G5874" t="str">
            <v>次</v>
          </cell>
        </row>
        <row r="5874">
          <cell r="I5874">
            <v>3100</v>
          </cell>
          <cell r="J5874">
            <v>2900</v>
          </cell>
          <cell r="K5874">
            <v>2700</v>
          </cell>
          <cell r="L5874">
            <v>2500</v>
          </cell>
          <cell r="M5874">
            <v>2250</v>
          </cell>
        </row>
        <row r="5875">
          <cell r="C5875" t="str">
            <v>330802019-2</v>
          </cell>
          <cell r="D5875" t="str">
            <v>肺动脉闭锁矫治术(右室肺动脉连接重建)</v>
          </cell>
        </row>
        <row r="5875">
          <cell r="G5875" t="str">
            <v>次</v>
          </cell>
        </row>
        <row r="5875">
          <cell r="I5875">
            <v>3100</v>
          </cell>
          <cell r="J5875">
            <v>2900</v>
          </cell>
          <cell r="K5875">
            <v>2700</v>
          </cell>
          <cell r="L5875">
            <v>2500</v>
          </cell>
          <cell r="M5875">
            <v>2250</v>
          </cell>
        </row>
        <row r="5876">
          <cell r="C5876" t="str">
            <v>330802019-3</v>
          </cell>
          <cell r="D5876" t="str">
            <v>肺动脉闭锁矫治术(肺动脉重建或成形)</v>
          </cell>
        </row>
        <row r="5876">
          <cell r="G5876" t="str">
            <v>次</v>
          </cell>
        </row>
        <row r="5876">
          <cell r="I5876">
            <v>3100</v>
          </cell>
          <cell r="J5876">
            <v>2900</v>
          </cell>
          <cell r="K5876">
            <v>2700</v>
          </cell>
          <cell r="L5876">
            <v>2500</v>
          </cell>
          <cell r="M5876">
            <v>2250</v>
          </cell>
        </row>
        <row r="5877">
          <cell r="C5877" t="str">
            <v>330802019-4</v>
          </cell>
          <cell r="D5877" t="str">
            <v>肺动脉闭锁矫治术(异常体肺血管切断)</v>
          </cell>
        </row>
        <row r="5877">
          <cell r="G5877" t="str">
            <v>次</v>
          </cell>
        </row>
        <row r="5877">
          <cell r="I5877">
            <v>3100</v>
          </cell>
          <cell r="J5877">
            <v>2900</v>
          </cell>
          <cell r="K5877">
            <v>2700</v>
          </cell>
          <cell r="L5877">
            <v>2500</v>
          </cell>
          <cell r="M5877">
            <v>2250</v>
          </cell>
        </row>
        <row r="5878">
          <cell r="C5878">
            <v>330802020</v>
          </cell>
          <cell r="D5878" t="str">
            <v>部分型肺静脉畸形引流矫治术</v>
          </cell>
        </row>
        <row r="5878">
          <cell r="G5878" t="str">
            <v>次</v>
          </cell>
        </row>
        <row r="5878">
          <cell r="I5878">
            <v>2480</v>
          </cell>
          <cell r="J5878">
            <v>2320</v>
          </cell>
          <cell r="K5878">
            <v>2160</v>
          </cell>
          <cell r="L5878">
            <v>2000</v>
          </cell>
          <cell r="M5878">
            <v>1800</v>
          </cell>
        </row>
        <row r="5879">
          <cell r="C5879">
            <v>330802021</v>
          </cell>
          <cell r="D5879" t="str">
            <v>完全型肺静脉畸形引流矫治术</v>
          </cell>
          <cell r="E5879" t="str">
            <v>包括心上型、心下型及心内型、混合型</v>
          </cell>
        </row>
        <row r="5879">
          <cell r="G5879" t="str">
            <v>次</v>
          </cell>
        </row>
        <row r="5879">
          <cell r="I5879">
            <v>2976</v>
          </cell>
          <cell r="J5879">
            <v>2784</v>
          </cell>
          <cell r="K5879">
            <v>2592</v>
          </cell>
          <cell r="L5879">
            <v>2400</v>
          </cell>
          <cell r="M5879">
            <v>2160</v>
          </cell>
        </row>
        <row r="5880">
          <cell r="C5880" t="str">
            <v>330802021-1</v>
          </cell>
          <cell r="D5880" t="str">
            <v>完全型肺静脉畸形引流矫治术(心上型)</v>
          </cell>
        </row>
        <row r="5880">
          <cell r="G5880" t="str">
            <v>次</v>
          </cell>
        </row>
        <row r="5880">
          <cell r="I5880">
            <v>2976</v>
          </cell>
          <cell r="J5880">
            <v>2784</v>
          </cell>
          <cell r="K5880">
            <v>2592</v>
          </cell>
          <cell r="L5880">
            <v>2400</v>
          </cell>
          <cell r="M5880">
            <v>2160</v>
          </cell>
        </row>
        <row r="5881">
          <cell r="C5881" t="str">
            <v>330802021-2</v>
          </cell>
          <cell r="D5881" t="str">
            <v>完全型肺静脉畸形引流矫治术(心下型)</v>
          </cell>
        </row>
        <row r="5881">
          <cell r="G5881" t="str">
            <v>次</v>
          </cell>
        </row>
        <row r="5881">
          <cell r="I5881">
            <v>2976</v>
          </cell>
          <cell r="J5881">
            <v>2784</v>
          </cell>
          <cell r="K5881">
            <v>2592</v>
          </cell>
          <cell r="L5881">
            <v>2400</v>
          </cell>
          <cell r="M5881">
            <v>2160</v>
          </cell>
        </row>
        <row r="5882">
          <cell r="C5882" t="str">
            <v>330802021-3</v>
          </cell>
          <cell r="D5882" t="str">
            <v>完全型肺静脉畸形引流矫治术(心内型)</v>
          </cell>
        </row>
        <row r="5882">
          <cell r="G5882" t="str">
            <v>次</v>
          </cell>
        </row>
        <row r="5882">
          <cell r="I5882">
            <v>2976</v>
          </cell>
          <cell r="J5882">
            <v>2784</v>
          </cell>
          <cell r="K5882">
            <v>2592</v>
          </cell>
          <cell r="L5882">
            <v>2400</v>
          </cell>
          <cell r="M5882">
            <v>2160</v>
          </cell>
        </row>
        <row r="5883">
          <cell r="C5883" t="str">
            <v>330802021-4</v>
          </cell>
          <cell r="D5883" t="str">
            <v>完全型肺静脉畸形引流矫治术(混合型)</v>
          </cell>
        </row>
        <row r="5883">
          <cell r="G5883" t="str">
            <v>次</v>
          </cell>
        </row>
        <row r="5883">
          <cell r="I5883">
            <v>2976</v>
          </cell>
          <cell r="J5883">
            <v>2784</v>
          </cell>
          <cell r="K5883">
            <v>2592</v>
          </cell>
          <cell r="L5883">
            <v>2400</v>
          </cell>
          <cell r="M5883">
            <v>2160</v>
          </cell>
        </row>
        <row r="5884">
          <cell r="C5884">
            <v>330802022</v>
          </cell>
          <cell r="D5884" t="str">
            <v>体静脉引流入肺静脉侧心房矫治术</v>
          </cell>
        </row>
        <row r="5884">
          <cell r="G5884" t="str">
            <v>次</v>
          </cell>
        </row>
        <row r="5884">
          <cell r="I5884">
            <v>2232</v>
          </cell>
          <cell r="J5884">
            <v>2088</v>
          </cell>
          <cell r="K5884">
            <v>1944</v>
          </cell>
          <cell r="L5884">
            <v>1800</v>
          </cell>
          <cell r="M5884">
            <v>1620</v>
          </cell>
        </row>
        <row r="5885">
          <cell r="C5885">
            <v>330802023</v>
          </cell>
          <cell r="D5885" t="str">
            <v>主动脉缩窄矫治术</v>
          </cell>
          <cell r="E5885" t="str">
            <v>包括主动脉补片成形、左锁骨下动脉反转修复缩窄、人工血管移植或旁路移植或直接吻合术</v>
          </cell>
          <cell r="F5885" t="str">
            <v>人工血管</v>
          </cell>
          <cell r="G5885" t="str">
            <v>次</v>
          </cell>
        </row>
        <row r="5885">
          <cell r="I5885">
            <v>2852</v>
          </cell>
          <cell r="J5885">
            <v>2668</v>
          </cell>
          <cell r="K5885">
            <v>2484</v>
          </cell>
          <cell r="L5885">
            <v>2300</v>
          </cell>
          <cell r="M5885">
            <v>2070</v>
          </cell>
        </row>
        <row r="5886">
          <cell r="C5886" t="str">
            <v>330802023-1</v>
          </cell>
          <cell r="D5886" t="str">
            <v>主动脉缩窄矫治术(主动脉补片成形)</v>
          </cell>
        </row>
        <row r="5886">
          <cell r="G5886" t="str">
            <v>次</v>
          </cell>
        </row>
        <row r="5886">
          <cell r="I5886">
            <v>2852</v>
          </cell>
          <cell r="J5886">
            <v>2668</v>
          </cell>
          <cell r="K5886">
            <v>2484</v>
          </cell>
          <cell r="L5886">
            <v>2300</v>
          </cell>
          <cell r="M5886">
            <v>2070</v>
          </cell>
        </row>
        <row r="5887">
          <cell r="C5887" t="str">
            <v>330802023-2</v>
          </cell>
          <cell r="D5887" t="str">
            <v>主动脉缩窄矫治术(左锁骨下动脉反转修复缩窄)</v>
          </cell>
        </row>
        <row r="5887">
          <cell r="G5887" t="str">
            <v>次</v>
          </cell>
        </row>
        <row r="5887">
          <cell r="I5887">
            <v>2852</v>
          </cell>
          <cell r="J5887">
            <v>2668</v>
          </cell>
          <cell r="K5887">
            <v>2484</v>
          </cell>
          <cell r="L5887">
            <v>2300</v>
          </cell>
          <cell r="M5887">
            <v>2070</v>
          </cell>
        </row>
        <row r="5888">
          <cell r="C5888" t="str">
            <v>330802023-3</v>
          </cell>
          <cell r="D5888" t="str">
            <v>主动脉缩窄矫治术(人工血管移植)</v>
          </cell>
        </row>
        <row r="5888">
          <cell r="G5888" t="str">
            <v>次</v>
          </cell>
        </row>
        <row r="5888">
          <cell r="I5888">
            <v>2852</v>
          </cell>
          <cell r="J5888">
            <v>2668</v>
          </cell>
          <cell r="K5888">
            <v>2484</v>
          </cell>
          <cell r="L5888">
            <v>2300</v>
          </cell>
          <cell r="M5888">
            <v>2070</v>
          </cell>
        </row>
        <row r="5889">
          <cell r="C5889" t="str">
            <v>330802023-4</v>
          </cell>
          <cell r="D5889" t="str">
            <v>主动脉缩窄矫治术(旁路移植)</v>
          </cell>
        </row>
        <row r="5889">
          <cell r="G5889" t="str">
            <v>次</v>
          </cell>
        </row>
        <row r="5889">
          <cell r="I5889">
            <v>2852</v>
          </cell>
          <cell r="J5889">
            <v>2668</v>
          </cell>
          <cell r="K5889">
            <v>2484</v>
          </cell>
          <cell r="L5889">
            <v>2300</v>
          </cell>
          <cell r="M5889">
            <v>2070</v>
          </cell>
        </row>
        <row r="5890">
          <cell r="C5890" t="str">
            <v>330802023-5</v>
          </cell>
          <cell r="D5890" t="str">
            <v>主动脉缩窄矫治术(直接吻合术)</v>
          </cell>
        </row>
        <row r="5890">
          <cell r="G5890" t="str">
            <v>次</v>
          </cell>
        </row>
        <row r="5890">
          <cell r="I5890">
            <v>2852</v>
          </cell>
          <cell r="J5890">
            <v>2668</v>
          </cell>
          <cell r="K5890">
            <v>2484</v>
          </cell>
          <cell r="L5890">
            <v>2300</v>
          </cell>
          <cell r="M5890">
            <v>2070</v>
          </cell>
        </row>
        <row r="5891">
          <cell r="C5891">
            <v>330802024</v>
          </cell>
          <cell r="D5891" t="str">
            <v>左室流出道狭窄疏通术</v>
          </cell>
          <cell r="E5891" t="str">
            <v>包括主动脉瓣下肌性、膜性狭窄的切除、肥厚性梗阻性心肌病的肌肉切除疏通</v>
          </cell>
        </row>
        <row r="5891">
          <cell r="G5891" t="str">
            <v>次</v>
          </cell>
        </row>
        <row r="5891">
          <cell r="I5891">
            <v>3348</v>
          </cell>
          <cell r="J5891">
            <v>3132</v>
          </cell>
          <cell r="K5891">
            <v>2916</v>
          </cell>
          <cell r="L5891">
            <v>2700</v>
          </cell>
          <cell r="M5891">
            <v>2430</v>
          </cell>
        </row>
        <row r="5892">
          <cell r="C5892" t="str">
            <v>330802024-1</v>
          </cell>
          <cell r="D5892" t="str">
            <v>左室流出道狭窄疏通术(主动脉瓣下肌性狭窄的切除)</v>
          </cell>
        </row>
        <row r="5892">
          <cell r="G5892" t="str">
            <v>次</v>
          </cell>
        </row>
        <row r="5892">
          <cell r="I5892">
            <v>3348</v>
          </cell>
          <cell r="J5892">
            <v>3132</v>
          </cell>
          <cell r="K5892">
            <v>2916</v>
          </cell>
          <cell r="L5892">
            <v>2700</v>
          </cell>
          <cell r="M5892">
            <v>2430</v>
          </cell>
        </row>
        <row r="5893">
          <cell r="C5893" t="str">
            <v>330802024-2</v>
          </cell>
          <cell r="D5893" t="str">
            <v>左室流出道狭窄疏通术(主动脉瓣下膜性狭窄的切除)</v>
          </cell>
        </row>
        <row r="5893">
          <cell r="G5893" t="str">
            <v>次</v>
          </cell>
        </row>
        <row r="5893">
          <cell r="I5893">
            <v>3348</v>
          </cell>
          <cell r="J5893">
            <v>3132</v>
          </cell>
          <cell r="K5893">
            <v>2916</v>
          </cell>
          <cell r="L5893">
            <v>2700</v>
          </cell>
          <cell r="M5893">
            <v>2430</v>
          </cell>
        </row>
        <row r="5894">
          <cell r="C5894" t="str">
            <v>330802024-3</v>
          </cell>
          <cell r="D5894" t="str">
            <v>左室流出道狭窄疏通术(肥厚性梗阻性心肌病的肌肉切除疏通)</v>
          </cell>
        </row>
        <row r="5894">
          <cell r="G5894" t="str">
            <v>次</v>
          </cell>
        </row>
        <row r="5894">
          <cell r="I5894">
            <v>3348</v>
          </cell>
          <cell r="J5894">
            <v>3132</v>
          </cell>
          <cell r="K5894">
            <v>2916</v>
          </cell>
          <cell r="L5894">
            <v>2700</v>
          </cell>
          <cell r="M5894">
            <v>2430</v>
          </cell>
        </row>
        <row r="5895">
          <cell r="C5895">
            <v>330802025</v>
          </cell>
          <cell r="D5895" t="str">
            <v>主动脉根部替换术</v>
          </cell>
          <cell r="E5895" t="str">
            <v>包括Bentall手术(主动脉瓣替换、升主动脉替换和左右冠脉移植术)等</v>
          </cell>
          <cell r="F5895" t="str">
            <v>人工瓣膜、人工血管</v>
          </cell>
          <cell r="G5895" t="str">
            <v>次</v>
          </cell>
        </row>
        <row r="5895">
          <cell r="I5895">
            <v>4464</v>
          </cell>
          <cell r="J5895">
            <v>4176</v>
          </cell>
          <cell r="K5895">
            <v>3888</v>
          </cell>
          <cell r="L5895">
            <v>3600</v>
          </cell>
          <cell r="M5895">
            <v>3240</v>
          </cell>
        </row>
        <row r="5896">
          <cell r="C5896" t="str">
            <v>330802025-1</v>
          </cell>
          <cell r="D5896" t="str">
            <v>主动脉根部替换术(Bentall手术(主动脉瓣替换、升主动脉替换和左右冠脉移植术)等)</v>
          </cell>
        </row>
        <row r="5896">
          <cell r="G5896" t="str">
            <v>次</v>
          </cell>
        </row>
        <row r="5896">
          <cell r="I5896">
            <v>4464</v>
          </cell>
          <cell r="J5896">
            <v>4176</v>
          </cell>
          <cell r="K5896">
            <v>3888</v>
          </cell>
          <cell r="L5896">
            <v>3600</v>
          </cell>
          <cell r="M5896">
            <v>3240</v>
          </cell>
        </row>
        <row r="5897">
          <cell r="C5897">
            <v>330802026</v>
          </cell>
          <cell r="D5897" t="str">
            <v>保留瓣膜的主动脉根部替换术</v>
          </cell>
          <cell r="E5897" t="str">
            <v>包括DaridYacuob手术</v>
          </cell>
          <cell r="F5897" t="str">
            <v>人工血管</v>
          </cell>
          <cell r="G5897" t="str">
            <v>次</v>
          </cell>
        </row>
        <row r="5897">
          <cell r="I5897">
            <v>3968</v>
          </cell>
          <cell r="J5897">
            <v>3712</v>
          </cell>
          <cell r="K5897">
            <v>3456</v>
          </cell>
          <cell r="L5897">
            <v>3200</v>
          </cell>
          <cell r="M5897">
            <v>2880</v>
          </cell>
        </row>
        <row r="5898">
          <cell r="C5898" t="str">
            <v>330802026-1</v>
          </cell>
          <cell r="D5898" t="str">
            <v>保留瓣膜的主动脉根部替换术(DaridYacuob手术)</v>
          </cell>
        </row>
        <row r="5898">
          <cell r="G5898" t="str">
            <v>次</v>
          </cell>
        </row>
        <row r="5898">
          <cell r="I5898">
            <v>3968</v>
          </cell>
          <cell r="J5898">
            <v>3712</v>
          </cell>
          <cell r="K5898">
            <v>3456</v>
          </cell>
          <cell r="L5898">
            <v>3200</v>
          </cell>
          <cell r="M5898">
            <v>2880</v>
          </cell>
        </row>
        <row r="5899">
          <cell r="C5899">
            <v>330802027</v>
          </cell>
          <cell r="D5899" t="str">
            <v>细小主动脉根部加宽补片成形术</v>
          </cell>
          <cell r="E5899" t="str">
            <v>包括各种类型的加宽方式</v>
          </cell>
          <cell r="F5899" t="str">
            <v>人工血管、牛心包片</v>
          </cell>
          <cell r="G5899" t="str">
            <v>次</v>
          </cell>
        </row>
        <row r="5899">
          <cell r="I5899">
            <v>2852</v>
          </cell>
          <cell r="J5899">
            <v>2668</v>
          </cell>
          <cell r="K5899">
            <v>2484</v>
          </cell>
          <cell r="L5899">
            <v>2300</v>
          </cell>
          <cell r="M5899">
            <v>2070</v>
          </cell>
        </row>
        <row r="5900">
          <cell r="C5900">
            <v>330802028</v>
          </cell>
          <cell r="D5900" t="str">
            <v>主动脉窦瘤破裂修补术</v>
          </cell>
          <cell r="E5900" t="str">
            <v>包括窦破到心脏各腔室的处理</v>
          </cell>
        </row>
        <row r="5900">
          <cell r="G5900" t="str">
            <v>次</v>
          </cell>
        </row>
        <row r="5900">
          <cell r="I5900">
            <v>2852</v>
          </cell>
          <cell r="J5900">
            <v>2668</v>
          </cell>
          <cell r="K5900">
            <v>2484</v>
          </cell>
          <cell r="L5900">
            <v>2300</v>
          </cell>
          <cell r="M5900">
            <v>2070</v>
          </cell>
        </row>
        <row r="5901">
          <cell r="C5901" t="str">
            <v>330802028-1</v>
          </cell>
          <cell r="D5901" t="str">
            <v>主动脉窦瘤破裂修补术(窦破到心脏各腔室的处理)</v>
          </cell>
        </row>
        <row r="5901">
          <cell r="G5901" t="str">
            <v>次</v>
          </cell>
        </row>
        <row r="5901">
          <cell r="I5901">
            <v>2852</v>
          </cell>
          <cell r="J5901">
            <v>2668</v>
          </cell>
          <cell r="K5901">
            <v>2484</v>
          </cell>
          <cell r="L5901">
            <v>2300</v>
          </cell>
          <cell r="M5901">
            <v>2070</v>
          </cell>
        </row>
        <row r="5902">
          <cell r="C5902">
            <v>330802029</v>
          </cell>
          <cell r="D5902" t="str">
            <v>升主动脉替换术</v>
          </cell>
        </row>
        <row r="5902">
          <cell r="F5902" t="str">
            <v>人工血管</v>
          </cell>
          <cell r="G5902" t="str">
            <v>次</v>
          </cell>
        </row>
        <row r="5902">
          <cell r="I5902">
            <v>3224</v>
          </cell>
          <cell r="J5902">
            <v>3016</v>
          </cell>
          <cell r="K5902">
            <v>2808</v>
          </cell>
          <cell r="L5902">
            <v>2600</v>
          </cell>
          <cell r="M5902">
            <v>2340</v>
          </cell>
        </row>
        <row r="5903">
          <cell r="C5903">
            <v>330802030</v>
          </cell>
          <cell r="D5903" t="str">
            <v>升主动脉替换加主动脉瓣替换术(Wheat′s手术)</v>
          </cell>
          <cell r="E5903" t="str">
            <v>包括升主动脉替换加主动脉瓣替换</v>
          </cell>
          <cell r="F5903" t="str">
            <v>人工血管、人工瓣膜</v>
          </cell>
          <cell r="G5903" t="str">
            <v>次</v>
          </cell>
        </row>
        <row r="5903">
          <cell r="I5903">
            <v>4216</v>
          </cell>
          <cell r="J5903">
            <v>3944</v>
          </cell>
          <cell r="K5903">
            <v>3672</v>
          </cell>
          <cell r="L5903">
            <v>3400</v>
          </cell>
          <cell r="M5903">
            <v>3060</v>
          </cell>
        </row>
        <row r="5904">
          <cell r="C5904" t="str">
            <v>330802030-1</v>
          </cell>
          <cell r="D5904" t="str">
            <v>升主动脉替换加主动脉瓣替换术(Wheat′s手术)(升主动脉替换加主动脉瓣替换)</v>
          </cell>
        </row>
        <row r="5904">
          <cell r="G5904" t="str">
            <v>次</v>
          </cell>
        </row>
        <row r="5904">
          <cell r="I5904">
            <v>4216</v>
          </cell>
          <cell r="J5904">
            <v>3944</v>
          </cell>
          <cell r="K5904">
            <v>3672</v>
          </cell>
          <cell r="L5904">
            <v>3400</v>
          </cell>
          <cell r="M5904">
            <v>3060</v>
          </cell>
        </row>
        <row r="5905">
          <cell r="C5905">
            <v>330802031</v>
          </cell>
          <cell r="D5905" t="str">
            <v>主动脉弓中断矫治术</v>
          </cell>
          <cell r="E5905" t="str">
            <v>包括主动脉弓重建(如人工血管移植或直接吻合)、动脉导管闭合和室缺修补术</v>
          </cell>
          <cell r="F5905" t="str">
            <v>人工血管</v>
          </cell>
          <cell r="G5905" t="str">
            <v>次</v>
          </cell>
        </row>
        <row r="5905">
          <cell r="I5905">
            <v>4216</v>
          </cell>
          <cell r="J5905">
            <v>3944</v>
          </cell>
          <cell r="K5905">
            <v>3672</v>
          </cell>
          <cell r="L5905">
            <v>3400</v>
          </cell>
          <cell r="M5905">
            <v>3060</v>
          </cell>
        </row>
        <row r="5906">
          <cell r="C5906" t="str">
            <v>330802031-1</v>
          </cell>
          <cell r="D5906" t="str">
            <v>主动脉弓中断矫治术(主动脉弓重建(如人工血管移植或直接吻合))</v>
          </cell>
        </row>
        <row r="5906">
          <cell r="G5906" t="str">
            <v>次</v>
          </cell>
        </row>
        <row r="5906">
          <cell r="I5906">
            <v>4216</v>
          </cell>
          <cell r="J5906">
            <v>3944</v>
          </cell>
          <cell r="K5906">
            <v>3672</v>
          </cell>
          <cell r="L5906">
            <v>3400</v>
          </cell>
          <cell r="M5906">
            <v>3060</v>
          </cell>
        </row>
        <row r="5907">
          <cell r="C5907" t="str">
            <v>330802031-2</v>
          </cell>
          <cell r="D5907" t="str">
            <v>主动脉弓中断矫治术(动脉导管闭合)</v>
          </cell>
        </row>
        <row r="5907">
          <cell r="G5907" t="str">
            <v>次</v>
          </cell>
        </row>
        <row r="5907">
          <cell r="I5907">
            <v>4216</v>
          </cell>
          <cell r="J5907">
            <v>3944</v>
          </cell>
          <cell r="K5907">
            <v>3672</v>
          </cell>
          <cell r="L5907">
            <v>3400</v>
          </cell>
          <cell r="M5907">
            <v>3060</v>
          </cell>
        </row>
        <row r="5908">
          <cell r="C5908" t="str">
            <v>330802031-3</v>
          </cell>
          <cell r="D5908" t="str">
            <v>主动脉弓中断矫治术(室缺修补术)</v>
          </cell>
        </row>
        <row r="5908">
          <cell r="G5908" t="str">
            <v>次</v>
          </cell>
        </row>
        <row r="5908">
          <cell r="I5908">
            <v>4216</v>
          </cell>
          <cell r="J5908">
            <v>3944</v>
          </cell>
          <cell r="K5908">
            <v>3672</v>
          </cell>
          <cell r="L5908">
            <v>3400</v>
          </cell>
          <cell r="M5908">
            <v>3060</v>
          </cell>
        </row>
        <row r="5909">
          <cell r="C5909">
            <v>330802032</v>
          </cell>
          <cell r="D5909" t="str">
            <v>先天性心脏病主动脉弓部血管环切断术</v>
          </cell>
          <cell r="E5909" t="str">
            <v>包括各种血管环及头臂分枝起源走行异常造成的食管、气管受压解除</v>
          </cell>
        </row>
        <row r="5909">
          <cell r="G5909" t="str">
            <v>次</v>
          </cell>
        </row>
        <row r="5909">
          <cell r="I5909">
            <v>2728</v>
          </cell>
          <cell r="J5909">
            <v>2552</v>
          </cell>
          <cell r="K5909">
            <v>2376</v>
          </cell>
          <cell r="L5909">
            <v>2200</v>
          </cell>
          <cell r="M5909">
            <v>1980</v>
          </cell>
        </row>
        <row r="5910">
          <cell r="C5910" t="str">
            <v>330802032-1</v>
          </cell>
          <cell r="D5910" t="str">
            <v>先天性心脏病主动脉弓部血管环切断术(各种血管环及头臂分枝起源走行异常造成的食管受压解除)</v>
          </cell>
        </row>
        <row r="5910">
          <cell r="G5910" t="str">
            <v>次</v>
          </cell>
        </row>
        <row r="5910">
          <cell r="I5910">
            <v>2728</v>
          </cell>
          <cell r="J5910">
            <v>2552</v>
          </cell>
          <cell r="K5910">
            <v>2376</v>
          </cell>
          <cell r="L5910">
            <v>2200</v>
          </cell>
          <cell r="M5910">
            <v>1980</v>
          </cell>
        </row>
        <row r="5911">
          <cell r="C5911" t="str">
            <v>330802032-2</v>
          </cell>
          <cell r="D5911" t="str">
            <v>先天性心脏病主动脉弓部血管环切断术(各种血管环及头臂分枝起源走行异常造成的气管受压解除)</v>
          </cell>
        </row>
        <row r="5911">
          <cell r="G5911" t="str">
            <v>次</v>
          </cell>
        </row>
        <row r="5911">
          <cell r="I5911">
            <v>2728</v>
          </cell>
          <cell r="J5911">
            <v>2552</v>
          </cell>
          <cell r="K5911">
            <v>2376</v>
          </cell>
          <cell r="L5911">
            <v>2200</v>
          </cell>
          <cell r="M5911">
            <v>1980</v>
          </cell>
        </row>
        <row r="5912">
          <cell r="C5912">
            <v>330802033</v>
          </cell>
          <cell r="D5912" t="str">
            <v>主动脉弓置换术</v>
          </cell>
          <cell r="E5912" t="str">
            <v>包括全弓、次全弓替换,除主动脉瓣以外的胸主动脉</v>
          </cell>
        </row>
        <row r="5912">
          <cell r="G5912" t="str">
            <v>次</v>
          </cell>
        </row>
        <row r="5912">
          <cell r="I5912">
            <v>5208</v>
          </cell>
          <cell r="J5912">
            <v>4872</v>
          </cell>
          <cell r="K5912">
            <v>4536</v>
          </cell>
          <cell r="L5912">
            <v>4200</v>
          </cell>
          <cell r="M5912">
            <v>3780</v>
          </cell>
        </row>
        <row r="5913">
          <cell r="C5913" t="str">
            <v>330802033-1</v>
          </cell>
          <cell r="D5913" t="str">
            <v>主动脉弓置换术(全弓替换)</v>
          </cell>
        </row>
        <row r="5913">
          <cell r="G5913" t="str">
            <v>次</v>
          </cell>
        </row>
        <row r="5913">
          <cell r="I5913">
            <v>5208</v>
          </cell>
          <cell r="J5913">
            <v>4872</v>
          </cell>
          <cell r="K5913">
            <v>4536</v>
          </cell>
          <cell r="L5913">
            <v>4200</v>
          </cell>
          <cell r="M5913">
            <v>3780</v>
          </cell>
        </row>
        <row r="5914">
          <cell r="C5914" t="str">
            <v>330802033-2</v>
          </cell>
          <cell r="D5914" t="str">
            <v>主动脉弓置换术(次全弓替换)</v>
          </cell>
        </row>
        <row r="5914">
          <cell r="G5914" t="str">
            <v>次</v>
          </cell>
        </row>
        <row r="5914">
          <cell r="I5914">
            <v>5208</v>
          </cell>
          <cell r="J5914">
            <v>4872</v>
          </cell>
          <cell r="K5914">
            <v>4536</v>
          </cell>
          <cell r="L5914">
            <v>4200</v>
          </cell>
          <cell r="M5914">
            <v>3780</v>
          </cell>
        </row>
        <row r="5915">
          <cell r="C5915">
            <v>330802034</v>
          </cell>
          <cell r="D5915" t="str">
            <v>“象鼻子”技术</v>
          </cell>
          <cell r="E5915" t="str">
            <v>包括弓降部或胸腹主动脉处的象鼻子技术</v>
          </cell>
          <cell r="F5915" t="str">
            <v>人工血管</v>
          </cell>
          <cell r="G5915" t="str">
            <v>次</v>
          </cell>
        </row>
        <row r="5915">
          <cell r="I5915">
            <v>4712</v>
          </cell>
          <cell r="J5915">
            <v>4408</v>
          </cell>
          <cell r="K5915">
            <v>4104</v>
          </cell>
          <cell r="L5915">
            <v>3800</v>
          </cell>
          <cell r="M5915">
            <v>3420</v>
          </cell>
        </row>
        <row r="5916">
          <cell r="C5916" t="str">
            <v>330802034-1</v>
          </cell>
          <cell r="D5916" t="str">
            <v>“象鼻子”技术(弓降部主动脉处的象鼻子技术)</v>
          </cell>
        </row>
        <row r="5916">
          <cell r="G5916" t="str">
            <v>次</v>
          </cell>
        </row>
        <row r="5916">
          <cell r="I5916">
            <v>4712</v>
          </cell>
          <cell r="J5916">
            <v>4408</v>
          </cell>
          <cell r="K5916">
            <v>4104</v>
          </cell>
          <cell r="L5916">
            <v>3800</v>
          </cell>
          <cell r="M5916">
            <v>3420</v>
          </cell>
        </row>
        <row r="5917">
          <cell r="C5917" t="str">
            <v>330802034-2</v>
          </cell>
          <cell r="D5917" t="str">
            <v>“象鼻子”技术(弓胸腹主动脉处的象鼻子技术)</v>
          </cell>
        </row>
        <row r="5917">
          <cell r="G5917" t="str">
            <v>次</v>
          </cell>
        </row>
        <row r="5917">
          <cell r="I5917">
            <v>4712</v>
          </cell>
          <cell r="J5917">
            <v>4408</v>
          </cell>
          <cell r="K5917">
            <v>4104</v>
          </cell>
          <cell r="L5917">
            <v>3800</v>
          </cell>
          <cell r="M5917">
            <v>3420</v>
          </cell>
        </row>
        <row r="5918">
          <cell r="C5918">
            <v>330802035</v>
          </cell>
          <cell r="D5918" t="str">
            <v>主动脉弓降部瘤切除人工血管置换术</v>
          </cell>
          <cell r="E5918" t="str">
            <v>包括左锁骨下动脉、左颈总动脉重建</v>
          </cell>
          <cell r="F5918" t="str">
            <v>人工血管</v>
          </cell>
          <cell r="G5918" t="str">
            <v>次</v>
          </cell>
        </row>
        <row r="5918">
          <cell r="I5918">
            <v>3224</v>
          </cell>
          <cell r="J5918">
            <v>3016</v>
          </cell>
          <cell r="K5918">
            <v>2808</v>
          </cell>
          <cell r="L5918">
            <v>2600</v>
          </cell>
          <cell r="M5918">
            <v>2340</v>
          </cell>
        </row>
        <row r="5919">
          <cell r="C5919" t="str">
            <v>330802035-1</v>
          </cell>
          <cell r="D5919" t="str">
            <v>主动脉弓降部瘤切除人工血管置换术(左锁骨下动脉重建)</v>
          </cell>
        </row>
        <row r="5919">
          <cell r="G5919" t="str">
            <v>次</v>
          </cell>
        </row>
        <row r="5919">
          <cell r="I5919">
            <v>3224</v>
          </cell>
          <cell r="J5919">
            <v>3016</v>
          </cell>
          <cell r="K5919">
            <v>2808</v>
          </cell>
          <cell r="L5919">
            <v>2600</v>
          </cell>
          <cell r="M5919">
            <v>2340</v>
          </cell>
        </row>
        <row r="5920">
          <cell r="C5920" t="str">
            <v>330802035-2</v>
          </cell>
          <cell r="D5920" t="str">
            <v>主动脉弓降部瘤切除人工血管置换术(左颈总动脉重建)</v>
          </cell>
        </row>
        <row r="5920">
          <cell r="G5920" t="str">
            <v>次</v>
          </cell>
        </row>
        <row r="5920">
          <cell r="I5920">
            <v>3224</v>
          </cell>
          <cell r="J5920">
            <v>3016</v>
          </cell>
          <cell r="K5920">
            <v>2808</v>
          </cell>
          <cell r="L5920">
            <v>2600</v>
          </cell>
          <cell r="M5920">
            <v>2340</v>
          </cell>
        </row>
        <row r="5921">
          <cell r="C5921">
            <v>330802036</v>
          </cell>
          <cell r="D5921" t="str">
            <v>动脉调转术(Switch术)</v>
          </cell>
          <cell r="E5921" t="str">
            <v>包括完全型大动脉转位、右室双出口</v>
          </cell>
        </row>
        <row r="5921">
          <cell r="G5921" t="str">
            <v>次</v>
          </cell>
        </row>
        <row r="5921">
          <cell r="I5921">
            <v>4216</v>
          </cell>
          <cell r="J5921">
            <v>3944</v>
          </cell>
          <cell r="K5921">
            <v>3672</v>
          </cell>
          <cell r="L5921">
            <v>3400</v>
          </cell>
          <cell r="M5921">
            <v>3060</v>
          </cell>
        </row>
        <row r="5922">
          <cell r="C5922" t="str">
            <v>330802036-1</v>
          </cell>
          <cell r="D5922" t="str">
            <v>动脉调转术(Switch术)(完全型大动脉转位)</v>
          </cell>
        </row>
        <row r="5922">
          <cell r="G5922" t="str">
            <v>次</v>
          </cell>
        </row>
        <row r="5922">
          <cell r="I5922">
            <v>4216</v>
          </cell>
          <cell r="J5922">
            <v>3944</v>
          </cell>
          <cell r="K5922">
            <v>3672</v>
          </cell>
          <cell r="L5922">
            <v>3400</v>
          </cell>
          <cell r="M5922">
            <v>3060</v>
          </cell>
        </row>
        <row r="5923">
          <cell r="C5923" t="str">
            <v>330802036-2</v>
          </cell>
          <cell r="D5923" t="str">
            <v>动脉调转术(Switch术)(右室双出口)</v>
          </cell>
        </row>
        <row r="5923">
          <cell r="G5923" t="str">
            <v>次</v>
          </cell>
        </row>
        <row r="5923">
          <cell r="I5923">
            <v>4216</v>
          </cell>
          <cell r="J5923">
            <v>3944</v>
          </cell>
          <cell r="K5923">
            <v>3672</v>
          </cell>
          <cell r="L5923">
            <v>3400</v>
          </cell>
          <cell r="M5923">
            <v>3060</v>
          </cell>
        </row>
        <row r="5924">
          <cell r="C5924">
            <v>330802037</v>
          </cell>
          <cell r="D5924" t="str">
            <v>心房调转术</v>
          </cell>
          <cell r="E5924" t="str">
            <v>包括各种改良的术式</v>
          </cell>
          <cell r="F5924" t="str">
            <v>牛心包片</v>
          </cell>
          <cell r="G5924" t="str">
            <v>次</v>
          </cell>
        </row>
        <row r="5924">
          <cell r="I5924">
            <v>3720</v>
          </cell>
          <cell r="J5924">
            <v>3480</v>
          </cell>
          <cell r="K5924">
            <v>3240</v>
          </cell>
          <cell r="L5924">
            <v>3000</v>
          </cell>
          <cell r="M5924">
            <v>2700</v>
          </cell>
        </row>
        <row r="5925">
          <cell r="C5925">
            <v>330802038</v>
          </cell>
          <cell r="D5925" t="str">
            <v>双调转手术(DoubleSwitch手术)</v>
          </cell>
          <cell r="E5925" t="str">
            <v>包括心房和心室或大动脉水平的各种组合的双调转手术</v>
          </cell>
          <cell r="F5925" t="str">
            <v>牛心包片、同种异体血管</v>
          </cell>
          <cell r="G5925" t="str">
            <v>次</v>
          </cell>
        </row>
        <row r="5925">
          <cell r="I5925">
            <v>4464</v>
          </cell>
          <cell r="J5925">
            <v>4176</v>
          </cell>
          <cell r="K5925">
            <v>3888</v>
          </cell>
          <cell r="L5925">
            <v>3600</v>
          </cell>
          <cell r="M5925">
            <v>3240</v>
          </cell>
        </row>
        <row r="5926">
          <cell r="C5926" t="str">
            <v>330802038-1</v>
          </cell>
          <cell r="D5926" t="str">
            <v>双调转手术(DoubleSwitch手术)(心房和心室)</v>
          </cell>
        </row>
        <row r="5926">
          <cell r="G5926" t="str">
            <v>次</v>
          </cell>
        </row>
        <row r="5926">
          <cell r="I5926">
            <v>4464</v>
          </cell>
          <cell r="J5926">
            <v>4176</v>
          </cell>
          <cell r="K5926">
            <v>3888</v>
          </cell>
          <cell r="L5926">
            <v>3600</v>
          </cell>
          <cell r="M5926">
            <v>3240</v>
          </cell>
        </row>
        <row r="5927">
          <cell r="C5927" t="str">
            <v>330802038-2</v>
          </cell>
          <cell r="D5927" t="str">
            <v>双调转手术(DoubleSwitch手术)(心房和大动脉水平)</v>
          </cell>
        </row>
        <row r="5927">
          <cell r="G5927" t="str">
            <v>次</v>
          </cell>
        </row>
        <row r="5927">
          <cell r="I5927">
            <v>4464</v>
          </cell>
          <cell r="J5927">
            <v>4176</v>
          </cell>
          <cell r="K5927">
            <v>3888</v>
          </cell>
          <cell r="L5927">
            <v>3600</v>
          </cell>
          <cell r="M5927">
            <v>3240</v>
          </cell>
        </row>
        <row r="5928">
          <cell r="C5928" t="str">
            <v>330802038-3</v>
          </cell>
          <cell r="D5928" t="str">
            <v>双调转手术(DoubleSwitch手术)(心室和大动脉水平)</v>
          </cell>
        </row>
        <row r="5928">
          <cell r="G5928" t="str">
            <v>次</v>
          </cell>
        </row>
        <row r="5928">
          <cell r="I5928">
            <v>4464</v>
          </cell>
          <cell r="J5928">
            <v>4176</v>
          </cell>
          <cell r="K5928">
            <v>3888</v>
          </cell>
          <cell r="L5928">
            <v>3600</v>
          </cell>
          <cell r="M5928">
            <v>3240</v>
          </cell>
        </row>
        <row r="5929">
          <cell r="C5929">
            <v>330802039</v>
          </cell>
          <cell r="D5929" t="str">
            <v>内外通道矫治手术(Rastalli手术)</v>
          </cell>
          <cell r="E5929" t="str">
            <v>包括大动脉转位或右室双出口等疾患的各种改良方式</v>
          </cell>
          <cell r="F5929" t="str">
            <v>人工血管、同种异体血管</v>
          </cell>
          <cell r="G5929" t="str">
            <v>次</v>
          </cell>
        </row>
        <row r="5929">
          <cell r="I5929">
            <v>4216</v>
          </cell>
          <cell r="J5929">
            <v>3944</v>
          </cell>
          <cell r="K5929">
            <v>3672</v>
          </cell>
          <cell r="L5929">
            <v>3400</v>
          </cell>
          <cell r="M5929">
            <v>3060</v>
          </cell>
        </row>
        <row r="5930">
          <cell r="C5930" t="str">
            <v>330802039-1</v>
          </cell>
          <cell r="D5930" t="str">
            <v>内外通道矫治手术(Rastalli手术)(大动脉转位的各种改良方式)</v>
          </cell>
        </row>
        <row r="5930">
          <cell r="G5930" t="str">
            <v>次</v>
          </cell>
        </row>
        <row r="5930">
          <cell r="I5930">
            <v>4216</v>
          </cell>
          <cell r="J5930">
            <v>3944</v>
          </cell>
          <cell r="K5930">
            <v>3672</v>
          </cell>
          <cell r="L5930">
            <v>3400</v>
          </cell>
          <cell r="M5930">
            <v>3060</v>
          </cell>
        </row>
        <row r="5931">
          <cell r="C5931" t="str">
            <v>330802039-2</v>
          </cell>
          <cell r="D5931" t="str">
            <v>内外通道矫治手术(Rastalli手术)(右室双出口的各种改良方式)</v>
          </cell>
        </row>
        <row r="5931">
          <cell r="G5931" t="str">
            <v>次</v>
          </cell>
        </row>
        <row r="5931">
          <cell r="I5931">
            <v>4216</v>
          </cell>
          <cell r="J5931">
            <v>3944</v>
          </cell>
          <cell r="K5931">
            <v>3672</v>
          </cell>
          <cell r="L5931">
            <v>3400</v>
          </cell>
          <cell r="M5931">
            <v>3060</v>
          </cell>
        </row>
        <row r="5932">
          <cell r="C5932">
            <v>330802040</v>
          </cell>
          <cell r="D5932" t="str">
            <v>房坦型手术(FontanType手术)</v>
          </cell>
          <cell r="E5932" t="str">
            <v>指用于单心室矫治；包括经典房坦手术、各种改良的房坦手术及半Fontan手术等(也含各种开窗术)</v>
          </cell>
          <cell r="F5932" t="str">
            <v>人工血管、牛心包片、同种异体血管</v>
          </cell>
          <cell r="G5932" t="str">
            <v>次</v>
          </cell>
        </row>
        <row r="5932">
          <cell r="I5932">
            <v>3100</v>
          </cell>
          <cell r="J5932">
            <v>2900</v>
          </cell>
          <cell r="K5932">
            <v>2700</v>
          </cell>
          <cell r="L5932">
            <v>2500</v>
          </cell>
          <cell r="M5932">
            <v>2250</v>
          </cell>
        </row>
        <row r="5933">
          <cell r="C5933" t="str">
            <v>330802040-1</v>
          </cell>
          <cell r="D5933" t="str">
            <v>房坦型手术(FontanType手术)(经典房坦手术)</v>
          </cell>
        </row>
        <row r="5933">
          <cell r="G5933" t="str">
            <v>次</v>
          </cell>
        </row>
        <row r="5933">
          <cell r="I5933">
            <v>3100</v>
          </cell>
          <cell r="J5933">
            <v>2900</v>
          </cell>
          <cell r="K5933">
            <v>2700</v>
          </cell>
          <cell r="L5933">
            <v>2500</v>
          </cell>
          <cell r="M5933">
            <v>2250</v>
          </cell>
        </row>
        <row r="5934">
          <cell r="C5934" t="str">
            <v>330802040-2</v>
          </cell>
          <cell r="D5934" t="str">
            <v>房坦型手术(FontanType手术)(各种改良的房坦手术等)</v>
          </cell>
        </row>
        <row r="5934">
          <cell r="G5934" t="str">
            <v>次</v>
          </cell>
        </row>
        <row r="5934">
          <cell r="I5934">
            <v>3100</v>
          </cell>
          <cell r="J5934">
            <v>2900</v>
          </cell>
          <cell r="K5934">
            <v>2700</v>
          </cell>
          <cell r="L5934">
            <v>2500</v>
          </cell>
          <cell r="M5934">
            <v>2250</v>
          </cell>
        </row>
        <row r="5935">
          <cell r="C5935" t="str">
            <v>330802040-3</v>
          </cell>
          <cell r="D5935" t="str">
            <v>房坦型手术(FontanType手术)(各种改良的半Fontan手术)</v>
          </cell>
        </row>
        <row r="5935">
          <cell r="G5935" t="str">
            <v>次</v>
          </cell>
        </row>
        <row r="5935">
          <cell r="I5935">
            <v>3100</v>
          </cell>
          <cell r="J5935">
            <v>2900</v>
          </cell>
          <cell r="K5935">
            <v>2700</v>
          </cell>
          <cell r="L5935">
            <v>2500</v>
          </cell>
          <cell r="M5935">
            <v>2250</v>
          </cell>
        </row>
        <row r="5936">
          <cell r="C5936">
            <v>330802041</v>
          </cell>
          <cell r="D5936" t="str">
            <v>矫正型大动脉转位伴发畸形矫治术</v>
          </cell>
          <cell r="E5936" t="str">
            <v>包括室缺损修补术、肺动脉狭窄疏通术、左侧房室瓣成形术等</v>
          </cell>
        </row>
        <row r="5936">
          <cell r="G5936" t="str">
            <v>每个部位</v>
          </cell>
        </row>
        <row r="5936">
          <cell r="I5936">
            <v>3472</v>
          </cell>
          <cell r="J5936">
            <v>3248</v>
          </cell>
          <cell r="K5936">
            <v>3024</v>
          </cell>
          <cell r="L5936">
            <v>2800</v>
          </cell>
          <cell r="M5936">
            <v>2520</v>
          </cell>
        </row>
        <row r="5937">
          <cell r="C5937" t="str">
            <v>330802041-1</v>
          </cell>
          <cell r="D5937" t="str">
            <v>矫正型大动脉转位伴发畸形矫治术(室缺损修补术)</v>
          </cell>
        </row>
        <row r="5937">
          <cell r="G5937" t="str">
            <v>每个部位</v>
          </cell>
        </row>
        <row r="5937">
          <cell r="I5937">
            <v>3472</v>
          </cell>
          <cell r="J5937">
            <v>3248</v>
          </cell>
          <cell r="K5937">
            <v>3024</v>
          </cell>
          <cell r="L5937">
            <v>2800</v>
          </cell>
          <cell r="M5937">
            <v>2520</v>
          </cell>
        </row>
        <row r="5938">
          <cell r="C5938" t="str">
            <v>330802041-2</v>
          </cell>
          <cell r="D5938" t="str">
            <v>矫正型大动脉转位伴发畸形矫治术(肺动脉狭窄疏通术)</v>
          </cell>
        </row>
        <row r="5938">
          <cell r="G5938" t="str">
            <v>每个部位</v>
          </cell>
        </row>
        <row r="5938">
          <cell r="I5938">
            <v>3472</v>
          </cell>
          <cell r="J5938">
            <v>3248</v>
          </cell>
          <cell r="K5938">
            <v>3024</v>
          </cell>
          <cell r="L5938">
            <v>2800</v>
          </cell>
          <cell r="M5938">
            <v>2520</v>
          </cell>
        </row>
        <row r="5939">
          <cell r="C5939" t="str">
            <v>330802041-3</v>
          </cell>
          <cell r="D5939" t="str">
            <v>矫正型大动脉转位伴发畸形矫治术(左侧房室瓣成形术)</v>
          </cell>
        </row>
        <row r="5939">
          <cell r="G5939" t="str">
            <v>每个部位</v>
          </cell>
        </row>
        <row r="5939">
          <cell r="I5939">
            <v>3472</v>
          </cell>
          <cell r="J5939">
            <v>3248</v>
          </cell>
          <cell r="K5939">
            <v>3024</v>
          </cell>
          <cell r="L5939">
            <v>2800</v>
          </cell>
          <cell r="M5939">
            <v>2520</v>
          </cell>
        </row>
        <row r="5940">
          <cell r="C5940">
            <v>330802042</v>
          </cell>
          <cell r="D5940" t="str">
            <v>永存动脉干修复术</v>
          </cell>
        </row>
        <row r="5940">
          <cell r="G5940" t="str">
            <v>次</v>
          </cell>
        </row>
        <row r="5940">
          <cell r="I5940">
            <v>4092</v>
          </cell>
          <cell r="J5940">
            <v>3828</v>
          </cell>
          <cell r="K5940">
            <v>3564</v>
          </cell>
          <cell r="L5940">
            <v>3300</v>
          </cell>
          <cell r="M5940">
            <v>2970</v>
          </cell>
        </row>
        <row r="5941">
          <cell r="C5941">
            <v>330802043</v>
          </cell>
          <cell r="D5941" t="str">
            <v>复合性人工血管置换术</v>
          </cell>
          <cell r="E5941" t="str">
            <v>包括两种以上的重要术式，如主动脉根部置换术加主动脉弓部置换术加升主动脉置换术等</v>
          </cell>
          <cell r="F5941" t="str">
            <v>人工血管、人工瓣膜</v>
          </cell>
          <cell r="G5941" t="str">
            <v>次</v>
          </cell>
        </row>
        <row r="5941">
          <cell r="I5941">
            <v>4836</v>
          </cell>
          <cell r="J5941">
            <v>4524</v>
          </cell>
          <cell r="K5941">
            <v>4212</v>
          </cell>
          <cell r="L5941">
            <v>3900</v>
          </cell>
          <cell r="M5941">
            <v>3510</v>
          </cell>
        </row>
        <row r="5942">
          <cell r="C5942">
            <v>330802044</v>
          </cell>
          <cell r="D5942" t="str">
            <v>科诺(Konno)手术</v>
          </cell>
          <cell r="E5942" t="str">
            <v>包括左室流出道扩大、主动脉根部扩大、右室流出道扩大及主动脉瓣替换术</v>
          </cell>
          <cell r="F5942" t="str">
            <v>人工血管、人工瓣膜</v>
          </cell>
          <cell r="G5942" t="str">
            <v>次</v>
          </cell>
        </row>
        <row r="5942">
          <cell r="I5942">
            <v>4588</v>
          </cell>
          <cell r="J5942">
            <v>4292</v>
          </cell>
          <cell r="K5942">
            <v>3996</v>
          </cell>
          <cell r="L5942">
            <v>3700</v>
          </cell>
          <cell r="M5942">
            <v>3330</v>
          </cell>
        </row>
        <row r="5943">
          <cell r="C5943" t="str">
            <v>330802044-1</v>
          </cell>
          <cell r="D5943" t="str">
            <v>科诺(Konno)手术(左室流出道扩大)</v>
          </cell>
        </row>
        <row r="5943">
          <cell r="G5943" t="str">
            <v>次</v>
          </cell>
        </row>
        <row r="5943">
          <cell r="I5943">
            <v>4588</v>
          </cell>
          <cell r="J5943">
            <v>4292</v>
          </cell>
          <cell r="K5943">
            <v>3996</v>
          </cell>
          <cell r="L5943">
            <v>3700</v>
          </cell>
          <cell r="M5943">
            <v>3330</v>
          </cell>
        </row>
        <row r="5944">
          <cell r="C5944" t="str">
            <v>330802044-2</v>
          </cell>
          <cell r="D5944" t="str">
            <v>科诺(Konno)手术(主动脉根部扩大)</v>
          </cell>
        </row>
        <row r="5944">
          <cell r="G5944" t="str">
            <v>次</v>
          </cell>
        </row>
        <row r="5944">
          <cell r="I5944">
            <v>4588</v>
          </cell>
          <cell r="J5944">
            <v>4292</v>
          </cell>
          <cell r="K5944">
            <v>3996</v>
          </cell>
          <cell r="L5944">
            <v>3700</v>
          </cell>
          <cell r="M5944">
            <v>3330</v>
          </cell>
        </row>
        <row r="5945">
          <cell r="C5945" t="str">
            <v>330802044-3</v>
          </cell>
          <cell r="D5945" t="str">
            <v>科诺(Konno)手术(右室流出道扩大)</v>
          </cell>
        </row>
        <row r="5945">
          <cell r="G5945" t="str">
            <v>次</v>
          </cell>
        </row>
        <row r="5945">
          <cell r="I5945">
            <v>4588</v>
          </cell>
          <cell r="J5945">
            <v>4292</v>
          </cell>
          <cell r="K5945">
            <v>3996</v>
          </cell>
          <cell r="L5945">
            <v>3700</v>
          </cell>
          <cell r="M5945">
            <v>3330</v>
          </cell>
        </row>
        <row r="5946">
          <cell r="C5946" t="str">
            <v>330802044-4</v>
          </cell>
          <cell r="D5946" t="str">
            <v>科诺(Konno)手术(主动脉瓣替换术)</v>
          </cell>
        </row>
        <row r="5946">
          <cell r="G5946" t="str">
            <v>次</v>
          </cell>
        </row>
        <row r="5946">
          <cell r="I5946">
            <v>4588</v>
          </cell>
          <cell r="J5946">
            <v>4292</v>
          </cell>
          <cell r="K5946">
            <v>3996</v>
          </cell>
          <cell r="L5946">
            <v>3700</v>
          </cell>
          <cell r="M5946">
            <v>3330</v>
          </cell>
        </row>
        <row r="5947">
          <cell r="C5947">
            <v>330802045</v>
          </cell>
          <cell r="D5947" t="str">
            <v>外通道手术</v>
          </cell>
          <cell r="E5947" t="str">
            <v>包括左室心尖－主动脉右房－右室；不含前已表述的特定术式中包含的外通道，如Rastalli手术等</v>
          </cell>
          <cell r="F5947" t="str">
            <v>人工血管</v>
          </cell>
          <cell r="G5947" t="str">
            <v>次</v>
          </cell>
        </row>
        <row r="5947">
          <cell r="I5947">
            <v>3968</v>
          </cell>
          <cell r="J5947">
            <v>3712</v>
          </cell>
          <cell r="K5947">
            <v>3456</v>
          </cell>
          <cell r="L5947">
            <v>3200</v>
          </cell>
          <cell r="M5947">
            <v>2880</v>
          </cell>
        </row>
        <row r="5948">
          <cell r="C5948" t="str">
            <v>330802045-1</v>
          </cell>
          <cell r="D5948" t="str">
            <v>外通道手术(左室心尖-主动脉右房-右室)</v>
          </cell>
        </row>
        <row r="5948">
          <cell r="G5948" t="str">
            <v>次</v>
          </cell>
        </row>
        <row r="5948">
          <cell r="I5948">
            <v>3968</v>
          </cell>
          <cell r="J5948">
            <v>3712</v>
          </cell>
          <cell r="K5948">
            <v>3456</v>
          </cell>
          <cell r="L5948">
            <v>3200</v>
          </cell>
          <cell r="M5948">
            <v>2880</v>
          </cell>
        </row>
        <row r="5949">
          <cell r="C5949">
            <v>330802046</v>
          </cell>
          <cell r="D5949" t="str">
            <v>主动脉人工材料包裹塑形术</v>
          </cell>
          <cell r="E5949" t="str">
            <v>服务产出：通过人工材料包裹塑形病变的主动脉，达到治疗目的。价格构成：所定价格涵盖消毒、开胸、包裹塑形主动脉、关胸等所需的人力资源和基本物质资源消耗。</v>
          </cell>
        </row>
        <row r="5949">
          <cell r="G5949" t="str">
            <v>次</v>
          </cell>
        </row>
        <row r="5949">
          <cell r="I5949" t="str">
            <v>待定</v>
          </cell>
        </row>
        <row r="5950">
          <cell r="C5950">
            <v>330802047</v>
          </cell>
          <cell r="D5950" t="str">
            <v>肺动脉内膜剥脱术</v>
          </cell>
          <cell r="E5950" t="str">
            <v>服务产出：通过肺动脉内膜剥脱，达到治疗目的。价格构成：所定价格涵盖消毒、开胸、切开肺动脉、内膜剥脱、关闭切口、止血、留置引流管、关胸等所需的人力资源和基本物质资源消耗。</v>
          </cell>
        </row>
        <row r="5950">
          <cell r="G5950" t="str">
            <v>次</v>
          </cell>
          <cell r="H5950" t="str">
            <v>双侧手术加收%。</v>
          </cell>
          <cell r="I5950" t="str">
            <v>待定</v>
          </cell>
        </row>
        <row r="5951">
          <cell r="C5951" t="str">
            <v>330802047-1</v>
          </cell>
          <cell r="D5951" t="str">
            <v>肺动脉内膜剥脱术（双侧手术加收）</v>
          </cell>
        </row>
        <row r="5951">
          <cell r="G5951" t="str">
            <v>次</v>
          </cell>
        </row>
        <row r="5951">
          <cell r="I5951" t="str">
            <v>待定</v>
          </cell>
        </row>
        <row r="5952">
          <cell r="C5952">
            <v>330802048</v>
          </cell>
          <cell r="D5952" t="str">
            <v>髂动脉取栓术</v>
          </cell>
          <cell r="E5952" t="str">
            <v>服务产出：通过切除髂动脉血栓，达到治疗目的。价格构成：所定价格涵盖消毒、穿刺、髂动脉取栓、关闭切口、止血等所需的人力资源和基本物质资源消耗。</v>
          </cell>
          <cell r="F5952" t="str">
            <v>血管鞘、一次性压力泵</v>
          </cell>
          <cell r="G5952" t="str">
            <v>次</v>
          </cell>
        </row>
        <row r="5952">
          <cell r="I5952" t="str">
            <v>待定</v>
          </cell>
        </row>
        <row r="5953">
          <cell r="C5953">
            <v>330802049</v>
          </cell>
          <cell r="D5953" t="str">
            <v>肺动脉吊带矫治术</v>
          </cell>
          <cell r="E5953" t="str">
            <v>服务产出：通过切断异常起源肺动脉并与主肺动脉吻合，达到治疗目的。价格构成：所定价格涵盖消毒、开胸、探查心内畸形、切断异常起源肺动脉并与主肺动脉吻合、关闭切口、留置引流管，止血、关胸等所需的人力资源和基本物质资源消耗。</v>
          </cell>
        </row>
        <row r="5953">
          <cell r="G5953" t="str">
            <v>次</v>
          </cell>
        </row>
        <row r="5953">
          <cell r="I5953" t="str">
            <v>待定</v>
          </cell>
        </row>
        <row r="5954">
          <cell r="C5954">
            <v>330802050</v>
          </cell>
          <cell r="D5954" t="str">
            <v>体肺侧支血管汇聚术</v>
          </cell>
          <cell r="E5954" t="str">
            <v>服务产出：通过将粗大体肺侧支与固有肺动脉融合，重建右室流出道，达到治疗目的。价格构成：所定价格涵盖消毒、开胸、切开右心房、探查心内畸形、粗大侧支与固有肺动脉融合、重建右室流出道、关闭切口、留置引流管、止血、关胸等所需的人力资源和基本物质资源消耗。</v>
          </cell>
        </row>
        <row r="5954">
          <cell r="G5954" t="str">
            <v>次</v>
          </cell>
        </row>
        <row r="5954">
          <cell r="I5954" t="str">
            <v>待定</v>
          </cell>
        </row>
        <row r="5955">
          <cell r="C5955">
            <v>330802051</v>
          </cell>
          <cell r="D5955" t="str">
            <v>肺静脉狭窄矫治术</v>
          </cell>
          <cell r="E5955" t="str">
            <v>服务产出：通过矫治狭窄肺静脉，达到治疗目的。价格构成：所定价格涵盖消毒、开胸、切开左心房、探查心内畸形、切开肺静脉狭窄段、扩大肺静脉、肺静脉成形、关闭切口、留置引流管、止血、关胸等所需的人力资源和基本物质资源消耗。</v>
          </cell>
        </row>
        <row r="5955">
          <cell r="G5955" t="str">
            <v>次</v>
          </cell>
        </row>
        <row r="5955">
          <cell r="I5955" t="str">
            <v>待定</v>
          </cell>
        </row>
        <row r="5956">
          <cell r="C5956">
            <v>330803</v>
          </cell>
          <cell r="D5956" t="str">
            <v>心脏和心包的其他手术</v>
          </cell>
        </row>
        <row r="5957">
          <cell r="C5957">
            <v>330803001</v>
          </cell>
          <cell r="D5957" t="str">
            <v>经胸腔镜心包活检术</v>
          </cell>
        </row>
        <row r="5957">
          <cell r="G5957" t="str">
            <v>次</v>
          </cell>
        </row>
        <row r="5957">
          <cell r="I5957">
            <v>1364</v>
          </cell>
          <cell r="J5957">
            <v>1276</v>
          </cell>
          <cell r="K5957">
            <v>1188</v>
          </cell>
          <cell r="L5957">
            <v>1100</v>
          </cell>
          <cell r="M5957">
            <v>990</v>
          </cell>
        </row>
        <row r="5958">
          <cell r="C5958">
            <v>330803002</v>
          </cell>
          <cell r="D5958" t="str">
            <v>心包剥脱术</v>
          </cell>
          <cell r="E5958" t="str">
            <v>包括各种原因所致心包炎的剥脱与松解</v>
          </cell>
        </row>
        <row r="5958">
          <cell r="G5958" t="str">
            <v>次</v>
          </cell>
        </row>
        <row r="5958">
          <cell r="I5958">
            <v>2356</v>
          </cell>
          <cell r="J5958">
            <v>2204</v>
          </cell>
          <cell r="K5958">
            <v>2052</v>
          </cell>
          <cell r="L5958">
            <v>1900</v>
          </cell>
          <cell r="M5958">
            <v>1710</v>
          </cell>
        </row>
        <row r="5959">
          <cell r="C5959">
            <v>330803003</v>
          </cell>
          <cell r="D5959" t="str">
            <v>经胸腔镜心包部分切除术</v>
          </cell>
        </row>
        <row r="5959">
          <cell r="G5959" t="str">
            <v>次</v>
          </cell>
        </row>
        <row r="5959">
          <cell r="I5959">
            <v>1860</v>
          </cell>
          <cell r="J5959">
            <v>1740</v>
          </cell>
          <cell r="K5959">
            <v>1620</v>
          </cell>
          <cell r="L5959">
            <v>1500</v>
          </cell>
          <cell r="M5959">
            <v>1350</v>
          </cell>
        </row>
        <row r="5960">
          <cell r="C5960">
            <v>330803004</v>
          </cell>
          <cell r="D5960" t="str">
            <v>心包肿瘤切除术</v>
          </cell>
        </row>
        <row r="5960">
          <cell r="G5960" t="str">
            <v>次</v>
          </cell>
        </row>
        <row r="5960">
          <cell r="I5960">
            <v>2356</v>
          </cell>
          <cell r="J5960">
            <v>2204</v>
          </cell>
          <cell r="K5960">
            <v>2052</v>
          </cell>
          <cell r="L5960">
            <v>1900</v>
          </cell>
          <cell r="M5960">
            <v>1710</v>
          </cell>
        </row>
        <row r="5961">
          <cell r="C5961">
            <v>330803005</v>
          </cell>
          <cell r="D5961" t="str">
            <v>心包开窗引流术</v>
          </cell>
        </row>
        <row r="5961">
          <cell r="G5961" t="str">
            <v>次</v>
          </cell>
        </row>
        <row r="5961">
          <cell r="I5961">
            <v>1116</v>
          </cell>
          <cell r="J5961">
            <v>1044</v>
          </cell>
          <cell r="K5961">
            <v>972</v>
          </cell>
          <cell r="L5961">
            <v>900</v>
          </cell>
          <cell r="M5961">
            <v>810</v>
          </cell>
        </row>
        <row r="5962">
          <cell r="C5962">
            <v>330803006</v>
          </cell>
          <cell r="D5962" t="str">
            <v>心外开胸探查术</v>
          </cell>
          <cell r="E5962" t="str">
            <v>包括再次开胸止血、解除心包填塞、清创引流、肿瘤取活检等</v>
          </cell>
        </row>
        <row r="5962">
          <cell r="G5962" t="str">
            <v>次</v>
          </cell>
        </row>
        <row r="5962">
          <cell r="I5962">
            <v>955</v>
          </cell>
          <cell r="J5962">
            <v>893</v>
          </cell>
          <cell r="K5962">
            <v>832</v>
          </cell>
          <cell r="L5962">
            <v>770</v>
          </cell>
          <cell r="M5962">
            <v>693</v>
          </cell>
        </row>
        <row r="5963">
          <cell r="C5963" t="str">
            <v>330803006-1</v>
          </cell>
          <cell r="D5963" t="str">
            <v>心外开胸探查术(再次开胸止血)</v>
          </cell>
        </row>
        <row r="5963">
          <cell r="G5963" t="str">
            <v>次</v>
          </cell>
        </row>
        <row r="5963">
          <cell r="I5963">
            <v>955</v>
          </cell>
          <cell r="J5963">
            <v>893</v>
          </cell>
          <cell r="K5963">
            <v>832</v>
          </cell>
          <cell r="L5963">
            <v>770</v>
          </cell>
          <cell r="M5963">
            <v>693</v>
          </cell>
        </row>
        <row r="5964">
          <cell r="C5964" t="str">
            <v>330803006-2</v>
          </cell>
          <cell r="D5964" t="str">
            <v>心外开胸探查术(解除心包填塞)</v>
          </cell>
        </row>
        <row r="5964">
          <cell r="G5964" t="str">
            <v>次</v>
          </cell>
        </row>
        <row r="5964">
          <cell r="I5964">
            <v>955</v>
          </cell>
          <cell r="J5964">
            <v>893</v>
          </cell>
          <cell r="K5964">
            <v>832</v>
          </cell>
          <cell r="L5964">
            <v>770</v>
          </cell>
          <cell r="M5964">
            <v>693</v>
          </cell>
        </row>
        <row r="5965">
          <cell r="C5965" t="str">
            <v>330803006-3</v>
          </cell>
          <cell r="D5965" t="str">
            <v>心外开胸探查术(清创引流)</v>
          </cell>
        </row>
        <row r="5965">
          <cell r="G5965" t="str">
            <v>次</v>
          </cell>
        </row>
        <row r="5965">
          <cell r="I5965">
            <v>955</v>
          </cell>
          <cell r="J5965">
            <v>893</v>
          </cell>
          <cell r="K5965">
            <v>832</v>
          </cell>
          <cell r="L5965">
            <v>770</v>
          </cell>
          <cell r="M5965">
            <v>693</v>
          </cell>
        </row>
        <row r="5966">
          <cell r="C5966" t="str">
            <v>330803006-4</v>
          </cell>
          <cell r="D5966" t="str">
            <v>心外开胸探查术(肿瘤取活检)</v>
          </cell>
        </row>
        <row r="5966">
          <cell r="G5966" t="str">
            <v>次</v>
          </cell>
        </row>
        <row r="5966">
          <cell r="I5966">
            <v>955</v>
          </cell>
          <cell r="J5966">
            <v>893</v>
          </cell>
          <cell r="K5966">
            <v>832</v>
          </cell>
          <cell r="L5966">
            <v>770</v>
          </cell>
          <cell r="M5966">
            <v>693</v>
          </cell>
        </row>
        <row r="5967">
          <cell r="C5967">
            <v>330803007</v>
          </cell>
          <cell r="D5967" t="str">
            <v>心脏外伤修补术</v>
          </cell>
          <cell r="E5967" t="str">
            <v>包括清创、引流</v>
          </cell>
        </row>
        <row r="5967">
          <cell r="G5967" t="str">
            <v>次</v>
          </cell>
        </row>
        <row r="5967">
          <cell r="I5967">
            <v>1488</v>
          </cell>
          <cell r="J5967">
            <v>1392</v>
          </cell>
          <cell r="K5967">
            <v>1296</v>
          </cell>
          <cell r="L5967">
            <v>1200</v>
          </cell>
          <cell r="M5967">
            <v>1080</v>
          </cell>
        </row>
        <row r="5968">
          <cell r="C5968" t="str">
            <v>330803007-1</v>
          </cell>
          <cell r="D5968" t="str">
            <v>心脏外伤修补术(清创)</v>
          </cell>
        </row>
        <row r="5968">
          <cell r="G5968" t="str">
            <v>次</v>
          </cell>
        </row>
        <row r="5968">
          <cell r="I5968">
            <v>1488</v>
          </cell>
          <cell r="J5968">
            <v>1392</v>
          </cell>
          <cell r="K5968">
            <v>1296</v>
          </cell>
          <cell r="L5968">
            <v>1200</v>
          </cell>
          <cell r="M5968">
            <v>1080</v>
          </cell>
        </row>
        <row r="5969">
          <cell r="C5969" t="str">
            <v>330803007-2</v>
          </cell>
          <cell r="D5969" t="str">
            <v>心脏外伤修补术(引流)</v>
          </cell>
        </row>
        <row r="5969">
          <cell r="G5969" t="str">
            <v>次</v>
          </cell>
        </row>
        <row r="5969">
          <cell r="I5969">
            <v>1488</v>
          </cell>
          <cell r="J5969">
            <v>1392</v>
          </cell>
          <cell r="K5969">
            <v>1296</v>
          </cell>
          <cell r="L5969">
            <v>1200</v>
          </cell>
          <cell r="M5969">
            <v>1080</v>
          </cell>
        </row>
        <row r="5970">
          <cell r="C5970">
            <v>330803008</v>
          </cell>
          <cell r="D5970" t="str">
            <v>心内异物取出术</v>
          </cell>
          <cell r="E5970" t="str">
            <v>包括心脏各部位及肺动脉内的异物</v>
          </cell>
        </row>
        <row r="5970">
          <cell r="G5970" t="str">
            <v>次</v>
          </cell>
        </row>
        <row r="5970">
          <cell r="I5970">
            <v>1488</v>
          </cell>
          <cell r="J5970">
            <v>1392</v>
          </cell>
          <cell r="K5970">
            <v>1296</v>
          </cell>
          <cell r="L5970">
            <v>1200</v>
          </cell>
          <cell r="M5970">
            <v>1080</v>
          </cell>
        </row>
        <row r="5971">
          <cell r="C5971" t="str">
            <v>330803008-1</v>
          </cell>
          <cell r="D5971" t="str">
            <v>心内异物取出术(心脏各部位异物)</v>
          </cell>
        </row>
        <row r="5971">
          <cell r="G5971" t="str">
            <v>次</v>
          </cell>
        </row>
        <row r="5971">
          <cell r="I5971">
            <v>1488</v>
          </cell>
          <cell r="J5971">
            <v>1392</v>
          </cell>
          <cell r="K5971">
            <v>1296</v>
          </cell>
          <cell r="L5971">
            <v>1200</v>
          </cell>
          <cell r="M5971">
            <v>1080</v>
          </cell>
        </row>
        <row r="5972">
          <cell r="C5972" t="str">
            <v>330803008-2</v>
          </cell>
          <cell r="D5972" t="str">
            <v>心内异物取出术(肺动脉内的异物)</v>
          </cell>
        </row>
        <row r="5972">
          <cell r="G5972" t="str">
            <v>次</v>
          </cell>
        </row>
        <row r="5972">
          <cell r="I5972">
            <v>1488</v>
          </cell>
          <cell r="J5972">
            <v>1392</v>
          </cell>
          <cell r="K5972">
            <v>1296</v>
          </cell>
          <cell r="L5972">
            <v>1200</v>
          </cell>
          <cell r="M5972">
            <v>1080</v>
          </cell>
        </row>
        <row r="5973">
          <cell r="C5973">
            <v>330803009</v>
          </cell>
          <cell r="D5973" t="str">
            <v>心脏良性肿瘤摘除术</v>
          </cell>
          <cell r="E5973" t="str">
            <v>包括心脏各部位的良性肿瘤及囊肿</v>
          </cell>
        </row>
        <row r="5973">
          <cell r="G5973" t="str">
            <v>次</v>
          </cell>
          <cell r="H5973" t="str">
            <v>多发肿瘤加收400元</v>
          </cell>
          <cell r="I5973">
            <v>2232</v>
          </cell>
          <cell r="J5973">
            <v>2088</v>
          </cell>
          <cell r="K5973">
            <v>1944</v>
          </cell>
          <cell r="L5973">
            <v>1800</v>
          </cell>
          <cell r="M5973">
            <v>1620</v>
          </cell>
        </row>
        <row r="5974">
          <cell r="C5974" t="str">
            <v>330803009-1</v>
          </cell>
          <cell r="D5974" t="str">
            <v>心脏良性肿瘤摘除术(多发肿瘤加收)</v>
          </cell>
        </row>
        <row r="5974">
          <cell r="G5974" t="str">
            <v>次</v>
          </cell>
        </row>
        <row r="5974">
          <cell r="I5974">
            <v>400</v>
          </cell>
          <cell r="J5974">
            <v>400</v>
          </cell>
          <cell r="K5974">
            <v>400</v>
          </cell>
          <cell r="L5974">
            <v>400</v>
          </cell>
          <cell r="M5974">
            <v>400</v>
          </cell>
        </row>
        <row r="5975">
          <cell r="C5975" t="str">
            <v>330803009-2</v>
          </cell>
          <cell r="D5975" t="str">
            <v>心脏良性肿瘤摘除术(心脏各部位的良性肿瘤)</v>
          </cell>
        </row>
        <row r="5975">
          <cell r="G5975" t="str">
            <v>次</v>
          </cell>
        </row>
        <row r="5975">
          <cell r="I5975">
            <v>2232</v>
          </cell>
          <cell r="J5975">
            <v>2088</v>
          </cell>
          <cell r="K5975">
            <v>1944</v>
          </cell>
          <cell r="L5975">
            <v>1800</v>
          </cell>
          <cell r="M5975">
            <v>1620</v>
          </cell>
        </row>
        <row r="5976">
          <cell r="C5976" t="str">
            <v>330803009-3</v>
          </cell>
          <cell r="D5976" t="str">
            <v>心脏良性肿瘤摘除术(心脏各部位的囊肿)</v>
          </cell>
        </row>
        <row r="5976">
          <cell r="G5976" t="str">
            <v>次</v>
          </cell>
        </row>
        <row r="5976">
          <cell r="I5976">
            <v>2232</v>
          </cell>
          <cell r="J5976">
            <v>2088</v>
          </cell>
          <cell r="K5976">
            <v>1944</v>
          </cell>
          <cell r="L5976">
            <v>1800</v>
          </cell>
          <cell r="M5976">
            <v>1620</v>
          </cell>
        </row>
        <row r="5977">
          <cell r="C5977">
            <v>330803010</v>
          </cell>
          <cell r="D5977" t="str">
            <v>心脏恶性肿瘤摘除术</v>
          </cell>
        </row>
        <row r="5977">
          <cell r="G5977" t="str">
            <v>次</v>
          </cell>
        </row>
        <row r="5977">
          <cell r="I5977">
            <v>3224</v>
          </cell>
          <cell r="J5977">
            <v>3016</v>
          </cell>
          <cell r="K5977">
            <v>2808</v>
          </cell>
          <cell r="L5977">
            <v>2600</v>
          </cell>
          <cell r="M5977">
            <v>2340</v>
          </cell>
        </row>
        <row r="5978">
          <cell r="C5978">
            <v>330803011</v>
          </cell>
          <cell r="D5978" t="str">
            <v>室壁瘤切除术</v>
          </cell>
          <cell r="E5978" t="str">
            <v>包括室壁瘤切除缝合术、左心室成形术</v>
          </cell>
          <cell r="F5978" t="str">
            <v>贴片材料</v>
          </cell>
          <cell r="G5978" t="str">
            <v>次</v>
          </cell>
        </row>
        <row r="5978">
          <cell r="I5978">
            <v>3720</v>
          </cell>
          <cell r="J5978">
            <v>3480</v>
          </cell>
          <cell r="K5978">
            <v>3240</v>
          </cell>
          <cell r="L5978">
            <v>3000</v>
          </cell>
          <cell r="M5978">
            <v>2700</v>
          </cell>
        </row>
        <row r="5979">
          <cell r="C5979" t="str">
            <v>330803011-1</v>
          </cell>
          <cell r="D5979" t="str">
            <v>室壁瘤切除术(室壁瘤切除缝合术)</v>
          </cell>
        </row>
        <row r="5979">
          <cell r="G5979" t="str">
            <v>次</v>
          </cell>
        </row>
        <row r="5979">
          <cell r="I5979">
            <v>3720</v>
          </cell>
          <cell r="J5979">
            <v>3480</v>
          </cell>
          <cell r="K5979">
            <v>3240</v>
          </cell>
          <cell r="L5979">
            <v>3000</v>
          </cell>
          <cell r="M5979">
            <v>2700</v>
          </cell>
        </row>
        <row r="5980">
          <cell r="C5980" t="str">
            <v>330803011-2</v>
          </cell>
          <cell r="D5980" t="str">
            <v>室壁瘤切除术(左心室成形术)</v>
          </cell>
        </row>
        <row r="5980">
          <cell r="G5980" t="str">
            <v>次</v>
          </cell>
        </row>
        <row r="5980">
          <cell r="I5980">
            <v>3720</v>
          </cell>
          <cell r="J5980">
            <v>3480</v>
          </cell>
          <cell r="K5980">
            <v>3240</v>
          </cell>
          <cell r="L5980">
            <v>3000</v>
          </cell>
          <cell r="M5980">
            <v>2700</v>
          </cell>
        </row>
        <row r="5981">
          <cell r="C5981">
            <v>330803012</v>
          </cell>
          <cell r="D5981" t="str">
            <v>左房血栓清除术</v>
          </cell>
        </row>
        <row r="5981">
          <cell r="G5981" t="str">
            <v>次</v>
          </cell>
        </row>
        <row r="5981">
          <cell r="I5981">
            <v>2728</v>
          </cell>
          <cell r="J5981">
            <v>2552</v>
          </cell>
          <cell r="K5981">
            <v>2376</v>
          </cell>
          <cell r="L5981">
            <v>2200</v>
          </cell>
          <cell r="M5981">
            <v>1980</v>
          </cell>
        </row>
        <row r="5982">
          <cell r="C5982">
            <v>330803013</v>
          </cell>
          <cell r="D5982" t="str">
            <v>左房折叠术</v>
          </cell>
        </row>
        <row r="5982">
          <cell r="G5982" t="str">
            <v>次</v>
          </cell>
        </row>
        <row r="5982">
          <cell r="I5982">
            <v>2232</v>
          </cell>
          <cell r="J5982">
            <v>2088</v>
          </cell>
          <cell r="K5982">
            <v>1944</v>
          </cell>
          <cell r="L5982">
            <v>1800</v>
          </cell>
          <cell r="M5982">
            <v>1620</v>
          </cell>
        </row>
        <row r="5983">
          <cell r="C5983">
            <v>330803014</v>
          </cell>
          <cell r="D5983" t="str">
            <v>左室减容术(Batista手术)</v>
          </cell>
          <cell r="E5983" t="str">
            <v>包括二尖瓣成形术</v>
          </cell>
        </row>
        <row r="5983">
          <cell r="G5983" t="str">
            <v>次</v>
          </cell>
        </row>
        <row r="5983">
          <cell r="I5983">
            <v>3100</v>
          </cell>
          <cell r="J5983">
            <v>2900</v>
          </cell>
          <cell r="K5983">
            <v>2700</v>
          </cell>
          <cell r="L5983">
            <v>2500</v>
          </cell>
          <cell r="M5983">
            <v>2250</v>
          </cell>
        </row>
        <row r="5984">
          <cell r="C5984" t="str">
            <v>330803014-1</v>
          </cell>
          <cell r="D5984" t="str">
            <v>左室减容术(Batista手术)(二尖瓣成形术)</v>
          </cell>
        </row>
        <row r="5984">
          <cell r="G5984" t="str">
            <v>次</v>
          </cell>
        </row>
        <row r="5984">
          <cell r="I5984">
            <v>3100</v>
          </cell>
          <cell r="J5984">
            <v>2900</v>
          </cell>
          <cell r="K5984">
            <v>2700</v>
          </cell>
          <cell r="L5984">
            <v>2500</v>
          </cell>
          <cell r="M5984">
            <v>2250</v>
          </cell>
        </row>
        <row r="5985">
          <cell r="C5985">
            <v>330803015</v>
          </cell>
          <cell r="D5985" t="str">
            <v>心脏异常传导束切断术</v>
          </cell>
          <cell r="E5985" t="str">
            <v>不含心表电生理标测</v>
          </cell>
        </row>
        <row r="5985">
          <cell r="G5985" t="str">
            <v>次</v>
          </cell>
        </row>
        <row r="5985">
          <cell r="I5985">
            <v>2232</v>
          </cell>
          <cell r="J5985">
            <v>2088</v>
          </cell>
          <cell r="K5985">
            <v>1944</v>
          </cell>
          <cell r="L5985">
            <v>1800</v>
          </cell>
          <cell r="M5985">
            <v>1620</v>
          </cell>
        </row>
        <row r="5986">
          <cell r="C5986">
            <v>330803016</v>
          </cell>
          <cell r="D5986" t="str">
            <v>迷宫手术(房颤矫治术)</v>
          </cell>
          <cell r="E5986" t="str">
            <v>包括各种改良方式(冷冻、电凝等)、心内直视射频消融术；不含心表电生理标测</v>
          </cell>
        </row>
        <row r="5986">
          <cell r="G5986" t="str">
            <v>次</v>
          </cell>
        </row>
        <row r="5986">
          <cell r="I5986">
            <v>4070</v>
          </cell>
          <cell r="J5986">
            <v>3800</v>
          </cell>
          <cell r="K5986">
            <v>3540</v>
          </cell>
          <cell r="L5986">
            <v>3280</v>
          </cell>
          <cell r="M5986">
            <v>2952</v>
          </cell>
        </row>
        <row r="5987">
          <cell r="C5987" t="str">
            <v>330803016-1</v>
          </cell>
          <cell r="D5987" t="str">
            <v>迷宫手术(房颤矫治术)(各种改良方式(冷冻、电凝等))</v>
          </cell>
        </row>
        <row r="5987">
          <cell r="G5987" t="str">
            <v>次</v>
          </cell>
        </row>
        <row r="5987">
          <cell r="I5987">
            <v>4070</v>
          </cell>
          <cell r="J5987">
            <v>3800</v>
          </cell>
          <cell r="K5987">
            <v>3540</v>
          </cell>
          <cell r="L5987">
            <v>3280</v>
          </cell>
          <cell r="M5987">
            <v>2952</v>
          </cell>
        </row>
        <row r="5988">
          <cell r="C5988" t="str">
            <v>330803016-2</v>
          </cell>
          <cell r="D5988" t="str">
            <v>迷宫手术(房颤矫治术)(心内直视射频消融术)</v>
          </cell>
        </row>
        <row r="5988">
          <cell r="G5988" t="str">
            <v>次</v>
          </cell>
        </row>
        <row r="5988">
          <cell r="I5988">
            <v>4070</v>
          </cell>
          <cell r="J5988">
            <v>3800</v>
          </cell>
          <cell r="K5988">
            <v>3540</v>
          </cell>
          <cell r="L5988">
            <v>3280</v>
          </cell>
          <cell r="M5988">
            <v>2952</v>
          </cell>
        </row>
        <row r="5989">
          <cell r="C5989">
            <v>330803017</v>
          </cell>
          <cell r="D5989" t="str">
            <v>心脏表面临时起搏器安置术</v>
          </cell>
        </row>
        <row r="5989">
          <cell r="F5989" t="str">
            <v>起搏导线</v>
          </cell>
          <cell r="G5989" t="str">
            <v>次</v>
          </cell>
        </row>
        <row r="5989">
          <cell r="I5989">
            <v>347</v>
          </cell>
          <cell r="J5989">
            <v>325</v>
          </cell>
          <cell r="K5989">
            <v>302</v>
          </cell>
          <cell r="L5989">
            <v>280</v>
          </cell>
          <cell r="M5989">
            <v>252</v>
          </cell>
        </row>
        <row r="5990">
          <cell r="C5990">
            <v>330803018</v>
          </cell>
          <cell r="D5990" t="str">
            <v>激光心肌打孔术</v>
          </cell>
        </row>
        <row r="5990">
          <cell r="F5990" t="str">
            <v>一次性打孔材料</v>
          </cell>
          <cell r="G5990" t="str">
            <v>每孔次</v>
          </cell>
        </row>
        <row r="5990">
          <cell r="I5990">
            <v>422</v>
          </cell>
          <cell r="J5990">
            <v>394</v>
          </cell>
          <cell r="K5990">
            <v>367</v>
          </cell>
          <cell r="L5990">
            <v>340</v>
          </cell>
          <cell r="M5990">
            <v>306</v>
          </cell>
        </row>
        <row r="5991">
          <cell r="C5991">
            <v>330803019</v>
          </cell>
          <cell r="D5991" t="str">
            <v>骨骼肌心脏包裹成形术</v>
          </cell>
        </row>
        <row r="5991">
          <cell r="G5991" t="str">
            <v>次</v>
          </cell>
        </row>
        <row r="5991">
          <cell r="I5991">
            <v>3100</v>
          </cell>
          <cell r="J5991">
            <v>2900</v>
          </cell>
          <cell r="K5991">
            <v>2700</v>
          </cell>
          <cell r="L5991">
            <v>2500</v>
          </cell>
          <cell r="M5991">
            <v>2250</v>
          </cell>
        </row>
        <row r="5992">
          <cell r="C5992">
            <v>330803022</v>
          </cell>
          <cell r="D5992" t="str">
            <v>左右心室辅助泵安装术</v>
          </cell>
          <cell r="E5992" t="str">
            <v>含临时性插管</v>
          </cell>
          <cell r="F5992" t="str">
            <v>人工辅助泵</v>
          </cell>
          <cell r="G5992" t="str">
            <v>次</v>
          </cell>
        </row>
        <row r="5992">
          <cell r="I5992">
            <v>322</v>
          </cell>
          <cell r="J5992">
            <v>302</v>
          </cell>
          <cell r="K5992">
            <v>281</v>
          </cell>
          <cell r="L5992">
            <v>260</v>
          </cell>
          <cell r="M5992">
            <v>234</v>
          </cell>
        </row>
        <row r="5993">
          <cell r="C5993">
            <v>330803023</v>
          </cell>
          <cell r="D5993" t="str">
            <v>主动脉内球囊反搏置管术</v>
          </cell>
          <cell r="E5993" t="str">
            <v>指切开法；含主动脉内球囊及导管撤离术</v>
          </cell>
          <cell r="F5993" t="str">
            <v>球囊反搏导管人造血管</v>
          </cell>
          <cell r="G5993" t="str">
            <v>次</v>
          </cell>
        </row>
        <row r="5993">
          <cell r="I5993">
            <v>322</v>
          </cell>
          <cell r="J5993">
            <v>302</v>
          </cell>
          <cell r="K5993">
            <v>281</v>
          </cell>
          <cell r="L5993">
            <v>260</v>
          </cell>
          <cell r="M5993">
            <v>234</v>
          </cell>
        </row>
        <row r="5994">
          <cell r="C5994">
            <v>330803024</v>
          </cell>
          <cell r="D5994" t="str">
            <v>左右心室辅助泵安装术</v>
          </cell>
          <cell r="E5994" t="str">
            <v>含长时间转流插管</v>
          </cell>
          <cell r="F5994" t="str">
            <v>人工辅助泵</v>
          </cell>
          <cell r="G5994" t="str">
            <v>次</v>
          </cell>
        </row>
        <row r="5994">
          <cell r="I5994">
            <v>322</v>
          </cell>
          <cell r="J5994">
            <v>302</v>
          </cell>
          <cell r="K5994">
            <v>281</v>
          </cell>
          <cell r="L5994">
            <v>260</v>
          </cell>
          <cell r="M5994">
            <v>234</v>
          </cell>
        </row>
        <row r="5995">
          <cell r="C5995">
            <v>330803025</v>
          </cell>
          <cell r="D5995" t="str">
            <v>体外人工膜肺(ECOM)</v>
          </cell>
        </row>
        <row r="5995">
          <cell r="F5995" t="str">
            <v>一次性材料</v>
          </cell>
          <cell r="G5995" t="str">
            <v>小时</v>
          </cell>
        </row>
        <row r="5995">
          <cell r="I5995">
            <v>68</v>
          </cell>
          <cell r="J5995">
            <v>64</v>
          </cell>
          <cell r="K5995">
            <v>59</v>
          </cell>
          <cell r="L5995">
            <v>55</v>
          </cell>
          <cell r="M5995">
            <v>49.5</v>
          </cell>
        </row>
        <row r="5996">
          <cell r="C5996">
            <v>330803026</v>
          </cell>
          <cell r="D5996" t="str">
            <v>左右心室辅助循环</v>
          </cell>
        </row>
        <row r="5996">
          <cell r="G5996" t="str">
            <v>小时</v>
          </cell>
        </row>
        <row r="5996">
          <cell r="I5996">
            <v>68</v>
          </cell>
          <cell r="J5996">
            <v>64</v>
          </cell>
          <cell r="K5996">
            <v>59</v>
          </cell>
          <cell r="L5996">
            <v>55</v>
          </cell>
          <cell r="M5996">
            <v>49.5</v>
          </cell>
        </row>
        <row r="5997">
          <cell r="C5997">
            <v>330803027</v>
          </cell>
          <cell r="D5997" t="str">
            <v>体外循环心脏不停跳心内直视手术</v>
          </cell>
          <cell r="E5997" t="str">
            <v>包括室间隔缺损修补、法鲁氏三联症根治、联合心瓣膜替换、主动脉窦瘤破裂修补</v>
          </cell>
          <cell r="F5997" t="str">
            <v>经冠状动脉窦逆行灌注管</v>
          </cell>
          <cell r="G5997" t="str">
            <v>次</v>
          </cell>
        </row>
        <row r="5997">
          <cell r="I5997">
            <v>4340</v>
          </cell>
          <cell r="J5997">
            <v>4060</v>
          </cell>
          <cell r="K5997">
            <v>3780</v>
          </cell>
          <cell r="L5997">
            <v>3500</v>
          </cell>
          <cell r="M5997">
            <v>3150</v>
          </cell>
        </row>
        <row r="5998">
          <cell r="C5998" t="str">
            <v>330803027-1</v>
          </cell>
          <cell r="D5998" t="str">
            <v>体外循环心脏不停跳心内直视手术(室间隔缺损修补)</v>
          </cell>
        </row>
        <row r="5998">
          <cell r="G5998" t="str">
            <v>次</v>
          </cell>
        </row>
        <row r="5998">
          <cell r="I5998">
            <v>4340</v>
          </cell>
          <cell r="J5998">
            <v>4060</v>
          </cell>
          <cell r="K5998">
            <v>3780</v>
          </cell>
          <cell r="L5998">
            <v>3500</v>
          </cell>
          <cell r="M5998">
            <v>3150</v>
          </cell>
        </row>
        <row r="5999">
          <cell r="C5999" t="str">
            <v>330803027-2</v>
          </cell>
          <cell r="D5999" t="str">
            <v>体外循环心脏不停跳心内直视手术(法鲁氏三联症根治)</v>
          </cell>
        </row>
        <row r="5999">
          <cell r="G5999" t="str">
            <v>次</v>
          </cell>
        </row>
        <row r="5999">
          <cell r="I5999">
            <v>4340</v>
          </cell>
          <cell r="J5999">
            <v>4060</v>
          </cell>
          <cell r="K5999">
            <v>3780</v>
          </cell>
          <cell r="L5999">
            <v>3500</v>
          </cell>
          <cell r="M5999">
            <v>3150</v>
          </cell>
        </row>
        <row r="6000">
          <cell r="C6000" t="str">
            <v>330803027-3</v>
          </cell>
          <cell r="D6000" t="str">
            <v>体外循环心脏不停跳心内直视手术(联合心瓣膜替换)</v>
          </cell>
        </row>
        <row r="6000">
          <cell r="G6000" t="str">
            <v>次</v>
          </cell>
        </row>
        <row r="6000">
          <cell r="I6000">
            <v>4340</v>
          </cell>
          <cell r="J6000">
            <v>4060</v>
          </cell>
          <cell r="K6000">
            <v>3780</v>
          </cell>
          <cell r="L6000">
            <v>3500</v>
          </cell>
          <cell r="M6000">
            <v>3150</v>
          </cell>
        </row>
        <row r="6001">
          <cell r="C6001" t="str">
            <v>330803027-4</v>
          </cell>
          <cell r="D6001" t="str">
            <v>体外循环心脏不停跳心内直视手术(主动脉窦瘤破裂修补)</v>
          </cell>
        </row>
        <row r="6001">
          <cell r="G6001" t="str">
            <v>次</v>
          </cell>
        </row>
        <row r="6001">
          <cell r="I6001">
            <v>4340</v>
          </cell>
          <cell r="J6001">
            <v>4060</v>
          </cell>
          <cell r="K6001">
            <v>3780</v>
          </cell>
          <cell r="L6001">
            <v>3500</v>
          </cell>
          <cell r="M6001">
            <v>3150</v>
          </cell>
        </row>
        <row r="6002">
          <cell r="C6002">
            <v>330803028</v>
          </cell>
          <cell r="D6002" t="str">
            <v>连续动静脉转流术</v>
          </cell>
          <cell r="E6002" t="str">
            <v>含动脉－静脉和静脉－静脉转流的操作</v>
          </cell>
        </row>
        <row r="6002">
          <cell r="G6002" t="str">
            <v>次</v>
          </cell>
        </row>
        <row r="6002">
          <cell r="I6002">
            <v>273</v>
          </cell>
          <cell r="J6002">
            <v>255</v>
          </cell>
          <cell r="K6002">
            <v>238</v>
          </cell>
          <cell r="L6002">
            <v>220</v>
          </cell>
          <cell r="M6002">
            <v>198</v>
          </cell>
        </row>
        <row r="6003">
          <cell r="C6003">
            <v>330803029</v>
          </cell>
          <cell r="D6003" t="str">
            <v>心脏术后感染伤口清创引流术</v>
          </cell>
          <cell r="E6003" t="str">
            <v>包括各种深部组织感染；不含体表伤口感染</v>
          </cell>
        </row>
        <row r="6003">
          <cell r="G6003" t="str">
            <v>次</v>
          </cell>
        </row>
        <row r="6003">
          <cell r="I6003">
            <v>1116</v>
          </cell>
          <cell r="J6003">
            <v>1044</v>
          </cell>
          <cell r="K6003">
            <v>972</v>
          </cell>
          <cell r="L6003">
            <v>900</v>
          </cell>
          <cell r="M6003">
            <v>810</v>
          </cell>
        </row>
        <row r="6004">
          <cell r="C6004" t="str">
            <v>330803029-1</v>
          </cell>
          <cell r="D6004" t="str">
            <v>心脏术后感染伤口清创引流术(各种深部组织感染)</v>
          </cell>
        </row>
        <row r="6004">
          <cell r="G6004" t="str">
            <v>次</v>
          </cell>
        </row>
        <row r="6004">
          <cell r="I6004">
            <v>1116</v>
          </cell>
          <cell r="J6004">
            <v>1044</v>
          </cell>
          <cell r="K6004">
            <v>972</v>
          </cell>
          <cell r="L6004">
            <v>900</v>
          </cell>
          <cell r="M6004">
            <v>810</v>
          </cell>
        </row>
        <row r="6005">
          <cell r="C6005">
            <v>330803030</v>
          </cell>
          <cell r="D6005" t="str">
            <v>肋间动脉重建术</v>
          </cell>
        </row>
        <row r="6005">
          <cell r="F6005" t="str">
            <v>人工血管</v>
          </cell>
          <cell r="G6005" t="str">
            <v>每个吻合口</v>
          </cell>
        </row>
        <row r="6005">
          <cell r="I6005">
            <v>372</v>
          </cell>
          <cell r="J6005">
            <v>348</v>
          </cell>
          <cell r="K6005">
            <v>324</v>
          </cell>
          <cell r="L6005">
            <v>300</v>
          </cell>
          <cell r="M6005">
            <v>270</v>
          </cell>
        </row>
        <row r="6006">
          <cell r="C6006">
            <v>330803031</v>
          </cell>
          <cell r="D6006" t="str">
            <v>开胸心脏挤压术</v>
          </cell>
        </row>
        <row r="6006">
          <cell r="G6006" t="str">
            <v>次</v>
          </cell>
        </row>
        <row r="6006">
          <cell r="I6006">
            <v>310</v>
          </cell>
          <cell r="J6006">
            <v>290</v>
          </cell>
          <cell r="K6006">
            <v>270</v>
          </cell>
          <cell r="L6006">
            <v>250</v>
          </cell>
          <cell r="M6006">
            <v>225</v>
          </cell>
        </row>
        <row r="6007">
          <cell r="C6007">
            <v>330803032</v>
          </cell>
          <cell r="D6007" t="str">
            <v>心耳闭合术</v>
          </cell>
          <cell r="E6007" t="str">
            <v>打开心包，显露心耳，评估心耳形态及大小，行心耳闭合术，止血，逐层关闭切口</v>
          </cell>
          <cell r="F6007" t="str">
            <v>心耳闭合材料</v>
          </cell>
          <cell r="G6007" t="str">
            <v>次</v>
          </cell>
        </row>
        <row r="6007">
          <cell r="I6007">
            <v>1997</v>
          </cell>
          <cell r="J6007">
            <v>1831</v>
          </cell>
          <cell r="K6007">
            <v>1665</v>
          </cell>
          <cell r="L6007">
            <v>1499</v>
          </cell>
          <cell r="M6007">
            <v>1349</v>
          </cell>
        </row>
        <row r="6008">
          <cell r="C6008">
            <v>330804</v>
          </cell>
          <cell r="D6008" t="str">
            <v>其他血管手术</v>
          </cell>
        </row>
        <row r="6008">
          <cell r="F6008" t="str">
            <v>各种人工血管、转流管、人工补片等</v>
          </cell>
        </row>
        <row r="6009">
          <cell r="C6009">
            <v>330804001</v>
          </cell>
          <cell r="D6009" t="str">
            <v>无名动脉瘤切除术</v>
          </cell>
          <cell r="E6009" t="str">
            <v>包括锁骨下、颈总动脉起始部动脉瘤</v>
          </cell>
        </row>
        <row r="6009">
          <cell r="G6009" t="str">
            <v>次</v>
          </cell>
        </row>
        <row r="6009">
          <cell r="I6009">
            <v>1364</v>
          </cell>
          <cell r="J6009">
            <v>1276</v>
          </cell>
          <cell r="K6009">
            <v>1188</v>
          </cell>
          <cell r="L6009">
            <v>1100</v>
          </cell>
          <cell r="M6009">
            <v>990</v>
          </cell>
        </row>
        <row r="6010">
          <cell r="C6010" t="str">
            <v>330804001-1</v>
          </cell>
          <cell r="D6010" t="str">
            <v>无名动脉瘤切除术(锁骨下动脉瘤)</v>
          </cell>
        </row>
        <row r="6010">
          <cell r="G6010" t="str">
            <v>次</v>
          </cell>
        </row>
        <row r="6010">
          <cell r="I6010">
            <v>1364</v>
          </cell>
          <cell r="J6010">
            <v>1276</v>
          </cell>
          <cell r="K6010">
            <v>1188</v>
          </cell>
          <cell r="L6010">
            <v>1100</v>
          </cell>
          <cell r="M6010">
            <v>990</v>
          </cell>
        </row>
        <row r="6011">
          <cell r="C6011" t="str">
            <v>330804001-2</v>
          </cell>
          <cell r="D6011" t="str">
            <v>无名动脉瘤切除术(颈总动脉起始部动脉瘤)</v>
          </cell>
        </row>
        <row r="6011">
          <cell r="G6011" t="str">
            <v>次</v>
          </cell>
        </row>
        <row r="6011">
          <cell r="I6011">
            <v>1364</v>
          </cell>
          <cell r="J6011">
            <v>1276</v>
          </cell>
          <cell r="K6011">
            <v>1188</v>
          </cell>
          <cell r="L6011">
            <v>1100</v>
          </cell>
          <cell r="M6011">
            <v>990</v>
          </cell>
        </row>
        <row r="6012">
          <cell r="C6012">
            <v>330804002</v>
          </cell>
          <cell r="D6012" t="str">
            <v>颈静脉瘤成形术</v>
          </cell>
          <cell r="E6012" t="str">
            <v>包括部分切除、缩窄缝合、各种材料包裹、结扎切除</v>
          </cell>
          <cell r="F6012" t="str">
            <v>用于包裹的各种材料</v>
          </cell>
          <cell r="G6012" t="str">
            <v>次</v>
          </cell>
        </row>
        <row r="6012">
          <cell r="I6012">
            <v>930</v>
          </cell>
          <cell r="J6012">
            <v>870</v>
          </cell>
          <cell r="K6012">
            <v>810</v>
          </cell>
          <cell r="L6012">
            <v>750</v>
          </cell>
          <cell r="M6012">
            <v>675</v>
          </cell>
        </row>
        <row r="6013">
          <cell r="C6013" t="str">
            <v>330804002-1</v>
          </cell>
          <cell r="D6013" t="str">
            <v>颈静脉瘤成形术(部分切除)</v>
          </cell>
        </row>
        <row r="6013">
          <cell r="G6013" t="str">
            <v>次</v>
          </cell>
        </row>
        <row r="6013">
          <cell r="I6013">
            <v>930</v>
          </cell>
          <cell r="J6013">
            <v>870</v>
          </cell>
          <cell r="K6013">
            <v>810</v>
          </cell>
          <cell r="L6013">
            <v>750</v>
          </cell>
          <cell r="M6013">
            <v>675</v>
          </cell>
        </row>
        <row r="6014">
          <cell r="C6014" t="str">
            <v>330804002-2</v>
          </cell>
          <cell r="D6014" t="str">
            <v>颈静脉瘤成形术(缩窄缝合)</v>
          </cell>
        </row>
        <row r="6014">
          <cell r="G6014" t="str">
            <v>次</v>
          </cell>
        </row>
        <row r="6014">
          <cell r="I6014">
            <v>930</v>
          </cell>
          <cell r="J6014">
            <v>870</v>
          </cell>
          <cell r="K6014">
            <v>810</v>
          </cell>
          <cell r="L6014">
            <v>750</v>
          </cell>
          <cell r="M6014">
            <v>675</v>
          </cell>
        </row>
        <row r="6015">
          <cell r="C6015" t="str">
            <v>330804002-3</v>
          </cell>
          <cell r="D6015" t="str">
            <v>颈静脉瘤成形术(各种材料包裹)</v>
          </cell>
        </row>
        <row r="6015">
          <cell r="G6015" t="str">
            <v>次</v>
          </cell>
        </row>
        <row r="6015">
          <cell r="I6015">
            <v>930</v>
          </cell>
          <cell r="J6015">
            <v>870</v>
          </cell>
          <cell r="K6015">
            <v>810</v>
          </cell>
          <cell r="L6015">
            <v>750</v>
          </cell>
          <cell r="M6015">
            <v>675</v>
          </cell>
        </row>
        <row r="6016">
          <cell r="C6016" t="str">
            <v>330804002-4</v>
          </cell>
          <cell r="D6016" t="str">
            <v>颈静脉瘤成形术(结扎切除)</v>
          </cell>
        </row>
        <row r="6016">
          <cell r="G6016" t="str">
            <v>次</v>
          </cell>
        </row>
        <row r="6016">
          <cell r="I6016">
            <v>930</v>
          </cell>
          <cell r="J6016">
            <v>870</v>
          </cell>
          <cell r="K6016">
            <v>810</v>
          </cell>
          <cell r="L6016">
            <v>750</v>
          </cell>
          <cell r="M6016">
            <v>675</v>
          </cell>
        </row>
        <row r="6017">
          <cell r="C6017">
            <v>330804003</v>
          </cell>
          <cell r="D6017" t="str">
            <v>颈静脉移植术</v>
          </cell>
          <cell r="E6017" t="str">
            <v>含取用大隐静脉</v>
          </cell>
        </row>
        <row r="6017">
          <cell r="G6017" t="str">
            <v>次</v>
          </cell>
        </row>
        <row r="6017">
          <cell r="I6017">
            <v>1054</v>
          </cell>
          <cell r="J6017">
            <v>986</v>
          </cell>
          <cell r="K6017">
            <v>918</v>
          </cell>
          <cell r="L6017">
            <v>850</v>
          </cell>
          <cell r="M6017">
            <v>765</v>
          </cell>
        </row>
        <row r="6018">
          <cell r="C6018">
            <v>330804004</v>
          </cell>
          <cell r="D6018" t="str">
            <v>颈动脉海绵窦栓塞＋结扎术</v>
          </cell>
        </row>
        <row r="6018">
          <cell r="G6018" t="str">
            <v>次</v>
          </cell>
        </row>
        <row r="6018">
          <cell r="I6018">
            <v>868</v>
          </cell>
          <cell r="J6018">
            <v>812</v>
          </cell>
          <cell r="K6018">
            <v>756</v>
          </cell>
          <cell r="L6018">
            <v>700</v>
          </cell>
          <cell r="M6018">
            <v>630</v>
          </cell>
        </row>
        <row r="6019">
          <cell r="C6019">
            <v>330804005</v>
          </cell>
          <cell r="D6019" t="str">
            <v>颈动脉瘤切除＋血管移植术</v>
          </cell>
          <cell r="E6019" t="str">
            <v>包括颈动脉假性动脉瘤、外伤性动—静脉瘘、颈动脉过度迂曲的切除，自体大隐静脉或其它血管的取用</v>
          </cell>
        </row>
        <row r="6019">
          <cell r="G6019" t="str">
            <v>次</v>
          </cell>
        </row>
        <row r="6019">
          <cell r="I6019">
            <v>1240</v>
          </cell>
          <cell r="J6019">
            <v>1160</v>
          </cell>
          <cell r="K6019">
            <v>1080</v>
          </cell>
          <cell r="L6019">
            <v>1000</v>
          </cell>
          <cell r="M6019">
            <v>900</v>
          </cell>
        </row>
        <row r="6020">
          <cell r="C6020" t="str">
            <v>330804005-1</v>
          </cell>
          <cell r="D6020" t="str">
            <v>颈动脉瘤切除＋血管移植术(颈动脉假性动脉瘤的切除)</v>
          </cell>
        </row>
        <row r="6020">
          <cell r="G6020" t="str">
            <v>次</v>
          </cell>
        </row>
        <row r="6020">
          <cell r="I6020">
            <v>1240</v>
          </cell>
          <cell r="J6020">
            <v>1160</v>
          </cell>
          <cell r="K6020">
            <v>1080</v>
          </cell>
          <cell r="L6020">
            <v>1000</v>
          </cell>
          <cell r="M6020">
            <v>900</v>
          </cell>
        </row>
        <row r="6021">
          <cell r="C6021" t="str">
            <v>330804005-2</v>
          </cell>
          <cell r="D6021" t="str">
            <v>颈动脉瘤切除＋血管移植术(外伤性动—静脉瘘的切除)</v>
          </cell>
        </row>
        <row r="6021">
          <cell r="G6021" t="str">
            <v>次</v>
          </cell>
        </row>
        <row r="6021">
          <cell r="I6021">
            <v>1240</v>
          </cell>
          <cell r="J6021">
            <v>1160</v>
          </cell>
          <cell r="K6021">
            <v>1080</v>
          </cell>
          <cell r="L6021">
            <v>1000</v>
          </cell>
          <cell r="M6021">
            <v>900</v>
          </cell>
        </row>
        <row r="6022">
          <cell r="C6022" t="str">
            <v>330804005-3</v>
          </cell>
          <cell r="D6022" t="str">
            <v>颈动脉瘤切除＋血管移植术(颈动脉过度迂曲的切除)</v>
          </cell>
        </row>
        <row r="6022">
          <cell r="G6022" t="str">
            <v>次</v>
          </cell>
        </row>
        <row r="6022">
          <cell r="I6022">
            <v>1240</v>
          </cell>
          <cell r="J6022">
            <v>1160</v>
          </cell>
          <cell r="K6022">
            <v>1080</v>
          </cell>
          <cell r="L6022">
            <v>1000</v>
          </cell>
          <cell r="M6022">
            <v>900</v>
          </cell>
        </row>
        <row r="6023">
          <cell r="C6023" t="str">
            <v>330804005-4</v>
          </cell>
          <cell r="D6023" t="str">
            <v>颈动脉瘤切除＋血管移植术(自体大隐静脉的取用)</v>
          </cell>
        </row>
        <row r="6023">
          <cell r="G6023" t="str">
            <v>次</v>
          </cell>
        </row>
        <row r="6023">
          <cell r="I6023">
            <v>1240</v>
          </cell>
          <cell r="J6023">
            <v>1160</v>
          </cell>
          <cell r="K6023">
            <v>1080</v>
          </cell>
          <cell r="L6023">
            <v>1000</v>
          </cell>
          <cell r="M6023">
            <v>900</v>
          </cell>
        </row>
        <row r="6024">
          <cell r="C6024" t="str">
            <v>330804005-5</v>
          </cell>
          <cell r="D6024" t="str">
            <v>颈动脉瘤切除＋血管移植术(其它血管的取用)</v>
          </cell>
        </row>
        <row r="6024">
          <cell r="G6024" t="str">
            <v>次</v>
          </cell>
        </row>
        <row r="6024">
          <cell r="I6024">
            <v>1240</v>
          </cell>
          <cell r="J6024">
            <v>1160</v>
          </cell>
          <cell r="K6024">
            <v>1080</v>
          </cell>
          <cell r="L6024">
            <v>1000</v>
          </cell>
          <cell r="M6024">
            <v>900</v>
          </cell>
        </row>
        <row r="6025">
          <cell r="C6025">
            <v>330804006</v>
          </cell>
          <cell r="D6025" t="str">
            <v>颈动脉体瘤切除＋血管移植术</v>
          </cell>
        </row>
        <row r="6025">
          <cell r="G6025" t="str">
            <v>次</v>
          </cell>
        </row>
        <row r="6025">
          <cell r="I6025">
            <v>1488</v>
          </cell>
          <cell r="J6025">
            <v>1392</v>
          </cell>
          <cell r="K6025">
            <v>1296</v>
          </cell>
          <cell r="L6025">
            <v>1200</v>
          </cell>
          <cell r="M6025">
            <v>1080</v>
          </cell>
        </row>
        <row r="6026">
          <cell r="C6026">
            <v>330804007</v>
          </cell>
          <cell r="D6026" t="str">
            <v>颈动脉腋动脉血管移植术</v>
          </cell>
          <cell r="E6026" t="str">
            <v>包括腋动脉、锁骨下动脉—颈动脉血管移植术</v>
          </cell>
        </row>
        <row r="6026">
          <cell r="G6026" t="str">
            <v>次</v>
          </cell>
        </row>
        <row r="6026">
          <cell r="I6026">
            <v>1488</v>
          </cell>
          <cell r="J6026">
            <v>1392</v>
          </cell>
          <cell r="K6026">
            <v>1296</v>
          </cell>
          <cell r="L6026">
            <v>1200</v>
          </cell>
          <cell r="M6026">
            <v>1080</v>
          </cell>
        </row>
        <row r="6027">
          <cell r="C6027" t="str">
            <v>330804007-1</v>
          </cell>
          <cell r="D6027" t="str">
            <v>颈动脉腋动脉血管移植术(腋动脉血管移植术)</v>
          </cell>
        </row>
        <row r="6027">
          <cell r="G6027" t="str">
            <v>次</v>
          </cell>
        </row>
        <row r="6027">
          <cell r="I6027">
            <v>1488</v>
          </cell>
          <cell r="J6027">
            <v>1392</v>
          </cell>
          <cell r="K6027">
            <v>1296</v>
          </cell>
          <cell r="L6027">
            <v>1200</v>
          </cell>
          <cell r="M6027">
            <v>1080</v>
          </cell>
        </row>
        <row r="6028">
          <cell r="C6028" t="str">
            <v>330804007-2</v>
          </cell>
          <cell r="D6028" t="str">
            <v>颈动脉腋动脉血管移植术(锁骨下动脉—颈动脉血管移植术)</v>
          </cell>
        </row>
        <row r="6028">
          <cell r="G6028" t="str">
            <v>次</v>
          </cell>
        </row>
        <row r="6028">
          <cell r="I6028">
            <v>1488</v>
          </cell>
          <cell r="J6028">
            <v>1392</v>
          </cell>
          <cell r="K6028">
            <v>1296</v>
          </cell>
          <cell r="L6028">
            <v>1200</v>
          </cell>
          <cell r="M6028">
            <v>1080</v>
          </cell>
        </row>
        <row r="6029">
          <cell r="C6029">
            <v>330804008</v>
          </cell>
          <cell r="D6029" t="str">
            <v>升主动脉双腋Y型人工血管架桥颈动脉大隐静脉架桥术</v>
          </cell>
          <cell r="E6029" t="str">
            <v>指升主动脉至双腋动脉用Y型人工血管架桥，再从人工血管向颈动脉用大隐静脉架桥；含大隐静脉取用；包括全部采用人工血管或与颈动脉直接吻合；不含体外循环</v>
          </cell>
          <cell r="F6029" t="str">
            <v>人工血管</v>
          </cell>
          <cell r="G6029" t="str">
            <v>次</v>
          </cell>
        </row>
        <row r="6029">
          <cell r="I6029">
            <v>2356</v>
          </cell>
          <cell r="J6029">
            <v>2204</v>
          </cell>
          <cell r="K6029">
            <v>2052</v>
          </cell>
          <cell r="L6029">
            <v>1900</v>
          </cell>
          <cell r="M6029">
            <v>1710</v>
          </cell>
        </row>
        <row r="6030">
          <cell r="C6030" t="str">
            <v>330804008-1</v>
          </cell>
          <cell r="D6030" t="str">
            <v>升主动脉双腋Y型人工血管架桥颈动脉大隐静脉架桥术(全部采用人工血管)</v>
          </cell>
        </row>
        <row r="6030">
          <cell r="G6030" t="str">
            <v>次</v>
          </cell>
        </row>
        <row r="6030">
          <cell r="I6030">
            <v>2356</v>
          </cell>
          <cell r="J6030">
            <v>2204</v>
          </cell>
          <cell r="K6030">
            <v>2052</v>
          </cell>
          <cell r="L6030">
            <v>1900</v>
          </cell>
          <cell r="M6030">
            <v>1710</v>
          </cell>
        </row>
        <row r="6031">
          <cell r="C6031" t="str">
            <v>330804008-2</v>
          </cell>
          <cell r="D6031" t="str">
            <v>升主动脉双腋Y型人工血管架桥颈动脉大隐静脉架桥术(颈动脉直接吻合)</v>
          </cell>
        </row>
        <row r="6031">
          <cell r="G6031" t="str">
            <v>次</v>
          </cell>
        </row>
        <row r="6031">
          <cell r="I6031">
            <v>2356</v>
          </cell>
          <cell r="J6031">
            <v>2204</v>
          </cell>
          <cell r="K6031">
            <v>2052</v>
          </cell>
          <cell r="L6031">
            <v>1900</v>
          </cell>
          <cell r="M6031">
            <v>1710</v>
          </cell>
        </row>
        <row r="6032">
          <cell r="C6032">
            <v>330804009</v>
          </cell>
          <cell r="D6032" t="str">
            <v>带瓣全程主动脉人工血管置换术</v>
          </cell>
          <cell r="E6032" t="str">
            <v>含大隐静脉取用；包括主动脉瓣—双髂动脉间各分支动脉的移植(如冠状动脉、腹腔动脉等)；不含体外循环</v>
          </cell>
          <cell r="F6032" t="str">
            <v>人工血管</v>
          </cell>
          <cell r="G6032" t="str">
            <v>次</v>
          </cell>
        </row>
        <row r="6032">
          <cell r="I6032">
            <v>2728</v>
          </cell>
          <cell r="J6032">
            <v>2552</v>
          </cell>
          <cell r="K6032">
            <v>2376</v>
          </cell>
          <cell r="L6032">
            <v>2200</v>
          </cell>
          <cell r="M6032">
            <v>1980</v>
          </cell>
        </row>
        <row r="6033">
          <cell r="C6033" t="str">
            <v>330804009-1</v>
          </cell>
          <cell r="D6033" t="str">
            <v>带瓣全程主动脉人工血管置换术(主动脉瓣—双髂动脉间各分支动脉的移植)</v>
          </cell>
          <cell r="E6033" t="str">
            <v>如冠状动脉、腹腔动脉等</v>
          </cell>
        </row>
        <row r="6033">
          <cell r="G6033" t="str">
            <v>次</v>
          </cell>
        </row>
        <row r="6033">
          <cell r="I6033">
            <v>2728</v>
          </cell>
          <cell r="J6033">
            <v>2552</v>
          </cell>
          <cell r="K6033">
            <v>2376</v>
          </cell>
          <cell r="L6033">
            <v>2200</v>
          </cell>
          <cell r="M6033">
            <v>1980</v>
          </cell>
        </row>
        <row r="6034">
          <cell r="C6034">
            <v>330804010</v>
          </cell>
          <cell r="D6034" t="str">
            <v>全程主动脉人工血管置换术</v>
          </cell>
          <cell r="E6034" t="str">
            <v>含大隐静脉取用；包括除主动脉瓣以外的全程胸、腹主动脉；不含体外循环</v>
          </cell>
          <cell r="F6034" t="str">
            <v>人工血管</v>
          </cell>
          <cell r="G6034" t="str">
            <v>次</v>
          </cell>
        </row>
        <row r="6034">
          <cell r="I6034">
            <v>2728</v>
          </cell>
          <cell r="J6034">
            <v>2552</v>
          </cell>
          <cell r="K6034">
            <v>2376</v>
          </cell>
          <cell r="L6034">
            <v>2200</v>
          </cell>
          <cell r="M6034">
            <v>1980</v>
          </cell>
        </row>
        <row r="6035">
          <cell r="C6035" t="str">
            <v>330804010-1</v>
          </cell>
          <cell r="D6035" t="str">
            <v>全程主动脉人工血管置换术(除主动脉瓣以外的全程胸主动脉)</v>
          </cell>
        </row>
        <row r="6035">
          <cell r="G6035" t="str">
            <v>次</v>
          </cell>
        </row>
        <row r="6035">
          <cell r="I6035">
            <v>2728</v>
          </cell>
          <cell r="J6035">
            <v>2552</v>
          </cell>
          <cell r="K6035">
            <v>2376</v>
          </cell>
          <cell r="L6035">
            <v>2200</v>
          </cell>
          <cell r="M6035">
            <v>1980</v>
          </cell>
        </row>
        <row r="6036">
          <cell r="C6036" t="str">
            <v>330804010-2</v>
          </cell>
          <cell r="D6036" t="str">
            <v>全程主动脉人工血管置换术(除主动脉瓣以外的全程腹主动脉)</v>
          </cell>
        </row>
        <row r="6036">
          <cell r="G6036" t="str">
            <v>次</v>
          </cell>
        </row>
        <row r="6036">
          <cell r="I6036">
            <v>2728</v>
          </cell>
          <cell r="J6036">
            <v>2552</v>
          </cell>
          <cell r="K6036">
            <v>2376</v>
          </cell>
          <cell r="L6036">
            <v>2200</v>
          </cell>
          <cell r="M6036">
            <v>1980</v>
          </cell>
        </row>
        <row r="6037">
          <cell r="C6037">
            <v>330804011</v>
          </cell>
          <cell r="D6037" t="str">
            <v>胸腹主动脉瘤切除人工血管转流术</v>
          </cell>
          <cell r="E6037" t="str">
            <v>含大隐静脉取用；包括脊髓动脉、腹腔动脉、肠系膜上、下动脉、双肾动脉架桥；不含体外循环</v>
          </cell>
          <cell r="F6037" t="str">
            <v>人工血管</v>
          </cell>
          <cell r="G6037" t="str">
            <v>次</v>
          </cell>
        </row>
        <row r="6037">
          <cell r="I6037">
            <v>2356</v>
          </cell>
          <cell r="J6037">
            <v>2204</v>
          </cell>
          <cell r="K6037">
            <v>2052</v>
          </cell>
          <cell r="L6037">
            <v>1900</v>
          </cell>
          <cell r="M6037">
            <v>1710</v>
          </cell>
        </row>
        <row r="6038">
          <cell r="C6038" t="str">
            <v>330804011-1</v>
          </cell>
          <cell r="D6038" t="str">
            <v>胸腹主动脉瘤切除人工血管转流术(脊髓动脉架桥)</v>
          </cell>
        </row>
        <row r="6038">
          <cell r="G6038" t="str">
            <v>次</v>
          </cell>
        </row>
        <row r="6038">
          <cell r="I6038">
            <v>2356</v>
          </cell>
          <cell r="J6038">
            <v>2204</v>
          </cell>
          <cell r="K6038">
            <v>2052</v>
          </cell>
          <cell r="L6038">
            <v>1900</v>
          </cell>
          <cell r="M6038">
            <v>1710</v>
          </cell>
        </row>
        <row r="6039">
          <cell r="C6039" t="str">
            <v>330804011-2</v>
          </cell>
          <cell r="D6039" t="str">
            <v>胸腹主动脉瘤切除人工血管转流术(腹腔动脉架桥)</v>
          </cell>
        </row>
        <row r="6039">
          <cell r="G6039" t="str">
            <v>次</v>
          </cell>
        </row>
        <row r="6039">
          <cell r="I6039">
            <v>2356</v>
          </cell>
          <cell r="J6039">
            <v>2204</v>
          </cell>
          <cell r="K6039">
            <v>2052</v>
          </cell>
          <cell r="L6039">
            <v>1900</v>
          </cell>
          <cell r="M6039">
            <v>1710</v>
          </cell>
        </row>
        <row r="6040">
          <cell r="C6040" t="str">
            <v>330804011-3</v>
          </cell>
          <cell r="D6040" t="str">
            <v>胸腹主动脉瘤切除人工血管转流术(肠系膜上动脉架桥)</v>
          </cell>
        </row>
        <row r="6040">
          <cell r="G6040" t="str">
            <v>次</v>
          </cell>
        </row>
        <row r="6040">
          <cell r="I6040">
            <v>2356</v>
          </cell>
          <cell r="J6040">
            <v>2204</v>
          </cell>
          <cell r="K6040">
            <v>2052</v>
          </cell>
          <cell r="L6040">
            <v>1900</v>
          </cell>
          <cell r="M6040">
            <v>1710</v>
          </cell>
        </row>
        <row r="6041">
          <cell r="C6041" t="str">
            <v>330804011-4</v>
          </cell>
          <cell r="D6041" t="str">
            <v>胸腹主动脉瘤切除人工血管转流术(肠系膜下动脉架桥)</v>
          </cell>
        </row>
        <row r="6041">
          <cell r="G6041" t="str">
            <v>次</v>
          </cell>
        </row>
        <row r="6041">
          <cell r="I6041">
            <v>2356</v>
          </cell>
          <cell r="J6041">
            <v>2204</v>
          </cell>
          <cell r="K6041">
            <v>2052</v>
          </cell>
          <cell r="L6041">
            <v>1900</v>
          </cell>
          <cell r="M6041">
            <v>1710</v>
          </cell>
        </row>
        <row r="6042">
          <cell r="C6042" t="str">
            <v>330804011-5</v>
          </cell>
          <cell r="D6042" t="str">
            <v>胸腹主动脉瘤切除人工血管转流术(双肾动脉架桥)</v>
          </cell>
        </row>
        <row r="6042">
          <cell r="G6042" t="str">
            <v>次</v>
          </cell>
        </row>
        <row r="6042">
          <cell r="I6042">
            <v>2356</v>
          </cell>
          <cell r="J6042">
            <v>2204</v>
          </cell>
          <cell r="K6042">
            <v>2052</v>
          </cell>
          <cell r="L6042">
            <v>1900</v>
          </cell>
          <cell r="M6042">
            <v>1710</v>
          </cell>
        </row>
        <row r="6043">
          <cell r="C6043">
            <v>330804012</v>
          </cell>
          <cell r="D6043" t="str">
            <v>腹主动脉腹腔动脉血管架桥术</v>
          </cell>
          <cell r="E6043" t="str">
            <v>包括肠系膜上、下动脉、双肾动脉架桥；不含体外循环</v>
          </cell>
        </row>
        <row r="6043">
          <cell r="G6043" t="str">
            <v>每根血管</v>
          </cell>
        </row>
        <row r="6043">
          <cell r="I6043">
            <v>2356</v>
          </cell>
          <cell r="J6043">
            <v>2204</v>
          </cell>
          <cell r="K6043">
            <v>2052</v>
          </cell>
          <cell r="L6043">
            <v>1900</v>
          </cell>
          <cell r="M6043">
            <v>1710</v>
          </cell>
        </row>
        <row r="6044">
          <cell r="C6044" t="str">
            <v>330804012-1</v>
          </cell>
          <cell r="D6044" t="str">
            <v>腹主动脉腹腔动脉血管架桥术(肠系膜上动脉架桥)</v>
          </cell>
        </row>
        <row r="6044">
          <cell r="G6044" t="str">
            <v>每根血管</v>
          </cell>
        </row>
        <row r="6044">
          <cell r="I6044">
            <v>2356</v>
          </cell>
          <cell r="J6044">
            <v>2204</v>
          </cell>
          <cell r="K6044">
            <v>2052</v>
          </cell>
          <cell r="L6044">
            <v>1900</v>
          </cell>
          <cell r="M6044">
            <v>1710</v>
          </cell>
        </row>
        <row r="6045">
          <cell r="C6045" t="str">
            <v>330804012-2</v>
          </cell>
          <cell r="D6045" t="str">
            <v>腹主动脉腹腔动脉血管架桥术(肠系膜下动脉架桥)</v>
          </cell>
        </row>
        <row r="6045">
          <cell r="G6045" t="str">
            <v>每根血管</v>
          </cell>
        </row>
        <row r="6045">
          <cell r="I6045">
            <v>2356</v>
          </cell>
          <cell r="J6045">
            <v>2204</v>
          </cell>
          <cell r="K6045">
            <v>2052</v>
          </cell>
          <cell r="L6045">
            <v>1900</v>
          </cell>
          <cell r="M6045">
            <v>1710</v>
          </cell>
        </row>
        <row r="6046">
          <cell r="C6046" t="str">
            <v>330804012-3</v>
          </cell>
          <cell r="D6046" t="str">
            <v>腹主动脉腹腔动脉血管架桥术(双肾动脉架桥)</v>
          </cell>
        </row>
        <row r="6046">
          <cell r="G6046" t="str">
            <v>每根血管</v>
          </cell>
        </row>
        <row r="6046">
          <cell r="I6046">
            <v>2356</v>
          </cell>
          <cell r="J6046">
            <v>2204</v>
          </cell>
          <cell r="K6046">
            <v>2052</v>
          </cell>
          <cell r="L6046">
            <v>1900</v>
          </cell>
          <cell r="M6046">
            <v>1710</v>
          </cell>
        </row>
        <row r="6047">
          <cell r="C6047">
            <v>330804013</v>
          </cell>
          <cell r="D6047" t="str">
            <v>肠系膜上动脉取栓＋移植术</v>
          </cell>
          <cell r="E6047" t="str">
            <v>含大隐静脉取用</v>
          </cell>
          <cell r="F6047" t="str">
            <v>取栓管</v>
          </cell>
          <cell r="G6047" t="str">
            <v>次</v>
          </cell>
        </row>
        <row r="6047">
          <cell r="I6047">
            <v>1736</v>
          </cell>
          <cell r="J6047">
            <v>1624</v>
          </cell>
          <cell r="K6047">
            <v>1512</v>
          </cell>
          <cell r="L6047">
            <v>1400</v>
          </cell>
          <cell r="M6047">
            <v>1260</v>
          </cell>
        </row>
        <row r="6048">
          <cell r="C6048">
            <v>330804014</v>
          </cell>
          <cell r="D6048" t="str">
            <v>胸腹主动脉损伤修复术</v>
          </cell>
          <cell r="E6048" t="str">
            <v>包括腔静脉损伤</v>
          </cell>
        </row>
        <row r="6048">
          <cell r="G6048" t="str">
            <v>次</v>
          </cell>
        </row>
        <row r="6048">
          <cell r="I6048">
            <v>1736</v>
          </cell>
          <cell r="J6048">
            <v>1624</v>
          </cell>
          <cell r="K6048">
            <v>1512</v>
          </cell>
          <cell r="L6048">
            <v>1400</v>
          </cell>
          <cell r="M6048">
            <v>1260</v>
          </cell>
        </row>
        <row r="6049">
          <cell r="C6049" t="str">
            <v>330804014-1</v>
          </cell>
          <cell r="D6049" t="str">
            <v>胸腹主动脉损伤修复术(腔静脉损伤)</v>
          </cell>
        </row>
        <row r="6049">
          <cell r="G6049" t="str">
            <v>次</v>
          </cell>
        </row>
        <row r="6049">
          <cell r="I6049">
            <v>1736</v>
          </cell>
          <cell r="J6049">
            <v>1624</v>
          </cell>
          <cell r="K6049">
            <v>1512</v>
          </cell>
          <cell r="L6049">
            <v>1400</v>
          </cell>
          <cell r="M6049">
            <v>1260</v>
          </cell>
        </row>
        <row r="6050">
          <cell r="C6050">
            <v>330804015</v>
          </cell>
          <cell r="D6050" t="str">
            <v>腹主动脉腔静脉瘘成形术</v>
          </cell>
        </row>
        <row r="6050">
          <cell r="G6050" t="str">
            <v>次</v>
          </cell>
        </row>
        <row r="6050">
          <cell r="I6050">
            <v>1984</v>
          </cell>
          <cell r="J6050">
            <v>1856</v>
          </cell>
          <cell r="K6050">
            <v>1728</v>
          </cell>
          <cell r="L6050">
            <v>1600</v>
          </cell>
          <cell r="M6050">
            <v>1440</v>
          </cell>
        </row>
        <row r="6051">
          <cell r="C6051">
            <v>330804016</v>
          </cell>
          <cell r="D6051" t="str">
            <v>腹主动脉双股动脉Y型人工血管转流术</v>
          </cell>
          <cell r="E6051" t="str">
            <v>包括双髂动脉、股深动脉成形；不含腰交感神经节切除</v>
          </cell>
          <cell r="F6051" t="str">
            <v>人工血管</v>
          </cell>
          <cell r="G6051" t="str">
            <v>次</v>
          </cell>
        </row>
        <row r="6051">
          <cell r="I6051">
            <v>2232</v>
          </cell>
          <cell r="J6051">
            <v>2088</v>
          </cell>
          <cell r="K6051">
            <v>1944</v>
          </cell>
          <cell r="L6051">
            <v>1800</v>
          </cell>
          <cell r="M6051">
            <v>1656</v>
          </cell>
        </row>
        <row r="6052">
          <cell r="C6052" t="str">
            <v>330804016-1</v>
          </cell>
          <cell r="D6052" t="str">
            <v>腹主动脉双股动脉Y型人工血管转流术(双髂动脉成形)</v>
          </cell>
        </row>
        <row r="6052">
          <cell r="G6052" t="str">
            <v>次</v>
          </cell>
        </row>
        <row r="6052">
          <cell r="I6052">
            <v>2232</v>
          </cell>
          <cell r="J6052">
            <v>2088</v>
          </cell>
          <cell r="K6052">
            <v>1944</v>
          </cell>
          <cell r="L6052">
            <v>1800</v>
          </cell>
          <cell r="M6052">
            <v>1656</v>
          </cell>
        </row>
        <row r="6053">
          <cell r="C6053" t="str">
            <v>330804016-2</v>
          </cell>
          <cell r="D6053" t="str">
            <v>腹主动脉双股动脉Y型人工血管转流术(股深动脉成形)</v>
          </cell>
        </row>
        <row r="6053">
          <cell r="G6053" t="str">
            <v>次</v>
          </cell>
        </row>
        <row r="6053">
          <cell r="I6053">
            <v>2232</v>
          </cell>
          <cell r="J6053">
            <v>2088</v>
          </cell>
          <cell r="K6053">
            <v>1944</v>
          </cell>
          <cell r="L6053">
            <v>1800</v>
          </cell>
          <cell r="M6053">
            <v>1656</v>
          </cell>
        </row>
        <row r="6054">
          <cell r="C6054">
            <v>330804017</v>
          </cell>
          <cell r="D6054" t="str">
            <v>腹主动脉股动脉人工血管转流术</v>
          </cell>
          <cell r="E6054" t="str">
            <v>包括经腹或经腹膜外</v>
          </cell>
          <cell r="F6054" t="str">
            <v>人工血管</v>
          </cell>
          <cell r="G6054" t="str">
            <v>次</v>
          </cell>
        </row>
        <row r="6054">
          <cell r="I6054">
            <v>1860</v>
          </cell>
          <cell r="J6054">
            <v>1740</v>
          </cell>
          <cell r="K6054">
            <v>1620</v>
          </cell>
          <cell r="L6054">
            <v>1500</v>
          </cell>
          <cell r="M6054">
            <v>1380</v>
          </cell>
        </row>
        <row r="6055">
          <cell r="C6055" t="str">
            <v>330804017-1</v>
          </cell>
          <cell r="D6055" t="str">
            <v>腹主动脉股动脉人工血管转流术(经腹)</v>
          </cell>
        </row>
        <row r="6055">
          <cell r="G6055" t="str">
            <v>次</v>
          </cell>
        </row>
        <row r="6055">
          <cell r="I6055">
            <v>1860</v>
          </cell>
          <cell r="J6055">
            <v>1740</v>
          </cell>
          <cell r="K6055">
            <v>1620</v>
          </cell>
          <cell r="L6055">
            <v>1500</v>
          </cell>
          <cell r="M6055">
            <v>1380</v>
          </cell>
        </row>
        <row r="6056">
          <cell r="C6056" t="str">
            <v>330804017-2</v>
          </cell>
          <cell r="D6056" t="str">
            <v>腹主动脉股动脉人工血管转流术(经腹膜外)</v>
          </cell>
        </row>
        <row r="6056">
          <cell r="G6056" t="str">
            <v>次</v>
          </cell>
        </row>
        <row r="6056">
          <cell r="I6056">
            <v>1860</v>
          </cell>
          <cell r="J6056">
            <v>1740</v>
          </cell>
          <cell r="K6056">
            <v>1620</v>
          </cell>
          <cell r="L6056">
            <v>1500</v>
          </cell>
          <cell r="M6056">
            <v>1380</v>
          </cell>
        </row>
        <row r="6057">
          <cell r="C6057">
            <v>330804018</v>
          </cell>
          <cell r="D6057" t="str">
            <v>腹主动脉消化道瘘修复术</v>
          </cell>
          <cell r="E6057" t="str">
            <v>包括部分肠管切除、吻合，肠道造瘘术、引流术，动脉瘘口修补及腹腔内移植的各类人工血管与肠管形成的瘘；不含人工血管置换</v>
          </cell>
          <cell r="F6057" t="str">
            <v>人工血管</v>
          </cell>
          <cell r="G6057" t="str">
            <v>次</v>
          </cell>
        </row>
        <row r="6057">
          <cell r="I6057">
            <v>1860</v>
          </cell>
          <cell r="J6057">
            <v>1740</v>
          </cell>
          <cell r="K6057">
            <v>1620</v>
          </cell>
          <cell r="L6057">
            <v>1500</v>
          </cell>
          <cell r="M6057">
            <v>1350</v>
          </cell>
        </row>
        <row r="6058">
          <cell r="C6058" t="str">
            <v>330804018-1</v>
          </cell>
          <cell r="D6058" t="str">
            <v>腹主动脉消化道瘘修复术(部分肠管切除)</v>
          </cell>
        </row>
        <row r="6058">
          <cell r="G6058" t="str">
            <v>次</v>
          </cell>
        </row>
        <row r="6058">
          <cell r="I6058">
            <v>1860</v>
          </cell>
          <cell r="J6058">
            <v>1740</v>
          </cell>
          <cell r="K6058">
            <v>1620</v>
          </cell>
          <cell r="L6058">
            <v>1500</v>
          </cell>
          <cell r="M6058">
            <v>1350</v>
          </cell>
        </row>
        <row r="6059">
          <cell r="C6059" t="str">
            <v>330804018-2</v>
          </cell>
          <cell r="D6059" t="str">
            <v>腹主动脉消化道瘘修复术(部分肠管吻合)</v>
          </cell>
        </row>
        <row r="6059">
          <cell r="G6059" t="str">
            <v>次</v>
          </cell>
        </row>
        <row r="6059">
          <cell r="I6059">
            <v>1860</v>
          </cell>
          <cell r="J6059">
            <v>1740</v>
          </cell>
          <cell r="K6059">
            <v>1620</v>
          </cell>
          <cell r="L6059">
            <v>1500</v>
          </cell>
          <cell r="M6059">
            <v>1350</v>
          </cell>
        </row>
        <row r="6060">
          <cell r="C6060" t="str">
            <v>330804018-3</v>
          </cell>
          <cell r="D6060" t="str">
            <v>腹主动脉消化道瘘修复术(肠道造瘘术)</v>
          </cell>
        </row>
        <row r="6060">
          <cell r="G6060" t="str">
            <v>次</v>
          </cell>
        </row>
        <row r="6060">
          <cell r="I6060">
            <v>1860</v>
          </cell>
          <cell r="J6060">
            <v>1740</v>
          </cell>
          <cell r="K6060">
            <v>1620</v>
          </cell>
          <cell r="L6060">
            <v>1500</v>
          </cell>
          <cell r="M6060">
            <v>1350</v>
          </cell>
        </row>
        <row r="6061">
          <cell r="C6061" t="str">
            <v>330804018-4</v>
          </cell>
          <cell r="D6061" t="str">
            <v>腹主动脉消化道瘘修复术(肠道引流术)</v>
          </cell>
        </row>
        <row r="6061">
          <cell r="G6061" t="str">
            <v>次</v>
          </cell>
        </row>
        <row r="6061">
          <cell r="I6061">
            <v>1860</v>
          </cell>
          <cell r="J6061">
            <v>1740</v>
          </cell>
          <cell r="K6061">
            <v>1620</v>
          </cell>
          <cell r="L6061">
            <v>1500</v>
          </cell>
          <cell r="M6061">
            <v>1350</v>
          </cell>
        </row>
        <row r="6062">
          <cell r="C6062" t="str">
            <v>330804018-5</v>
          </cell>
          <cell r="D6062" t="str">
            <v>腹主动脉消化道瘘修复术(动脉瘘口修补及腹腔内移植的各类人工血管与肠管形成的瘘)</v>
          </cell>
        </row>
        <row r="6062">
          <cell r="G6062" t="str">
            <v>次</v>
          </cell>
        </row>
        <row r="6062">
          <cell r="I6062">
            <v>1860</v>
          </cell>
          <cell r="J6062">
            <v>1740</v>
          </cell>
          <cell r="K6062">
            <v>1620</v>
          </cell>
          <cell r="L6062">
            <v>1500</v>
          </cell>
          <cell r="M6062">
            <v>1350</v>
          </cell>
        </row>
        <row r="6063">
          <cell r="C6063">
            <v>330804019</v>
          </cell>
          <cell r="D6063" t="str">
            <v>布加氏综合症根治术</v>
          </cell>
          <cell r="E6063" t="str">
            <v>包括部分肝切除、肝静脉疏通术，在体外循环下进行；不含体外循环</v>
          </cell>
        </row>
        <row r="6063">
          <cell r="G6063" t="str">
            <v>次</v>
          </cell>
        </row>
        <row r="6063">
          <cell r="I6063">
            <v>1897</v>
          </cell>
          <cell r="J6063">
            <v>1775</v>
          </cell>
          <cell r="K6063">
            <v>1652</v>
          </cell>
          <cell r="L6063">
            <v>1530</v>
          </cell>
          <cell r="M6063">
            <v>1377</v>
          </cell>
        </row>
        <row r="6064">
          <cell r="C6064" t="str">
            <v>330804019-1</v>
          </cell>
          <cell r="D6064" t="str">
            <v>布加氏综合症根治术(部分肝切除术)</v>
          </cell>
          <cell r="E6064" t="str">
            <v>在体外循环下进行</v>
          </cell>
        </row>
        <row r="6064">
          <cell r="G6064" t="str">
            <v>次</v>
          </cell>
        </row>
        <row r="6064">
          <cell r="I6064">
            <v>1897</v>
          </cell>
          <cell r="J6064">
            <v>1775</v>
          </cell>
          <cell r="K6064">
            <v>1652</v>
          </cell>
          <cell r="L6064">
            <v>1530</v>
          </cell>
          <cell r="M6064">
            <v>1377</v>
          </cell>
        </row>
        <row r="6065">
          <cell r="C6065" t="str">
            <v>330804019-2</v>
          </cell>
          <cell r="D6065" t="str">
            <v>布加氏综合症根治术(肝静脉疏通术)</v>
          </cell>
          <cell r="E6065" t="str">
            <v>在体外循环下进行</v>
          </cell>
        </row>
        <row r="6065">
          <cell r="G6065" t="str">
            <v>次</v>
          </cell>
        </row>
        <row r="6065">
          <cell r="I6065">
            <v>1897</v>
          </cell>
          <cell r="J6065">
            <v>1775</v>
          </cell>
          <cell r="K6065">
            <v>1652</v>
          </cell>
          <cell r="L6065">
            <v>1530</v>
          </cell>
          <cell r="M6065">
            <v>1377</v>
          </cell>
        </row>
        <row r="6066">
          <cell r="C6066">
            <v>330804020</v>
          </cell>
          <cell r="D6066" t="str">
            <v>布加氏综合症病变段切除术</v>
          </cell>
          <cell r="E6066" t="str">
            <v>包括需用体外循环下的膈膜切除、成形或吻合术；不含体外循环</v>
          </cell>
        </row>
        <row r="6066">
          <cell r="G6066" t="str">
            <v>次</v>
          </cell>
        </row>
        <row r="6066">
          <cell r="I6066">
            <v>2232</v>
          </cell>
          <cell r="J6066">
            <v>2088</v>
          </cell>
          <cell r="K6066">
            <v>1944</v>
          </cell>
          <cell r="L6066">
            <v>1800</v>
          </cell>
          <cell r="M6066">
            <v>1620</v>
          </cell>
        </row>
        <row r="6067">
          <cell r="C6067" t="str">
            <v>330804020-1</v>
          </cell>
          <cell r="D6067" t="str">
            <v>布加氏综合症病变段切除术(需用体外循环下的膈膜切除术)</v>
          </cell>
        </row>
        <row r="6067">
          <cell r="G6067" t="str">
            <v>次</v>
          </cell>
        </row>
        <row r="6067">
          <cell r="I6067">
            <v>2232</v>
          </cell>
          <cell r="J6067">
            <v>2088</v>
          </cell>
          <cell r="K6067">
            <v>1944</v>
          </cell>
          <cell r="L6067">
            <v>1800</v>
          </cell>
          <cell r="M6067">
            <v>1620</v>
          </cell>
        </row>
        <row r="6068">
          <cell r="C6068" t="str">
            <v>330804020-2</v>
          </cell>
          <cell r="D6068" t="str">
            <v>布加氏综合症病变段切除术(需用体外循环下的膈膜成形术)</v>
          </cell>
        </row>
        <row r="6068">
          <cell r="G6068" t="str">
            <v>次</v>
          </cell>
        </row>
        <row r="6068">
          <cell r="I6068">
            <v>2232</v>
          </cell>
          <cell r="J6068">
            <v>2088</v>
          </cell>
          <cell r="K6068">
            <v>1944</v>
          </cell>
          <cell r="L6068">
            <v>1800</v>
          </cell>
          <cell r="M6068">
            <v>1620</v>
          </cell>
        </row>
        <row r="6069">
          <cell r="C6069" t="str">
            <v>330804020-3</v>
          </cell>
          <cell r="D6069" t="str">
            <v>布加氏综合症病变段切除术(需用体外循环下的膈膜吻合术)</v>
          </cell>
        </row>
        <row r="6069">
          <cell r="G6069" t="str">
            <v>次</v>
          </cell>
        </row>
        <row r="6069">
          <cell r="I6069">
            <v>2232</v>
          </cell>
          <cell r="J6069">
            <v>2088</v>
          </cell>
          <cell r="K6069">
            <v>1944</v>
          </cell>
          <cell r="L6069">
            <v>1800</v>
          </cell>
          <cell r="M6069">
            <v>1620</v>
          </cell>
        </row>
        <row r="6070">
          <cell r="C6070">
            <v>330804021</v>
          </cell>
          <cell r="D6070" t="str">
            <v>布加氏综合症膈膜切除术</v>
          </cell>
          <cell r="E6070" t="str">
            <v>非体外循环下手术</v>
          </cell>
        </row>
        <row r="6070">
          <cell r="G6070" t="str">
            <v>次</v>
          </cell>
        </row>
        <row r="6070">
          <cell r="I6070">
            <v>1984</v>
          </cell>
          <cell r="J6070">
            <v>1856</v>
          </cell>
          <cell r="K6070">
            <v>1728</v>
          </cell>
          <cell r="L6070">
            <v>1600</v>
          </cell>
          <cell r="M6070">
            <v>1440</v>
          </cell>
        </row>
        <row r="6071">
          <cell r="C6071">
            <v>330804022</v>
          </cell>
          <cell r="D6071" t="str">
            <v>布加综合症经右房破膜术</v>
          </cell>
        </row>
        <row r="6071">
          <cell r="G6071" t="str">
            <v>次</v>
          </cell>
        </row>
        <row r="6071">
          <cell r="I6071">
            <v>2046</v>
          </cell>
          <cell r="J6071">
            <v>1914</v>
          </cell>
          <cell r="K6071">
            <v>1782</v>
          </cell>
          <cell r="L6071">
            <v>1650</v>
          </cell>
          <cell r="M6071">
            <v>1485</v>
          </cell>
        </row>
        <row r="6072">
          <cell r="C6072">
            <v>330804023</v>
          </cell>
          <cell r="D6072" t="str">
            <v>布加综合症经股静脉右房联合破膜术</v>
          </cell>
        </row>
        <row r="6072">
          <cell r="F6072" t="str">
            <v>球囊扩张管</v>
          </cell>
          <cell r="G6072" t="str">
            <v>次</v>
          </cell>
        </row>
        <row r="6072">
          <cell r="I6072">
            <v>2108</v>
          </cell>
          <cell r="J6072">
            <v>1972</v>
          </cell>
          <cell r="K6072">
            <v>1836</v>
          </cell>
          <cell r="L6072">
            <v>1700</v>
          </cell>
          <cell r="M6072">
            <v>1530</v>
          </cell>
        </row>
        <row r="6073">
          <cell r="C6073">
            <v>330804024</v>
          </cell>
          <cell r="D6073" t="str">
            <v>布加综合症肠房人工血管转流术</v>
          </cell>
          <cell r="E6073" t="str">
            <v>包括肠－房或脾－房</v>
          </cell>
          <cell r="F6073" t="str">
            <v>人工血管</v>
          </cell>
          <cell r="G6073" t="str">
            <v>次</v>
          </cell>
        </row>
        <row r="6073">
          <cell r="I6073">
            <v>2356</v>
          </cell>
          <cell r="J6073">
            <v>2204</v>
          </cell>
          <cell r="K6073">
            <v>2052</v>
          </cell>
          <cell r="L6073">
            <v>1900</v>
          </cell>
          <cell r="M6073">
            <v>1710</v>
          </cell>
        </row>
        <row r="6074">
          <cell r="C6074" t="str">
            <v>330804024-1</v>
          </cell>
          <cell r="D6074" t="str">
            <v>布加综合症肠房人工血管转流术(肠-房)</v>
          </cell>
        </row>
        <row r="6074">
          <cell r="G6074" t="str">
            <v>次</v>
          </cell>
        </row>
        <row r="6074">
          <cell r="I6074">
            <v>2356</v>
          </cell>
          <cell r="J6074">
            <v>2204</v>
          </cell>
          <cell r="K6074">
            <v>2052</v>
          </cell>
          <cell r="L6074">
            <v>1900</v>
          </cell>
          <cell r="M6074">
            <v>1710</v>
          </cell>
        </row>
        <row r="6075">
          <cell r="C6075" t="str">
            <v>330804024-2</v>
          </cell>
          <cell r="D6075" t="str">
            <v>布加综合症肠房人工血管转流术(脾-房)</v>
          </cell>
        </row>
        <row r="6075">
          <cell r="G6075" t="str">
            <v>次</v>
          </cell>
        </row>
        <row r="6075">
          <cell r="I6075">
            <v>2356</v>
          </cell>
          <cell r="J6075">
            <v>2204</v>
          </cell>
          <cell r="K6075">
            <v>2052</v>
          </cell>
          <cell r="L6075">
            <v>1900</v>
          </cell>
          <cell r="M6075">
            <v>1710</v>
          </cell>
        </row>
        <row r="6076">
          <cell r="C6076">
            <v>330804025</v>
          </cell>
          <cell r="D6076" t="str">
            <v>布加综合症肠颈人工血管转流术</v>
          </cell>
        </row>
        <row r="6076">
          <cell r="F6076" t="str">
            <v>人工血管</v>
          </cell>
          <cell r="G6076" t="str">
            <v>次</v>
          </cell>
        </row>
        <row r="6076">
          <cell r="I6076">
            <v>2170</v>
          </cell>
          <cell r="J6076">
            <v>2030</v>
          </cell>
          <cell r="K6076">
            <v>1890</v>
          </cell>
          <cell r="L6076">
            <v>1750</v>
          </cell>
          <cell r="M6076">
            <v>1575</v>
          </cell>
        </row>
        <row r="6077">
          <cell r="C6077">
            <v>330804026</v>
          </cell>
          <cell r="D6077" t="str">
            <v>布加综合症腔房人工血管转流术</v>
          </cell>
        </row>
        <row r="6077">
          <cell r="F6077" t="str">
            <v>人工血管</v>
          </cell>
          <cell r="G6077" t="str">
            <v>次</v>
          </cell>
        </row>
        <row r="6077">
          <cell r="I6077">
            <v>2294</v>
          </cell>
          <cell r="J6077">
            <v>2146</v>
          </cell>
          <cell r="K6077">
            <v>1998</v>
          </cell>
          <cell r="L6077">
            <v>1850</v>
          </cell>
          <cell r="M6077">
            <v>1665</v>
          </cell>
        </row>
        <row r="6078">
          <cell r="C6078">
            <v>330804027</v>
          </cell>
          <cell r="D6078" t="str">
            <v>布加综合症腔肠房人工血管转流术</v>
          </cell>
        </row>
        <row r="6078">
          <cell r="F6078" t="str">
            <v>人工血管</v>
          </cell>
          <cell r="G6078" t="str">
            <v>次</v>
          </cell>
        </row>
        <row r="6078">
          <cell r="I6078">
            <v>2232</v>
          </cell>
          <cell r="J6078">
            <v>2088</v>
          </cell>
          <cell r="K6078">
            <v>1944</v>
          </cell>
          <cell r="L6078">
            <v>1800</v>
          </cell>
          <cell r="M6078">
            <v>1620</v>
          </cell>
        </row>
        <row r="6079">
          <cell r="C6079">
            <v>330804028</v>
          </cell>
          <cell r="D6079" t="str">
            <v>经胸后路腔静脉人工血管转流术</v>
          </cell>
        </row>
        <row r="6079">
          <cell r="F6079" t="str">
            <v>人工血管</v>
          </cell>
          <cell r="G6079" t="str">
            <v>次</v>
          </cell>
        </row>
        <row r="6079">
          <cell r="I6079">
            <v>2232</v>
          </cell>
          <cell r="J6079">
            <v>2088</v>
          </cell>
          <cell r="K6079">
            <v>1944</v>
          </cell>
          <cell r="L6079">
            <v>1800</v>
          </cell>
          <cell r="M6079">
            <v>1620</v>
          </cell>
        </row>
        <row r="6080">
          <cell r="C6080">
            <v>330804029</v>
          </cell>
          <cell r="D6080" t="str">
            <v>上腔静脉阻塞自体大隐静脉螺旋管道架桥术</v>
          </cell>
          <cell r="E6080" t="str">
            <v>含大隐静脉取用</v>
          </cell>
        </row>
        <row r="6080">
          <cell r="G6080" t="str">
            <v>次</v>
          </cell>
        </row>
        <row r="6080">
          <cell r="I6080">
            <v>2356</v>
          </cell>
          <cell r="J6080">
            <v>2204</v>
          </cell>
          <cell r="K6080">
            <v>2052</v>
          </cell>
          <cell r="L6080">
            <v>1900</v>
          </cell>
          <cell r="M6080">
            <v>1710</v>
          </cell>
        </row>
        <row r="6081">
          <cell r="C6081">
            <v>330804030</v>
          </cell>
          <cell r="D6081" t="str">
            <v>上腔静脉综合症Y型人工血管转流术</v>
          </cell>
          <cell r="E6081" t="str">
            <v>包括无名、锁骨下、颈静脉向上腔或右心房转流</v>
          </cell>
          <cell r="F6081" t="str">
            <v>人工血管</v>
          </cell>
          <cell r="G6081" t="str">
            <v>次</v>
          </cell>
        </row>
        <row r="6081">
          <cell r="I6081">
            <v>2108</v>
          </cell>
          <cell r="J6081">
            <v>1972</v>
          </cell>
          <cell r="K6081">
            <v>1836</v>
          </cell>
          <cell r="L6081">
            <v>1700</v>
          </cell>
          <cell r="M6081">
            <v>1530</v>
          </cell>
        </row>
        <row r="6082">
          <cell r="C6082" t="str">
            <v>330804030-1</v>
          </cell>
          <cell r="D6082" t="str">
            <v>上腔静脉综合症Y型人工血管转流术(无名静脉向上腔或右心房转流)</v>
          </cell>
        </row>
        <row r="6082">
          <cell r="G6082" t="str">
            <v>次</v>
          </cell>
        </row>
        <row r="6082">
          <cell r="I6082">
            <v>2108</v>
          </cell>
          <cell r="J6082">
            <v>1972</v>
          </cell>
          <cell r="K6082">
            <v>1836</v>
          </cell>
          <cell r="L6082">
            <v>1700</v>
          </cell>
          <cell r="M6082">
            <v>1530</v>
          </cell>
        </row>
        <row r="6083">
          <cell r="C6083" t="str">
            <v>330804030-2</v>
          </cell>
          <cell r="D6083" t="str">
            <v>上腔静脉综合症Y型人工血管转流术(锁骨下静脉向上腔或右心房转流)</v>
          </cell>
        </row>
        <row r="6083">
          <cell r="G6083" t="str">
            <v>次</v>
          </cell>
        </row>
        <row r="6083">
          <cell r="I6083">
            <v>2108</v>
          </cell>
          <cell r="J6083">
            <v>1972</v>
          </cell>
          <cell r="K6083">
            <v>1836</v>
          </cell>
          <cell r="L6083">
            <v>1700</v>
          </cell>
          <cell r="M6083">
            <v>1530</v>
          </cell>
        </row>
        <row r="6084">
          <cell r="C6084" t="str">
            <v>330804030-3</v>
          </cell>
          <cell r="D6084" t="str">
            <v>上腔静脉综合症Y型人工血管转流术(颈静脉向上腔或右心房转流)</v>
          </cell>
        </row>
        <row r="6084">
          <cell r="G6084" t="str">
            <v>次</v>
          </cell>
        </row>
        <row r="6084">
          <cell r="I6084">
            <v>2108</v>
          </cell>
          <cell r="J6084">
            <v>1972</v>
          </cell>
          <cell r="K6084">
            <v>1836</v>
          </cell>
          <cell r="L6084">
            <v>1700</v>
          </cell>
          <cell r="M6084">
            <v>1530</v>
          </cell>
        </row>
        <row r="6085">
          <cell r="C6085">
            <v>330804031</v>
          </cell>
          <cell r="D6085" t="str">
            <v>无名静脉上腔静脉人工血管转流术</v>
          </cell>
        </row>
        <row r="6085">
          <cell r="F6085" t="str">
            <v>人工血管</v>
          </cell>
          <cell r="G6085" t="str">
            <v>次</v>
          </cell>
        </row>
        <row r="6085">
          <cell r="I6085">
            <v>2108</v>
          </cell>
          <cell r="J6085">
            <v>1972</v>
          </cell>
          <cell r="K6085">
            <v>1836</v>
          </cell>
          <cell r="L6085">
            <v>1700</v>
          </cell>
          <cell r="M6085">
            <v>1530</v>
          </cell>
        </row>
        <row r="6086">
          <cell r="C6086">
            <v>330804032</v>
          </cell>
          <cell r="D6086" t="str">
            <v>脾肺固定术(脾肺分流术)</v>
          </cell>
        </row>
        <row r="6086">
          <cell r="G6086" t="str">
            <v>次</v>
          </cell>
        </row>
        <row r="6086">
          <cell r="I6086">
            <v>1364</v>
          </cell>
          <cell r="J6086">
            <v>1276</v>
          </cell>
          <cell r="K6086">
            <v>1188</v>
          </cell>
          <cell r="L6086">
            <v>1100</v>
          </cell>
          <cell r="M6086">
            <v>990</v>
          </cell>
        </row>
        <row r="6087">
          <cell r="C6087">
            <v>330804033</v>
          </cell>
          <cell r="D6087" t="str">
            <v>脾肾动脉吻合术</v>
          </cell>
        </row>
        <row r="6087">
          <cell r="G6087" t="str">
            <v>次</v>
          </cell>
        </row>
        <row r="6087">
          <cell r="I6087">
            <v>992</v>
          </cell>
          <cell r="J6087">
            <v>928</v>
          </cell>
          <cell r="K6087">
            <v>864</v>
          </cell>
          <cell r="L6087">
            <v>800</v>
          </cell>
          <cell r="M6087">
            <v>720</v>
          </cell>
        </row>
        <row r="6088">
          <cell r="C6088">
            <v>330804034</v>
          </cell>
          <cell r="D6088" t="str">
            <v>肠腔静脉“H”型架桥转流术</v>
          </cell>
          <cell r="E6088" t="str">
            <v>包括脾—肾架桥转流术、及肠—腔直接吻合术</v>
          </cell>
        </row>
        <row r="6088">
          <cell r="G6088" t="str">
            <v>次</v>
          </cell>
        </row>
        <row r="6088">
          <cell r="I6088">
            <v>1736</v>
          </cell>
          <cell r="J6088">
            <v>1624</v>
          </cell>
          <cell r="K6088">
            <v>1512</v>
          </cell>
          <cell r="L6088">
            <v>1400</v>
          </cell>
          <cell r="M6088">
            <v>1260</v>
          </cell>
        </row>
        <row r="6089">
          <cell r="C6089" t="str">
            <v>330804034-1</v>
          </cell>
          <cell r="D6089" t="str">
            <v>肠腔静脉“H”型架桥转流术(脾—肾架桥转流术)</v>
          </cell>
        </row>
        <row r="6089">
          <cell r="G6089" t="str">
            <v>次</v>
          </cell>
        </row>
        <row r="6089">
          <cell r="I6089">
            <v>1736</v>
          </cell>
          <cell r="J6089">
            <v>1624</v>
          </cell>
          <cell r="K6089">
            <v>1512</v>
          </cell>
          <cell r="L6089">
            <v>1400</v>
          </cell>
          <cell r="M6089">
            <v>1260</v>
          </cell>
        </row>
        <row r="6090">
          <cell r="C6090" t="str">
            <v>330804034-2</v>
          </cell>
          <cell r="D6090" t="str">
            <v>肠腔静脉“H”型架桥转流术(肠—腔直接吻合术)</v>
          </cell>
        </row>
        <row r="6090">
          <cell r="G6090" t="str">
            <v>次</v>
          </cell>
        </row>
        <row r="6090">
          <cell r="I6090">
            <v>1736</v>
          </cell>
          <cell r="J6090">
            <v>1624</v>
          </cell>
          <cell r="K6090">
            <v>1512</v>
          </cell>
          <cell r="L6090">
            <v>1400</v>
          </cell>
          <cell r="M6090">
            <v>1260</v>
          </cell>
        </row>
        <row r="6091">
          <cell r="C6091">
            <v>330804035</v>
          </cell>
          <cell r="D6091" t="str">
            <v>腔静脉切开滤网置放术</v>
          </cell>
          <cell r="E6091" t="str">
            <v>手术切开置放</v>
          </cell>
          <cell r="F6091" t="str">
            <v>滤网及输送器</v>
          </cell>
          <cell r="G6091" t="str">
            <v>次</v>
          </cell>
        </row>
        <row r="6091">
          <cell r="I6091">
            <v>1860</v>
          </cell>
          <cell r="J6091">
            <v>1740</v>
          </cell>
          <cell r="K6091">
            <v>1620</v>
          </cell>
          <cell r="L6091">
            <v>1500</v>
          </cell>
          <cell r="M6091">
            <v>1350</v>
          </cell>
        </row>
        <row r="6092">
          <cell r="C6092">
            <v>330804036</v>
          </cell>
          <cell r="D6092" t="str">
            <v>腔静脉取栓＋血管成形术</v>
          </cell>
        </row>
        <row r="6092">
          <cell r="G6092" t="str">
            <v>次</v>
          </cell>
        </row>
        <row r="6092">
          <cell r="I6092">
            <v>1984</v>
          </cell>
          <cell r="J6092">
            <v>1856</v>
          </cell>
          <cell r="K6092">
            <v>1728</v>
          </cell>
          <cell r="L6092">
            <v>1600</v>
          </cell>
          <cell r="M6092">
            <v>1440</v>
          </cell>
        </row>
        <row r="6093">
          <cell r="C6093">
            <v>330804037</v>
          </cell>
          <cell r="D6093" t="str">
            <v>下腔静脉肠系膜上静脉分流术</v>
          </cell>
        </row>
        <row r="6093">
          <cell r="G6093" t="str">
            <v>次</v>
          </cell>
        </row>
        <row r="6093">
          <cell r="I6093">
            <v>1054</v>
          </cell>
          <cell r="J6093">
            <v>986</v>
          </cell>
          <cell r="K6093">
            <v>918</v>
          </cell>
          <cell r="L6093">
            <v>850</v>
          </cell>
          <cell r="M6093">
            <v>765</v>
          </cell>
        </row>
        <row r="6094">
          <cell r="C6094">
            <v>330804038</v>
          </cell>
          <cell r="D6094" t="str">
            <v>双髂总静脉下腔静脉“Y”型人工血管转流术</v>
          </cell>
          <cell r="E6094" t="str">
            <v>包括双股—下腔架桥转流</v>
          </cell>
          <cell r="F6094" t="str">
            <v>人工血管</v>
          </cell>
          <cell r="G6094" t="str">
            <v>次</v>
          </cell>
        </row>
        <row r="6094">
          <cell r="I6094">
            <v>1984</v>
          </cell>
          <cell r="J6094">
            <v>1856</v>
          </cell>
          <cell r="K6094">
            <v>1728</v>
          </cell>
          <cell r="L6094">
            <v>1600</v>
          </cell>
          <cell r="M6094">
            <v>1440</v>
          </cell>
        </row>
        <row r="6095">
          <cell r="C6095" t="str">
            <v>330804038-1</v>
          </cell>
          <cell r="D6095" t="str">
            <v>双髂总静脉下腔静脉“Y”型人工血管转流术(双股—下腔架桥转流)</v>
          </cell>
        </row>
        <row r="6095">
          <cell r="G6095" t="str">
            <v>次</v>
          </cell>
        </row>
        <row r="6095">
          <cell r="I6095">
            <v>1984</v>
          </cell>
          <cell r="J6095">
            <v>1856</v>
          </cell>
          <cell r="K6095">
            <v>1728</v>
          </cell>
          <cell r="L6095">
            <v>1600</v>
          </cell>
          <cell r="M6095">
            <v>1440</v>
          </cell>
        </row>
        <row r="6096">
          <cell r="C6096">
            <v>330804039</v>
          </cell>
          <cell r="D6096" t="str">
            <v>股股动脉人工血管转流术</v>
          </cell>
        </row>
        <row r="6096">
          <cell r="F6096" t="str">
            <v>人工血管</v>
          </cell>
          <cell r="G6096" t="str">
            <v>次</v>
          </cell>
        </row>
        <row r="6096">
          <cell r="I6096">
            <v>744</v>
          </cell>
          <cell r="J6096">
            <v>696</v>
          </cell>
          <cell r="K6096">
            <v>648</v>
          </cell>
          <cell r="L6096">
            <v>600</v>
          </cell>
          <cell r="M6096">
            <v>540</v>
          </cell>
        </row>
        <row r="6097">
          <cell r="C6097">
            <v>330804040</v>
          </cell>
          <cell r="D6097" t="str">
            <v>股胫前动脉转流术</v>
          </cell>
        </row>
        <row r="6097">
          <cell r="F6097" t="str">
            <v>人工血管</v>
          </cell>
          <cell r="G6097" t="str">
            <v>次</v>
          </cell>
        </row>
        <row r="6097">
          <cell r="I6097">
            <v>744</v>
          </cell>
          <cell r="J6097">
            <v>696</v>
          </cell>
          <cell r="K6097">
            <v>648</v>
          </cell>
          <cell r="L6097">
            <v>600</v>
          </cell>
          <cell r="M6097">
            <v>540</v>
          </cell>
        </row>
        <row r="6098">
          <cell r="C6098">
            <v>330804041</v>
          </cell>
          <cell r="D6098" t="str">
            <v>股腘动脉人工自体血管移植术</v>
          </cell>
          <cell r="E6098" t="str">
            <v>包括股—股转流、原位大隐静脉转流</v>
          </cell>
          <cell r="F6098" t="str">
            <v>瓣膜刀或其它能破坏瓣膜的代用品</v>
          </cell>
          <cell r="G6098" t="str">
            <v>次</v>
          </cell>
        </row>
        <row r="6098">
          <cell r="I6098">
            <v>1426</v>
          </cell>
          <cell r="J6098">
            <v>1334</v>
          </cell>
          <cell r="K6098">
            <v>1242</v>
          </cell>
          <cell r="L6098">
            <v>1150</v>
          </cell>
          <cell r="M6098">
            <v>1035</v>
          </cell>
        </row>
        <row r="6099">
          <cell r="C6099" t="str">
            <v>330804041-1</v>
          </cell>
          <cell r="D6099" t="str">
            <v>股腘动脉人工自体血管移植术(股—股转流)</v>
          </cell>
        </row>
        <row r="6099">
          <cell r="G6099" t="str">
            <v>次</v>
          </cell>
        </row>
        <row r="6099">
          <cell r="I6099">
            <v>1426</v>
          </cell>
          <cell r="J6099">
            <v>1334</v>
          </cell>
          <cell r="K6099">
            <v>1242</v>
          </cell>
          <cell r="L6099">
            <v>1150</v>
          </cell>
          <cell r="M6099">
            <v>1035</v>
          </cell>
        </row>
        <row r="6100">
          <cell r="C6100" t="str">
            <v>330804041-2</v>
          </cell>
          <cell r="D6100" t="str">
            <v>股腘动脉人工自体血管移植术(原位大隐静脉转流)</v>
          </cell>
        </row>
        <row r="6100">
          <cell r="G6100" t="str">
            <v>次</v>
          </cell>
        </row>
        <row r="6100">
          <cell r="I6100">
            <v>1426</v>
          </cell>
          <cell r="J6100">
            <v>1334</v>
          </cell>
          <cell r="K6100">
            <v>1242</v>
          </cell>
          <cell r="L6100">
            <v>1150</v>
          </cell>
          <cell r="M6100">
            <v>1035</v>
          </cell>
        </row>
        <row r="6101">
          <cell r="C6101">
            <v>330804042</v>
          </cell>
          <cell r="D6101" t="str">
            <v>肢体动脉内膜剥脱成形术</v>
          </cell>
        </row>
        <row r="6101">
          <cell r="G6101" t="str">
            <v>每个切口</v>
          </cell>
        </row>
        <row r="6101">
          <cell r="I6101">
            <v>930</v>
          </cell>
          <cell r="J6101">
            <v>870</v>
          </cell>
          <cell r="K6101">
            <v>810</v>
          </cell>
          <cell r="L6101">
            <v>750</v>
          </cell>
          <cell r="M6101">
            <v>675</v>
          </cell>
        </row>
        <row r="6102">
          <cell r="C6102">
            <v>330804043</v>
          </cell>
          <cell r="D6102" t="str">
            <v>肢体动静脉切开取栓术</v>
          </cell>
          <cell r="E6102" t="str">
            <v>包括四肢各部位取栓</v>
          </cell>
          <cell r="F6102" t="str">
            <v>取栓管</v>
          </cell>
          <cell r="G6102" t="str">
            <v>每个切口</v>
          </cell>
          <cell r="H6102" t="str">
            <v>需双侧取栓，或多部位取栓，每增加一切口加收200元</v>
          </cell>
          <cell r="I6102">
            <v>1488</v>
          </cell>
          <cell r="J6102">
            <v>1392</v>
          </cell>
          <cell r="K6102">
            <v>1289</v>
          </cell>
          <cell r="L6102">
            <v>1163</v>
          </cell>
          <cell r="M6102">
            <v>1047</v>
          </cell>
        </row>
        <row r="6103">
          <cell r="C6103" t="str">
            <v>330804043-1</v>
          </cell>
          <cell r="D6103" t="str">
            <v>肢体动静脉切开取栓术(需双侧取栓，或多部位取栓，每增加一切口加收)</v>
          </cell>
        </row>
        <row r="6103">
          <cell r="G6103" t="str">
            <v>每个切口</v>
          </cell>
        </row>
        <row r="6103">
          <cell r="I6103">
            <v>200</v>
          </cell>
          <cell r="J6103">
            <v>200</v>
          </cell>
          <cell r="K6103">
            <v>200</v>
          </cell>
          <cell r="L6103">
            <v>200</v>
          </cell>
          <cell r="M6103">
            <v>200</v>
          </cell>
        </row>
        <row r="6104">
          <cell r="C6104" t="str">
            <v>330804043-2</v>
          </cell>
          <cell r="D6104" t="str">
            <v>肢体动静脉切开取栓术(四肢各部位取栓)</v>
          </cell>
        </row>
        <row r="6104">
          <cell r="G6104" t="str">
            <v>每个切口</v>
          </cell>
        </row>
        <row r="6104">
          <cell r="I6104">
            <v>1488</v>
          </cell>
          <cell r="J6104">
            <v>1392</v>
          </cell>
          <cell r="K6104">
            <v>1289</v>
          </cell>
          <cell r="L6104">
            <v>1163</v>
          </cell>
          <cell r="M6104">
            <v>1047</v>
          </cell>
        </row>
        <row r="6105">
          <cell r="C6105">
            <v>330804044</v>
          </cell>
          <cell r="D6105" t="str">
            <v>上肢血管探查术</v>
          </cell>
          <cell r="E6105" t="str">
            <v>包括肱动脉、桡动脉、尺动脉血管探查术、下肢血管探查术</v>
          </cell>
        </row>
        <row r="6105">
          <cell r="G6105" t="str">
            <v>次</v>
          </cell>
        </row>
        <row r="6105">
          <cell r="I6105">
            <v>733</v>
          </cell>
          <cell r="J6105">
            <v>683</v>
          </cell>
          <cell r="K6105">
            <v>632</v>
          </cell>
          <cell r="L6105">
            <v>569</v>
          </cell>
          <cell r="M6105">
            <v>512</v>
          </cell>
        </row>
        <row r="6106">
          <cell r="C6106" t="str">
            <v>330804044-1</v>
          </cell>
          <cell r="D6106" t="str">
            <v>上肢血管探查术(肱动脉)</v>
          </cell>
        </row>
        <row r="6106">
          <cell r="G6106" t="str">
            <v>次</v>
          </cell>
        </row>
        <row r="6106">
          <cell r="I6106">
            <v>733</v>
          </cell>
          <cell r="J6106">
            <v>683</v>
          </cell>
          <cell r="K6106">
            <v>632</v>
          </cell>
          <cell r="L6106">
            <v>569</v>
          </cell>
          <cell r="M6106">
            <v>512</v>
          </cell>
        </row>
        <row r="6107">
          <cell r="C6107" t="str">
            <v>330804044-2</v>
          </cell>
          <cell r="D6107" t="str">
            <v>上肢血管探查术(桡动脉)</v>
          </cell>
        </row>
        <row r="6107">
          <cell r="G6107" t="str">
            <v>次</v>
          </cell>
        </row>
        <row r="6107">
          <cell r="I6107">
            <v>733</v>
          </cell>
          <cell r="J6107">
            <v>683</v>
          </cell>
          <cell r="K6107">
            <v>632</v>
          </cell>
          <cell r="L6107">
            <v>569</v>
          </cell>
          <cell r="M6107">
            <v>512</v>
          </cell>
        </row>
        <row r="6108">
          <cell r="C6108" t="str">
            <v>330804044-3</v>
          </cell>
          <cell r="D6108" t="str">
            <v>上肢血管探查术(尺动脉血管探查术)</v>
          </cell>
        </row>
        <row r="6108">
          <cell r="G6108" t="str">
            <v>次</v>
          </cell>
        </row>
        <row r="6108">
          <cell r="I6108">
            <v>733</v>
          </cell>
          <cell r="J6108">
            <v>683</v>
          </cell>
          <cell r="K6108">
            <v>632</v>
          </cell>
          <cell r="L6108">
            <v>569</v>
          </cell>
          <cell r="M6108">
            <v>512</v>
          </cell>
        </row>
        <row r="6109">
          <cell r="C6109" t="str">
            <v>330804044-4</v>
          </cell>
          <cell r="D6109" t="str">
            <v>上肢血管探查术(下肢血管探查术)</v>
          </cell>
        </row>
        <row r="6109">
          <cell r="G6109" t="str">
            <v>次</v>
          </cell>
        </row>
        <row r="6109">
          <cell r="I6109">
            <v>733</v>
          </cell>
          <cell r="J6109">
            <v>683</v>
          </cell>
          <cell r="K6109">
            <v>632</v>
          </cell>
          <cell r="L6109">
            <v>569</v>
          </cell>
          <cell r="M6109">
            <v>512</v>
          </cell>
        </row>
        <row r="6110">
          <cell r="C6110">
            <v>330804045</v>
          </cell>
          <cell r="D6110" t="str">
            <v>血管移植术</v>
          </cell>
        </row>
        <row r="6110">
          <cell r="F6110" t="str">
            <v>异体血管、人造血管</v>
          </cell>
          <cell r="G6110" t="str">
            <v>次</v>
          </cell>
        </row>
        <row r="6110">
          <cell r="I6110">
            <v>620</v>
          </cell>
          <cell r="J6110">
            <v>580</v>
          </cell>
          <cell r="K6110">
            <v>540</v>
          </cell>
          <cell r="L6110">
            <v>500</v>
          </cell>
          <cell r="M6110">
            <v>450</v>
          </cell>
        </row>
        <row r="6111">
          <cell r="C6111">
            <v>330804046</v>
          </cell>
          <cell r="D6111" t="str">
            <v>肢体动脉瘤切除＋血管移植术</v>
          </cell>
          <cell r="E6111" t="str">
            <v>包括假性动脉瘤、自体血管取用</v>
          </cell>
        </row>
        <row r="6111">
          <cell r="G6111" t="str">
            <v>次</v>
          </cell>
        </row>
        <row r="6111">
          <cell r="I6111">
            <v>1612</v>
          </cell>
          <cell r="J6111">
            <v>1508</v>
          </cell>
          <cell r="K6111">
            <v>1404</v>
          </cell>
          <cell r="L6111">
            <v>1300</v>
          </cell>
          <cell r="M6111">
            <v>1170</v>
          </cell>
        </row>
        <row r="6112">
          <cell r="C6112" t="str">
            <v>330804046-1</v>
          </cell>
          <cell r="D6112" t="str">
            <v>肢体动脉瘤切除＋血管移植术(假性动脉瘤)</v>
          </cell>
        </row>
        <row r="6112">
          <cell r="G6112" t="str">
            <v>次</v>
          </cell>
        </row>
        <row r="6112">
          <cell r="I6112">
            <v>1612</v>
          </cell>
          <cell r="J6112">
            <v>1508</v>
          </cell>
          <cell r="K6112">
            <v>1404</v>
          </cell>
          <cell r="L6112">
            <v>1300</v>
          </cell>
          <cell r="M6112">
            <v>1170</v>
          </cell>
        </row>
        <row r="6113">
          <cell r="C6113" t="str">
            <v>330804046-2</v>
          </cell>
          <cell r="D6113" t="str">
            <v>肢体动脉瘤切除＋血管移植术(自体血管取用)</v>
          </cell>
        </row>
        <row r="6113">
          <cell r="G6113" t="str">
            <v>次</v>
          </cell>
        </row>
        <row r="6113">
          <cell r="I6113">
            <v>1612</v>
          </cell>
          <cell r="J6113">
            <v>1508</v>
          </cell>
          <cell r="K6113">
            <v>1404</v>
          </cell>
          <cell r="L6113">
            <v>1300</v>
          </cell>
          <cell r="M6113">
            <v>1170</v>
          </cell>
        </row>
        <row r="6114">
          <cell r="C6114">
            <v>330804047</v>
          </cell>
          <cell r="D6114" t="str">
            <v>肢体动脉血管旁路移植术</v>
          </cell>
          <cell r="E6114" t="str">
            <v>包括四肢各支动脉</v>
          </cell>
        </row>
        <row r="6114">
          <cell r="G6114" t="str">
            <v>次</v>
          </cell>
        </row>
        <row r="6114">
          <cell r="I6114">
            <v>1364</v>
          </cell>
          <cell r="J6114">
            <v>1276</v>
          </cell>
          <cell r="K6114">
            <v>1188</v>
          </cell>
          <cell r="L6114">
            <v>1100</v>
          </cell>
          <cell r="M6114">
            <v>990</v>
          </cell>
        </row>
        <row r="6115">
          <cell r="C6115">
            <v>330804048</v>
          </cell>
          <cell r="D6115" t="str">
            <v>腋双股动脉人工血管转流术</v>
          </cell>
        </row>
        <row r="6115">
          <cell r="F6115" t="str">
            <v>人工血管</v>
          </cell>
          <cell r="G6115" t="str">
            <v>次</v>
          </cell>
          <cell r="H6115" t="str">
            <v>需继续向远端动脉架桥,每增一支加收300元</v>
          </cell>
          <cell r="I6115">
            <v>1612</v>
          </cell>
          <cell r="J6115">
            <v>1508</v>
          </cell>
          <cell r="K6115">
            <v>1404</v>
          </cell>
          <cell r="L6115">
            <v>1300</v>
          </cell>
          <cell r="M6115">
            <v>1170</v>
          </cell>
        </row>
        <row r="6116">
          <cell r="C6116" t="str">
            <v>330804048-1</v>
          </cell>
          <cell r="D6116" t="str">
            <v>腋双股动脉人工血管转流术(需继续向远端动脉架桥,每增一支加收)</v>
          </cell>
        </row>
        <row r="6116">
          <cell r="G6116" t="str">
            <v>一支</v>
          </cell>
        </row>
        <row r="6116">
          <cell r="I6116">
            <v>300</v>
          </cell>
          <cell r="J6116">
            <v>300</v>
          </cell>
          <cell r="K6116">
            <v>300</v>
          </cell>
          <cell r="L6116">
            <v>300</v>
          </cell>
          <cell r="M6116">
            <v>300</v>
          </cell>
        </row>
        <row r="6117">
          <cell r="C6117">
            <v>330804049</v>
          </cell>
          <cell r="D6117" t="str">
            <v>腋股动脉人工血管转流术</v>
          </cell>
        </row>
        <row r="6117">
          <cell r="F6117" t="str">
            <v>人工血管</v>
          </cell>
          <cell r="G6117" t="str">
            <v>次</v>
          </cell>
          <cell r="H6117" t="str">
            <v>需继续向远端动脉架桥,每增一支加收200元</v>
          </cell>
          <cell r="I6117">
            <v>1488</v>
          </cell>
          <cell r="J6117">
            <v>1392</v>
          </cell>
          <cell r="K6117">
            <v>1296</v>
          </cell>
          <cell r="L6117">
            <v>1200</v>
          </cell>
          <cell r="M6117">
            <v>1080</v>
          </cell>
        </row>
        <row r="6118">
          <cell r="C6118" t="str">
            <v>330804049-1</v>
          </cell>
          <cell r="D6118" t="str">
            <v>腋股动脉人工血管转流术(需继续向远端动脉架桥,每增一支加收)</v>
          </cell>
        </row>
        <row r="6118">
          <cell r="G6118" t="str">
            <v>一支</v>
          </cell>
        </row>
        <row r="6118">
          <cell r="I6118">
            <v>200</v>
          </cell>
          <cell r="J6118">
            <v>200</v>
          </cell>
          <cell r="K6118">
            <v>200</v>
          </cell>
          <cell r="L6118">
            <v>200</v>
          </cell>
          <cell r="M6118">
            <v>200</v>
          </cell>
        </row>
        <row r="6119">
          <cell r="C6119">
            <v>330804050</v>
          </cell>
          <cell r="D6119" t="str">
            <v>肢体动静脉修复术</v>
          </cell>
          <cell r="E6119" t="str">
            <v>包括外伤、血管破裂、断裂吻合及补片成形</v>
          </cell>
        </row>
        <row r="6119">
          <cell r="G6119" t="str">
            <v>次</v>
          </cell>
        </row>
        <row r="6119">
          <cell r="I6119">
            <v>1178</v>
          </cell>
          <cell r="J6119">
            <v>1102</v>
          </cell>
          <cell r="K6119">
            <v>1026</v>
          </cell>
          <cell r="L6119">
            <v>950</v>
          </cell>
          <cell r="M6119">
            <v>855</v>
          </cell>
        </row>
        <row r="6120">
          <cell r="C6120" t="str">
            <v>330804050-1</v>
          </cell>
          <cell r="D6120" t="str">
            <v>肢体动静脉修复术(外伤)</v>
          </cell>
        </row>
        <row r="6120">
          <cell r="G6120" t="str">
            <v>次</v>
          </cell>
        </row>
        <row r="6120">
          <cell r="I6120">
            <v>1178</v>
          </cell>
          <cell r="J6120">
            <v>1102</v>
          </cell>
          <cell r="K6120">
            <v>1026</v>
          </cell>
          <cell r="L6120">
            <v>950</v>
          </cell>
          <cell r="M6120">
            <v>855</v>
          </cell>
        </row>
        <row r="6121">
          <cell r="C6121" t="str">
            <v>330804050-2</v>
          </cell>
          <cell r="D6121" t="str">
            <v>肢体动静脉修复术(血管破裂)</v>
          </cell>
        </row>
        <row r="6121">
          <cell r="G6121" t="str">
            <v>次</v>
          </cell>
        </row>
        <row r="6121">
          <cell r="I6121">
            <v>1178</v>
          </cell>
          <cell r="J6121">
            <v>1102</v>
          </cell>
          <cell r="K6121">
            <v>1026</v>
          </cell>
          <cell r="L6121">
            <v>950</v>
          </cell>
          <cell r="M6121">
            <v>855</v>
          </cell>
        </row>
        <row r="6122">
          <cell r="C6122" t="str">
            <v>330804050-3</v>
          </cell>
          <cell r="D6122" t="str">
            <v>肢体动静脉修复术(断裂吻合)</v>
          </cell>
        </row>
        <row r="6122">
          <cell r="G6122" t="str">
            <v>次</v>
          </cell>
        </row>
        <row r="6122">
          <cell r="I6122">
            <v>1178</v>
          </cell>
          <cell r="J6122">
            <v>1102</v>
          </cell>
          <cell r="K6122">
            <v>1026</v>
          </cell>
          <cell r="L6122">
            <v>950</v>
          </cell>
          <cell r="M6122">
            <v>855</v>
          </cell>
        </row>
        <row r="6123">
          <cell r="C6123" t="str">
            <v>330804050-4</v>
          </cell>
          <cell r="D6123" t="str">
            <v>肢体动静脉修复术(补片成形)</v>
          </cell>
        </row>
        <row r="6123">
          <cell r="G6123" t="str">
            <v>次</v>
          </cell>
        </row>
        <row r="6123">
          <cell r="I6123">
            <v>1178</v>
          </cell>
          <cell r="J6123">
            <v>1102</v>
          </cell>
          <cell r="K6123">
            <v>1026</v>
          </cell>
          <cell r="L6123">
            <v>950</v>
          </cell>
          <cell r="M6123">
            <v>855</v>
          </cell>
        </row>
        <row r="6124">
          <cell r="C6124">
            <v>330804051</v>
          </cell>
          <cell r="D6124" t="str">
            <v>血管危象探查修复术</v>
          </cell>
          <cell r="E6124" t="str">
            <v>指血管修复术后发生痉挛、栓塞后的探查修复术</v>
          </cell>
        </row>
        <row r="6124">
          <cell r="G6124" t="str">
            <v>次</v>
          </cell>
        </row>
        <row r="6124">
          <cell r="I6124">
            <v>620</v>
          </cell>
          <cell r="J6124">
            <v>580</v>
          </cell>
          <cell r="K6124">
            <v>540</v>
          </cell>
          <cell r="L6124">
            <v>500</v>
          </cell>
          <cell r="M6124">
            <v>450</v>
          </cell>
        </row>
        <row r="6125">
          <cell r="C6125">
            <v>330804052</v>
          </cell>
          <cell r="D6125" t="str">
            <v>先天性动静脉瘘栓塞＋切除术</v>
          </cell>
          <cell r="E6125" t="str">
            <v>包括部分切除、缝扎</v>
          </cell>
          <cell r="F6125" t="str">
            <v>栓塞剂、导管</v>
          </cell>
          <cell r="G6125" t="str">
            <v>次</v>
          </cell>
        </row>
        <row r="6125">
          <cell r="I6125">
            <v>1116</v>
          </cell>
          <cell r="J6125">
            <v>1044</v>
          </cell>
          <cell r="K6125">
            <v>972</v>
          </cell>
          <cell r="L6125">
            <v>900</v>
          </cell>
          <cell r="M6125">
            <v>810</v>
          </cell>
        </row>
        <row r="6126">
          <cell r="C6126" t="str">
            <v>330804052-1</v>
          </cell>
          <cell r="D6126" t="str">
            <v>先天性动静脉瘘栓塞＋切除术(部分切除)</v>
          </cell>
        </row>
        <row r="6126">
          <cell r="G6126" t="str">
            <v>次</v>
          </cell>
        </row>
        <row r="6126">
          <cell r="I6126">
            <v>1116</v>
          </cell>
          <cell r="J6126">
            <v>1044</v>
          </cell>
          <cell r="K6126">
            <v>972</v>
          </cell>
          <cell r="L6126">
            <v>900</v>
          </cell>
          <cell r="M6126">
            <v>810</v>
          </cell>
        </row>
        <row r="6127">
          <cell r="C6127" t="str">
            <v>330804052-2</v>
          </cell>
          <cell r="D6127" t="str">
            <v>先天性动静脉瘘栓塞＋切除术(缝扎)</v>
          </cell>
        </row>
        <row r="6127">
          <cell r="G6127" t="str">
            <v>次</v>
          </cell>
        </row>
        <row r="6127">
          <cell r="I6127">
            <v>1116</v>
          </cell>
          <cell r="J6127">
            <v>1044</v>
          </cell>
          <cell r="K6127">
            <v>972</v>
          </cell>
          <cell r="L6127">
            <v>900</v>
          </cell>
          <cell r="M6127">
            <v>810</v>
          </cell>
        </row>
        <row r="6128">
          <cell r="C6128">
            <v>330804053</v>
          </cell>
          <cell r="D6128" t="str">
            <v>肢体静脉动脉化</v>
          </cell>
        </row>
        <row r="6128">
          <cell r="G6128" t="str">
            <v>次</v>
          </cell>
        </row>
        <row r="6128">
          <cell r="I6128">
            <v>1364</v>
          </cell>
          <cell r="J6128">
            <v>1276</v>
          </cell>
          <cell r="K6128">
            <v>1188</v>
          </cell>
          <cell r="L6128">
            <v>1100</v>
          </cell>
          <cell r="M6128">
            <v>990</v>
          </cell>
        </row>
        <row r="6129">
          <cell r="C6129">
            <v>330804054</v>
          </cell>
          <cell r="D6129" t="str">
            <v>动静脉人工内瘘成形术</v>
          </cell>
          <cell r="E6129" t="str">
            <v>包括原部位的动、静脉吻合，动静脉内外瘘栓塞再通术</v>
          </cell>
        </row>
        <row r="6129">
          <cell r="G6129" t="str">
            <v>次</v>
          </cell>
        </row>
        <row r="6129">
          <cell r="I6129">
            <v>1240</v>
          </cell>
          <cell r="J6129">
            <v>1160</v>
          </cell>
          <cell r="K6129">
            <v>1080</v>
          </cell>
          <cell r="L6129">
            <v>1000</v>
          </cell>
          <cell r="M6129">
            <v>900</v>
          </cell>
        </row>
        <row r="6130">
          <cell r="C6130" t="str">
            <v>330804054-1</v>
          </cell>
          <cell r="D6130" t="str">
            <v>动静脉人工内瘘成形术(原部位的动脉吻合)</v>
          </cell>
        </row>
        <row r="6130">
          <cell r="G6130" t="str">
            <v>次</v>
          </cell>
        </row>
        <row r="6130">
          <cell r="I6130">
            <v>1240</v>
          </cell>
          <cell r="J6130">
            <v>1160</v>
          </cell>
          <cell r="K6130">
            <v>1080</v>
          </cell>
          <cell r="L6130">
            <v>1000</v>
          </cell>
          <cell r="M6130">
            <v>900</v>
          </cell>
        </row>
        <row r="6131">
          <cell r="C6131" t="str">
            <v>330804054-2</v>
          </cell>
          <cell r="D6131" t="str">
            <v>动静脉人工内瘘成形术(原部位的静脉吻合)</v>
          </cell>
        </row>
        <row r="6131">
          <cell r="G6131" t="str">
            <v>次</v>
          </cell>
        </row>
        <row r="6131">
          <cell r="I6131">
            <v>1240</v>
          </cell>
          <cell r="J6131">
            <v>1160</v>
          </cell>
          <cell r="K6131">
            <v>1080</v>
          </cell>
          <cell r="L6131">
            <v>1000</v>
          </cell>
          <cell r="M6131">
            <v>900</v>
          </cell>
        </row>
        <row r="6132">
          <cell r="C6132" t="str">
            <v>330804054-3</v>
          </cell>
          <cell r="D6132" t="str">
            <v>动静脉人工内瘘成形术(动静脉内外瘘栓塞再通术)</v>
          </cell>
        </row>
        <row r="6132">
          <cell r="G6132" t="str">
            <v>次</v>
          </cell>
        </row>
        <row r="6132">
          <cell r="I6132">
            <v>1240</v>
          </cell>
          <cell r="J6132">
            <v>1160</v>
          </cell>
          <cell r="K6132">
            <v>1080</v>
          </cell>
          <cell r="L6132">
            <v>1000</v>
          </cell>
          <cell r="M6132">
            <v>900</v>
          </cell>
        </row>
        <row r="6133">
          <cell r="C6133">
            <v>330804055</v>
          </cell>
          <cell r="D6133" t="str">
            <v>动静脉人工内瘘人工血管转流术</v>
          </cell>
          <cell r="E6133" t="str">
            <v>包括加用其它部位血管做架桥或人工血管架桥</v>
          </cell>
          <cell r="F6133" t="str">
            <v>人工血管</v>
          </cell>
          <cell r="G6133" t="str">
            <v>次</v>
          </cell>
        </row>
        <row r="6133">
          <cell r="I6133">
            <v>1364</v>
          </cell>
          <cell r="J6133">
            <v>1276</v>
          </cell>
          <cell r="K6133">
            <v>1188</v>
          </cell>
          <cell r="L6133">
            <v>1100</v>
          </cell>
          <cell r="M6133">
            <v>990</v>
          </cell>
        </row>
        <row r="6134">
          <cell r="C6134" t="str">
            <v>330804055-1</v>
          </cell>
          <cell r="D6134" t="str">
            <v>动静脉人工内瘘人工血管转流术(加用其它部位血管做架桥)</v>
          </cell>
        </row>
        <row r="6134">
          <cell r="G6134" t="str">
            <v>次</v>
          </cell>
        </row>
        <row r="6134">
          <cell r="I6134">
            <v>1364</v>
          </cell>
          <cell r="J6134">
            <v>1276</v>
          </cell>
          <cell r="K6134">
            <v>1188</v>
          </cell>
          <cell r="L6134">
            <v>1100</v>
          </cell>
          <cell r="M6134">
            <v>990</v>
          </cell>
        </row>
        <row r="6135">
          <cell r="C6135" t="str">
            <v>330804055-2</v>
          </cell>
          <cell r="D6135" t="str">
            <v>动静脉人工内瘘人工血管转流术(人工血管架桥)</v>
          </cell>
        </row>
        <row r="6135">
          <cell r="G6135" t="str">
            <v>次</v>
          </cell>
        </row>
        <row r="6135">
          <cell r="I6135">
            <v>1364</v>
          </cell>
          <cell r="J6135">
            <v>1276</v>
          </cell>
          <cell r="K6135">
            <v>1188</v>
          </cell>
          <cell r="L6135">
            <v>1100</v>
          </cell>
          <cell r="M6135">
            <v>990</v>
          </cell>
        </row>
        <row r="6136">
          <cell r="C6136">
            <v>330804056</v>
          </cell>
          <cell r="D6136" t="str">
            <v>人工动静脉瘘切除重造术</v>
          </cell>
        </row>
        <row r="6136">
          <cell r="G6136" t="str">
            <v>次</v>
          </cell>
        </row>
        <row r="6136">
          <cell r="I6136">
            <v>1364</v>
          </cell>
          <cell r="J6136">
            <v>1276</v>
          </cell>
          <cell r="K6136">
            <v>1188</v>
          </cell>
          <cell r="L6136">
            <v>1100</v>
          </cell>
          <cell r="M6136">
            <v>990</v>
          </cell>
        </row>
        <row r="6137">
          <cell r="C6137">
            <v>330804057</v>
          </cell>
          <cell r="D6137" t="str">
            <v>外伤性动静脉瘘修补术＋血管移植术</v>
          </cell>
          <cell r="E6137" t="str">
            <v>包括四头结扎、补片、结扎其中一根血管，或加血管移植</v>
          </cell>
        </row>
        <row r="6137">
          <cell r="G6137" t="str">
            <v>次</v>
          </cell>
        </row>
        <row r="6137">
          <cell r="I6137">
            <v>1984</v>
          </cell>
          <cell r="J6137">
            <v>1856</v>
          </cell>
          <cell r="K6137">
            <v>1728</v>
          </cell>
          <cell r="L6137">
            <v>1600</v>
          </cell>
          <cell r="M6137">
            <v>1440</v>
          </cell>
        </row>
        <row r="6138">
          <cell r="C6138" t="str">
            <v>330804057-1</v>
          </cell>
          <cell r="D6138" t="str">
            <v>外伤性动静脉瘘修补术＋血管移植术(四头结扎)</v>
          </cell>
        </row>
        <row r="6138">
          <cell r="G6138" t="str">
            <v>次</v>
          </cell>
        </row>
        <row r="6138">
          <cell r="I6138">
            <v>1984</v>
          </cell>
          <cell r="J6138">
            <v>1856</v>
          </cell>
          <cell r="K6138">
            <v>1728</v>
          </cell>
          <cell r="L6138">
            <v>1600</v>
          </cell>
          <cell r="M6138">
            <v>1440</v>
          </cell>
        </row>
        <row r="6139">
          <cell r="C6139" t="str">
            <v>330804057-2</v>
          </cell>
          <cell r="D6139" t="str">
            <v>外伤性动静脉瘘修补术＋血管移植术(补片)</v>
          </cell>
        </row>
        <row r="6139">
          <cell r="G6139" t="str">
            <v>次</v>
          </cell>
        </row>
        <row r="6139">
          <cell r="I6139">
            <v>1984</v>
          </cell>
          <cell r="J6139">
            <v>1856</v>
          </cell>
          <cell r="K6139">
            <v>1728</v>
          </cell>
          <cell r="L6139">
            <v>1600</v>
          </cell>
          <cell r="M6139">
            <v>1440</v>
          </cell>
        </row>
        <row r="6140">
          <cell r="C6140" t="str">
            <v>330804057-3</v>
          </cell>
          <cell r="D6140" t="str">
            <v>外伤性动静脉瘘修补术＋血管移植术(结扎扎其中一根血管)</v>
          </cell>
        </row>
        <row r="6140">
          <cell r="G6140" t="str">
            <v>次</v>
          </cell>
        </row>
        <row r="6140">
          <cell r="I6140">
            <v>1984</v>
          </cell>
          <cell r="J6140">
            <v>1856</v>
          </cell>
          <cell r="K6140">
            <v>1728</v>
          </cell>
          <cell r="L6140">
            <v>1600</v>
          </cell>
          <cell r="M6140">
            <v>1440</v>
          </cell>
        </row>
        <row r="6141">
          <cell r="C6141">
            <v>330804058</v>
          </cell>
          <cell r="D6141" t="str">
            <v>股静脉带戒术</v>
          </cell>
          <cell r="E6141" t="str">
            <v>包括瓣膜修补术</v>
          </cell>
        </row>
        <row r="6141">
          <cell r="G6141" t="str">
            <v>次</v>
          </cell>
        </row>
        <row r="6141">
          <cell r="I6141">
            <v>992</v>
          </cell>
          <cell r="J6141">
            <v>928</v>
          </cell>
          <cell r="K6141">
            <v>864</v>
          </cell>
          <cell r="L6141">
            <v>800</v>
          </cell>
          <cell r="M6141">
            <v>720</v>
          </cell>
        </row>
        <row r="6142">
          <cell r="C6142" t="str">
            <v>330804058-1</v>
          </cell>
          <cell r="D6142" t="str">
            <v>股静脉带戒术(瓣膜修补术)</v>
          </cell>
        </row>
        <row r="6142">
          <cell r="G6142" t="str">
            <v>次</v>
          </cell>
        </row>
        <row r="6142">
          <cell r="I6142">
            <v>992</v>
          </cell>
          <cell r="J6142">
            <v>928</v>
          </cell>
          <cell r="K6142">
            <v>864</v>
          </cell>
          <cell r="L6142">
            <v>800</v>
          </cell>
          <cell r="M6142">
            <v>720</v>
          </cell>
        </row>
        <row r="6143">
          <cell r="C6143">
            <v>330804059</v>
          </cell>
          <cell r="D6143" t="str">
            <v>经血管镜股静脉瓣修复术</v>
          </cell>
        </row>
        <row r="6143">
          <cell r="G6143" t="str">
            <v>次</v>
          </cell>
        </row>
        <row r="6143">
          <cell r="I6143">
            <v>670</v>
          </cell>
          <cell r="J6143">
            <v>626</v>
          </cell>
          <cell r="K6143">
            <v>583</v>
          </cell>
          <cell r="L6143">
            <v>540</v>
          </cell>
          <cell r="M6143">
            <v>486</v>
          </cell>
        </row>
        <row r="6144">
          <cell r="C6144">
            <v>330804060</v>
          </cell>
          <cell r="D6144" t="str">
            <v>下肢深静脉带瓣膜段置换术</v>
          </cell>
        </row>
        <row r="6144">
          <cell r="G6144" t="str">
            <v>次</v>
          </cell>
        </row>
        <row r="6144">
          <cell r="I6144">
            <v>1488</v>
          </cell>
          <cell r="J6144">
            <v>1392</v>
          </cell>
          <cell r="K6144">
            <v>1296</v>
          </cell>
          <cell r="L6144">
            <v>1200</v>
          </cell>
          <cell r="M6144">
            <v>1080</v>
          </cell>
        </row>
        <row r="6145">
          <cell r="C6145">
            <v>330804061</v>
          </cell>
          <cell r="D6145" t="str">
            <v>大隐静脉耻骨上转流术</v>
          </cell>
          <cell r="E6145" t="str">
            <v>包括人工动—静脉瘘</v>
          </cell>
        </row>
        <row r="6145">
          <cell r="G6145" t="str">
            <v>单侧</v>
          </cell>
        </row>
        <row r="6145">
          <cell r="I6145">
            <v>1116</v>
          </cell>
          <cell r="J6145">
            <v>1044</v>
          </cell>
          <cell r="K6145">
            <v>972</v>
          </cell>
          <cell r="L6145">
            <v>900</v>
          </cell>
          <cell r="M6145">
            <v>810</v>
          </cell>
        </row>
        <row r="6146">
          <cell r="C6146" t="str">
            <v>330804061-1</v>
          </cell>
          <cell r="D6146" t="str">
            <v>大隐静脉耻骨上转流术(人工动—静脉瘘)</v>
          </cell>
        </row>
        <row r="6146">
          <cell r="G6146" t="str">
            <v>单侧</v>
          </cell>
        </row>
        <row r="6146">
          <cell r="I6146">
            <v>1116</v>
          </cell>
          <cell r="J6146">
            <v>1044</v>
          </cell>
          <cell r="K6146">
            <v>972</v>
          </cell>
          <cell r="L6146">
            <v>900</v>
          </cell>
          <cell r="M6146">
            <v>810</v>
          </cell>
        </row>
        <row r="6147">
          <cell r="C6147">
            <v>330804062</v>
          </cell>
          <cell r="D6147" t="str">
            <v>大隐静脉高位结扎＋剥脱术</v>
          </cell>
          <cell r="E6147" t="str">
            <v>包括大、小隐静脉曲张</v>
          </cell>
        </row>
        <row r="6147">
          <cell r="G6147" t="str">
            <v>单侧</v>
          </cell>
        </row>
        <row r="6147">
          <cell r="I6147">
            <v>1495</v>
          </cell>
          <cell r="J6147">
            <v>1392</v>
          </cell>
          <cell r="K6147">
            <v>1289</v>
          </cell>
          <cell r="L6147">
            <v>1163</v>
          </cell>
          <cell r="M6147">
            <v>1047</v>
          </cell>
        </row>
        <row r="6148">
          <cell r="C6148" t="str">
            <v>330804062-1</v>
          </cell>
          <cell r="D6148" t="str">
            <v>大隐静脉高位结扎＋剥脱术(大隐静脉曲张)</v>
          </cell>
        </row>
        <row r="6148">
          <cell r="G6148" t="str">
            <v>单侧</v>
          </cell>
        </row>
        <row r="6148">
          <cell r="I6148">
            <v>1495</v>
          </cell>
          <cell r="J6148">
            <v>1392</v>
          </cell>
          <cell r="K6148">
            <v>1289</v>
          </cell>
          <cell r="L6148">
            <v>1163</v>
          </cell>
          <cell r="M6148">
            <v>1047</v>
          </cell>
        </row>
        <row r="6149">
          <cell r="C6149" t="str">
            <v>330804062-2</v>
          </cell>
          <cell r="D6149" t="str">
            <v>大隐静脉高位结扎＋剥脱术(小隐静脉曲张)</v>
          </cell>
        </row>
        <row r="6149">
          <cell r="G6149" t="str">
            <v>单侧</v>
          </cell>
        </row>
        <row r="6149">
          <cell r="I6149">
            <v>1495</v>
          </cell>
          <cell r="J6149">
            <v>1392</v>
          </cell>
          <cell r="K6149">
            <v>1289</v>
          </cell>
          <cell r="L6149">
            <v>1163</v>
          </cell>
          <cell r="M6149">
            <v>1047</v>
          </cell>
        </row>
        <row r="6150">
          <cell r="C6150">
            <v>330804063</v>
          </cell>
          <cell r="D6150" t="str">
            <v>小动脉吻合术</v>
          </cell>
          <cell r="E6150" t="str">
            <v>包括指、趾动脉吻合</v>
          </cell>
        </row>
        <row r="6150">
          <cell r="G6150" t="str">
            <v>单侧</v>
          </cell>
        </row>
        <row r="6150">
          <cell r="I6150">
            <v>930</v>
          </cell>
          <cell r="J6150">
            <v>870</v>
          </cell>
          <cell r="K6150">
            <v>810</v>
          </cell>
          <cell r="L6150">
            <v>750</v>
          </cell>
          <cell r="M6150">
            <v>675</v>
          </cell>
        </row>
        <row r="6151">
          <cell r="C6151" t="str">
            <v>330804063-1</v>
          </cell>
          <cell r="D6151" t="str">
            <v>小动脉吻合术(指动脉吻合)</v>
          </cell>
        </row>
        <row r="6151">
          <cell r="G6151" t="str">
            <v>单侧</v>
          </cell>
        </row>
        <row r="6151">
          <cell r="I6151">
            <v>930</v>
          </cell>
          <cell r="J6151">
            <v>870</v>
          </cell>
          <cell r="K6151">
            <v>810</v>
          </cell>
          <cell r="L6151">
            <v>750</v>
          </cell>
          <cell r="M6151">
            <v>675</v>
          </cell>
        </row>
        <row r="6152">
          <cell r="C6152" t="str">
            <v>330804063-2</v>
          </cell>
          <cell r="D6152" t="str">
            <v>小动脉吻合术(趾动脉吻合)</v>
          </cell>
        </row>
        <row r="6152">
          <cell r="G6152" t="str">
            <v>单侧</v>
          </cell>
        </row>
        <row r="6152">
          <cell r="I6152">
            <v>930</v>
          </cell>
          <cell r="J6152">
            <v>870</v>
          </cell>
          <cell r="K6152">
            <v>810</v>
          </cell>
          <cell r="L6152">
            <v>750</v>
          </cell>
          <cell r="M6152">
            <v>675</v>
          </cell>
        </row>
        <row r="6153">
          <cell r="C6153">
            <v>330804064</v>
          </cell>
          <cell r="D6153" t="str">
            <v>小动脉血管移植术</v>
          </cell>
          <cell r="E6153" t="str">
            <v>包括交通支结扎术，指、趾血管移植</v>
          </cell>
        </row>
        <row r="6153">
          <cell r="G6153" t="str">
            <v>次</v>
          </cell>
        </row>
        <row r="6153">
          <cell r="I6153">
            <v>1116</v>
          </cell>
          <cell r="J6153">
            <v>1044</v>
          </cell>
          <cell r="K6153">
            <v>972</v>
          </cell>
          <cell r="L6153">
            <v>900</v>
          </cell>
          <cell r="M6153">
            <v>810</v>
          </cell>
        </row>
        <row r="6154">
          <cell r="C6154" t="str">
            <v>330804064-1</v>
          </cell>
          <cell r="D6154" t="str">
            <v>小动脉血管移植术(交通支结扎术)</v>
          </cell>
        </row>
        <row r="6154">
          <cell r="G6154" t="str">
            <v>次</v>
          </cell>
        </row>
        <row r="6154">
          <cell r="I6154">
            <v>1116</v>
          </cell>
          <cell r="J6154">
            <v>1044</v>
          </cell>
          <cell r="K6154">
            <v>972</v>
          </cell>
          <cell r="L6154">
            <v>900</v>
          </cell>
          <cell r="M6154">
            <v>810</v>
          </cell>
        </row>
        <row r="6155">
          <cell r="C6155" t="str">
            <v>330804064-2</v>
          </cell>
          <cell r="D6155" t="str">
            <v>小动脉血管移植术(指血管移植)</v>
          </cell>
        </row>
        <row r="6155">
          <cell r="G6155" t="str">
            <v>次</v>
          </cell>
        </row>
        <row r="6155">
          <cell r="I6155">
            <v>1116</v>
          </cell>
          <cell r="J6155">
            <v>1044</v>
          </cell>
          <cell r="K6155">
            <v>972</v>
          </cell>
          <cell r="L6155">
            <v>900</v>
          </cell>
          <cell r="M6155">
            <v>810</v>
          </cell>
        </row>
        <row r="6156">
          <cell r="C6156" t="str">
            <v>330804064-3</v>
          </cell>
          <cell r="D6156" t="str">
            <v>小动脉血管移植术(趾血管移植)</v>
          </cell>
        </row>
        <row r="6156">
          <cell r="G6156" t="str">
            <v>次</v>
          </cell>
        </row>
        <row r="6156">
          <cell r="I6156">
            <v>1116</v>
          </cell>
          <cell r="J6156">
            <v>1044</v>
          </cell>
          <cell r="K6156">
            <v>972</v>
          </cell>
          <cell r="L6156">
            <v>900</v>
          </cell>
          <cell r="M6156">
            <v>810</v>
          </cell>
        </row>
        <row r="6157">
          <cell r="C6157">
            <v>330804065</v>
          </cell>
          <cell r="D6157" t="str">
            <v>大网膜游离移植术</v>
          </cell>
          <cell r="E6157" t="str">
            <v>包括交通支结扎术将大网膜全部游离后与其它部位血管再做吻合，或原位经裁剪后游移到所需部位</v>
          </cell>
        </row>
        <row r="6157">
          <cell r="G6157" t="str">
            <v>次</v>
          </cell>
        </row>
        <row r="6157">
          <cell r="I6157">
            <v>992</v>
          </cell>
          <cell r="J6157">
            <v>928</v>
          </cell>
          <cell r="K6157">
            <v>864</v>
          </cell>
          <cell r="L6157">
            <v>800</v>
          </cell>
          <cell r="M6157">
            <v>720</v>
          </cell>
        </row>
        <row r="6158">
          <cell r="C6158" t="str">
            <v>330804065-1</v>
          </cell>
          <cell r="D6158" t="str">
            <v>大网膜游离移植术(交通支结扎术将大网膜全部游离后与其它部位血管再做吻合)</v>
          </cell>
        </row>
        <row r="6158">
          <cell r="G6158" t="str">
            <v>次</v>
          </cell>
        </row>
        <row r="6158">
          <cell r="I6158">
            <v>992</v>
          </cell>
          <cell r="J6158">
            <v>928</v>
          </cell>
          <cell r="K6158">
            <v>864</v>
          </cell>
          <cell r="L6158">
            <v>800</v>
          </cell>
          <cell r="M6158">
            <v>720</v>
          </cell>
        </row>
        <row r="6159">
          <cell r="C6159" t="str">
            <v>330804065-2</v>
          </cell>
          <cell r="D6159" t="str">
            <v>大网膜游离移植术(原位经裁剪后游移到所需部位)</v>
          </cell>
        </row>
        <row r="6159">
          <cell r="G6159" t="str">
            <v>次</v>
          </cell>
        </row>
        <row r="6159">
          <cell r="I6159">
            <v>992</v>
          </cell>
          <cell r="J6159">
            <v>928</v>
          </cell>
          <cell r="K6159">
            <v>864</v>
          </cell>
          <cell r="L6159">
            <v>800</v>
          </cell>
          <cell r="M6159">
            <v>720</v>
          </cell>
        </row>
        <row r="6160">
          <cell r="C6160">
            <v>330804066</v>
          </cell>
          <cell r="D6160" t="str">
            <v>闭塞血管激光再通术</v>
          </cell>
          <cell r="E6160" t="str">
            <v>指直视下手术</v>
          </cell>
        </row>
        <row r="6160">
          <cell r="G6160" t="str">
            <v>次</v>
          </cell>
        </row>
        <row r="6160">
          <cell r="I6160">
            <v>1054</v>
          </cell>
          <cell r="J6160">
            <v>986</v>
          </cell>
          <cell r="K6160">
            <v>918</v>
          </cell>
          <cell r="L6160">
            <v>850</v>
          </cell>
          <cell r="M6160">
            <v>765</v>
          </cell>
        </row>
        <row r="6161">
          <cell r="C6161">
            <v>330804067</v>
          </cell>
          <cell r="D6161" t="str">
            <v>海绵状血管瘤激光治疗术</v>
          </cell>
          <cell r="E6161" t="str">
            <v>指皮肤切开直视下进行激光治疗，交通支结扎或栓塞</v>
          </cell>
        </row>
        <row r="6161">
          <cell r="G6161" t="str">
            <v>次</v>
          </cell>
        </row>
        <row r="6161">
          <cell r="I6161">
            <v>434</v>
          </cell>
          <cell r="J6161">
            <v>406</v>
          </cell>
          <cell r="K6161">
            <v>378</v>
          </cell>
          <cell r="L6161">
            <v>350</v>
          </cell>
          <cell r="M6161">
            <v>315</v>
          </cell>
        </row>
        <row r="6162">
          <cell r="C6162">
            <v>330804068</v>
          </cell>
          <cell r="D6162" t="str">
            <v>锁骨下动脉搭桥术</v>
          </cell>
        </row>
        <row r="6162">
          <cell r="F6162" t="str">
            <v>人工血管</v>
          </cell>
          <cell r="G6162" t="str">
            <v>次</v>
          </cell>
        </row>
        <row r="6162">
          <cell r="I6162">
            <v>2110</v>
          </cell>
          <cell r="J6162">
            <v>1970</v>
          </cell>
          <cell r="K6162">
            <v>1840</v>
          </cell>
          <cell r="L6162">
            <v>1700</v>
          </cell>
          <cell r="M6162">
            <v>1530</v>
          </cell>
        </row>
        <row r="6163">
          <cell r="C6163">
            <v>330804069</v>
          </cell>
          <cell r="D6163" t="str">
            <v>髂内动脉结扎术</v>
          </cell>
        </row>
        <row r="6163">
          <cell r="G6163" t="str">
            <v>次</v>
          </cell>
        </row>
        <row r="6163">
          <cell r="I6163">
            <v>870</v>
          </cell>
          <cell r="J6163">
            <v>810</v>
          </cell>
          <cell r="K6163">
            <v>760</v>
          </cell>
          <cell r="L6163">
            <v>700</v>
          </cell>
          <cell r="M6163">
            <v>630</v>
          </cell>
        </row>
        <row r="6164">
          <cell r="C6164">
            <v>330804070</v>
          </cell>
          <cell r="D6164" t="str">
            <v>大隐静脉闭合术</v>
          </cell>
          <cell r="E6164" t="str">
            <v>消毒铺巾，踝内侧切口，切开大隐静脉，经套管针插入激光光纤，至大隐静脉根部开通激光，边后退边加压，小切口剥除小腿曲张静脉团，皮内缝合切口，绷带加压包扎。</v>
          </cell>
          <cell r="F6164" t="str">
            <v>导管，导丝</v>
          </cell>
          <cell r="G6164" t="str">
            <v>次</v>
          </cell>
          <cell r="H6164" t="str">
            <v>腔内激光闭合术加收</v>
          </cell>
          <cell r="I6164">
            <v>1120</v>
          </cell>
          <cell r="J6164">
            <v>1040</v>
          </cell>
          <cell r="K6164">
            <v>970</v>
          </cell>
          <cell r="L6164">
            <v>900</v>
          </cell>
          <cell r="M6164">
            <v>810</v>
          </cell>
        </row>
        <row r="6165">
          <cell r="C6165" t="str">
            <v>330804070-1</v>
          </cell>
          <cell r="D6165" t="str">
            <v>大隐静脉闭合术(腔内激光闭合术加收)</v>
          </cell>
        </row>
        <row r="6165">
          <cell r="G6165" t="str">
            <v>次</v>
          </cell>
        </row>
        <row r="6165">
          <cell r="I6165" t="str">
            <v>待定</v>
          </cell>
        </row>
        <row r="6166">
          <cell r="C6166">
            <v>330804071</v>
          </cell>
          <cell r="D6166" t="str">
            <v>夹层动脉瘤腔内隔绝术</v>
          </cell>
        </row>
        <row r="6166">
          <cell r="F6166" t="str">
            <v>人工血管</v>
          </cell>
          <cell r="G6166" t="str">
            <v>次</v>
          </cell>
        </row>
        <row r="6166">
          <cell r="I6166">
            <v>2850</v>
          </cell>
          <cell r="J6166">
            <v>2670</v>
          </cell>
          <cell r="K6166">
            <v>2480</v>
          </cell>
          <cell r="L6166">
            <v>2300</v>
          </cell>
          <cell r="M6166">
            <v>2070</v>
          </cell>
        </row>
        <row r="6167">
          <cell r="C6167">
            <v>3309</v>
          </cell>
          <cell r="D6167" t="str">
            <v>9．造血及淋巴系统手术</v>
          </cell>
        </row>
        <row r="6168">
          <cell r="C6168">
            <v>330900001</v>
          </cell>
          <cell r="D6168" t="str">
            <v>淋巴结穿刺术</v>
          </cell>
        </row>
        <row r="6168">
          <cell r="G6168" t="str">
            <v>次</v>
          </cell>
        </row>
        <row r="6168">
          <cell r="I6168">
            <v>11</v>
          </cell>
          <cell r="J6168">
            <v>10</v>
          </cell>
          <cell r="K6168">
            <v>10</v>
          </cell>
          <cell r="L6168">
            <v>9</v>
          </cell>
          <cell r="M6168">
            <v>8.1</v>
          </cell>
        </row>
        <row r="6169">
          <cell r="C6169">
            <v>330900002</v>
          </cell>
          <cell r="D6169" t="str">
            <v>体表淋巴结摘除术</v>
          </cell>
          <cell r="E6169" t="str">
            <v>含活检</v>
          </cell>
        </row>
        <row r="6169">
          <cell r="G6169" t="str">
            <v>每个部位</v>
          </cell>
        </row>
        <row r="6169">
          <cell r="I6169">
            <v>81</v>
          </cell>
          <cell r="J6169">
            <v>75</v>
          </cell>
          <cell r="K6169">
            <v>70</v>
          </cell>
          <cell r="L6169">
            <v>65</v>
          </cell>
          <cell r="M6169">
            <v>58.5</v>
          </cell>
        </row>
        <row r="6170">
          <cell r="C6170">
            <v>330900003</v>
          </cell>
          <cell r="D6170" t="str">
            <v>颈淋巴结清扫术</v>
          </cell>
        </row>
        <row r="6170">
          <cell r="G6170" t="str">
            <v>次</v>
          </cell>
        </row>
        <row r="6170">
          <cell r="I6170">
            <v>1116</v>
          </cell>
          <cell r="J6170">
            <v>1044</v>
          </cell>
          <cell r="K6170">
            <v>972</v>
          </cell>
          <cell r="L6170">
            <v>900</v>
          </cell>
          <cell r="M6170">
            <v>810</v>
          </cell>
        </row>
        <row r="6171">
          <cell r="C6171">
            <v>330900004</v>
          </cell>
          <cell r="D6171" t="str">
            <v>腋窝淋巴结清扫术</v>
          </cell>
        </row>
        <row r="6171">
          <cell r="G6171" t="str">
            <v>次</v>
          </cell>
        </row>
        <row r="6171">
          <cell r="I6171">
            <v>360</v>
          </cell>
          <cell r="J6171">
            <v>336</v>
          </cell>
          <cell r="K6171">
            <v>313</v>
          </cell>
          <cell r="L6171">
            <v>290</v>
          </cell>
          <cell r="M6171">
            <v>267</v>
          </cell>
        </row>
        <row r="6172">
          <cell r="C6172">
            <v>330900005</v>
          </cell>
          <cell r="D6172" t="str">
            <v>腹股沟淋巴结清扫术</v>
          </cell>
          <cell r="E6172" t="str">
            <v>含区域淋巴结切除</v>
          </cell>
        </row>
        <row r="6172">
          <cell r="G6172" t="str">
            <v>单侧</v>
          </cell>
        </row>
        <row r="6172">
          <cell r="I6172">
            <v>657</v>
          </cell>
          <cell r="J6172">
            <v>615</v>
          </cell>
          <cell r="K6172">
            <v>572</v>
          </cell>
          <cell r="L6172">
            <v>530</v>
          </cell>
          <cell r="M6172">
            <v>477</v>
          </cell>
        </row>
        <row r="6173">
          <cell r="C6173">
            <v>330900006</v>
          </cell>
          <cell r="D6173" t="str">
            <v>经腹腔镜盆腔淋巴结清扫术</v>
          </cell>
          <cell r="E6173" t="str">
            <v>含区域淋巴结切除</v>
          </cell>
        </row>
        <row r="6173">
          <cell r="G6173" t="str">
            <v>次</v>
          </cell>
        </row>
        <row r="6173">
          <cell r="I6173">
            <v>1823</v>
          </cell>
          <cell r="J6173">
            <v>1706</v>
          </cell>
          <cell r="K6173">
            <v>1587</v>
          </cell>
          <cell r="L6173">
            <v>1460</v>
          </cell>
          <cell r="M6173">
            <v>1323</v>
          </cell>
        </row>
        <row r="6174">
          <cell r="C6174">
            <v>330900007</v>
          </cell>
          <cell r="D6174" t="str">
            <v>经腹腔镜盆腔淋巴结活检术</v>
          </cell>
          <cell r="E6174" t="str">
            <v>包括淋巴结切除术</v>
          </cell>
        </row>
        <row r="6174">
          <cell r="G6174" t="str">
            <v>次</v>
          </cell>
        </row>
        <row r="6174">
          <cell r="I6174">
            <v>1116</v>
          </cell>
          <cell r="J6174">
            <v>1044</v>
          </cell>
          <cell r="K6174">
            <v>972</v>
          </cell>
          <cell r="L6174">
            <v>900</v>
          </cell>
          <cell r="M6174">
            <v>810</v>
          </cell>
        </row>
        <row r="6175">
          <cell r="C6175" t="str">
            <v>330900007-1</v>
          </cell>
          <cell r="D6175" t="str">
            <v>经腹腔镜盆腔淋巴结活检术(淋巴结切除术)</v>
          </cell>
        </row>
        <row r="6175">
          <cell r="G6175" t="str">
            <v>次</v>
          </cell>
        </row>
        <row r="6175">
          <cell r="I6175">
            <v>1116</v>
          </cell>
          <cell r="J6175">
            <v>1044</v>
          </cell>
          <cell r="K6175">
            <v>972</v>
          </cell>
          <cell r="L6175">
            <v>900</v>
          </cell>
          <cell r="M6175">
            <v>810</v>
          </cell>
        </row>
        <row r="6176">
          <cell r="C6176">
            <v>330900008</v>
          </cell>
          <cell r="D6176" t="str">
            <v>髂腹股沟淋巴结清扫术</v>
          </cell>
          <cell r="E6176" t="str">
            <v>含区域淋巴结切除</v>
          </cell>
        </row>
        <row r="6176">
          <cell r="G6176" t="str">
            <v>单侧</v>
          </cell>
        </row>
        <row r="6176">
          <cell r="I6176">
            <v>1116</v>
          </cell>
          <cell r="J6176">
            <v>1044</v>
          </cell>
          <cell r="K6176">
            <v>972</v>
          </cell>
          <cell r="L6176">
            <v>900</v>
          </cell>
          <cell r="M6176">
            <v>810</v>
          </cell>
        </row>
        <row r="6177">
          <cell r="C6177">
            <v>330900009</v>
          </cell>
          <cell r="D6177" t="str">
            <v>胸导管结扎术</v>
          </cell>
          <cell r="E6177" t="str">
            <v>包括乳糜胸外科治疗</v>
          </cell>
        </row>
        <row r="6177">
          <cell r="G6177" t="str">
            <v>次</v>
          </cell>
        </row>
        <row r="6177">
          <cell r="I6177">
            <v>1215</v>
          </cell>
          <cell r="J6177">
            <v>1137</v>
          </cell>
          <cell r="K6177">
            <v>1058</v>
          </cell>
          <cell r="L6177">
            <v>980</v>
          </cell>
          <cell r="M6177">
            <v>882</v>
          </cell>
        </row>
        <row r="6178">
          <cell r="C6178" t="str">
            <v>330900009-1</v>
          </cell>
          <cell r="D6178" t="str">
            <v>胸导管结扎术(乳糜胸外科治疗)</v>
          </cell>
        </row>
        <row r="6178">
          <cell r="G6178" t="str">
            <v>次</v>
          </cell>
        </row>
        <row r="6178">
          <cell r="I6178">
            <v>1215</v>
          </cell>
          <cell r="J6178">
            <v>1137</v>
          </cell>
          <cell r="K6178">
            <v>1058</v>
          </cell>
          <cell r="L6178">
            <v>980</v>
          </cell>
          <cell r="M6178">
            <v>882</v>
          </cell>
        </row>
        <row r="6179">
          <cell r="C6179">
            <v>330900010</v>
          </cell>
          <cell r="D6179" t="str">
            <v>经胸腔镜内乳淋巴链清除朮</v>
          </cell>
        </row>
        <row r="6179">
          <cell r="G6179" t="str">
            <v>次</v>
          </cell>
        </row>
        <row r="6179">
          <cell r="I6179">
            <v>273</v>
          </cell>
          <cell r="J6179">
            <v>255</v>
          </cell>
          <cell r="K6179">
            <v>238</v>
          </cell>
          <cell r="L6179">
            <v>220</v>
          </cell>
          <cell r="M6179">
            <v>198</v>
          </cell>
        </row>
        <row r="6180">
          <cell r="C6180">
            <v>330900011</v>
          </cell>
          <cell r="D6180" t="str">
            <v>颈静脉胸导管吻合术</v>
          </cell>
          <cell r="E6180" t="str">
            <v>含人工血管搭桥</v>
          </cell>
          <cell r="F6180" t="str">
            <v>人工血管</v>
          </cell>
          <cell r="G6180" t="str">
            <v>次</v>
          </cell>
        </row>
        <row r="6180">
          <cell r="I6180">
            <v>1426</v>
          </cell>
          <cell r="J6180">
            <v>1334</v>
          </cell>
          <cell r="K6180">
            <v>1242</v>
          </cell>
          <cell r="L6180">
            <v>1150</v>
          </cell>
          <cell r="M6180">
            <v>1035</v>
          </cell>
        </row>
        <row r="6181">
          <cell r="C6181">
            <v>330900012</v>
          </cell>
          <cell r="D6181" t="str">
            <v>腹股沟淋巴管-腰干淋巴管吻合术</v>
          </cell>
        </row>
        <row r="6181">
          <cell r="G6181" t="str">
            <v>单侧</v>
          </cell>
        </row>
        <row r="6181">
          <cell r="I6181">
            <v>1116</v>
          </cell>
          <cell r="J6181">
            <v>1044</v>
          </cell>
          <cell r="K6181">
            <v>972</v>
          </cell>
          <cell r="L6181">
            <v>900</v>
          </cell>
          <cell r="M6181">
            <v>810</v>
          </cell>
        </row>
        <row r="6182">
          <cell r="C6182">
            <v>330900013</v>
          </cell>
          <cell r="D6182" t="str">
            <v>肢体淋巴管-静脉吻合术</v>
          </cell>
        </row>
        <row r="6182">
          <cell r="G6182" t="str">
            <v>每支吻合血管</v>
          </cell>
        </row>
        <row r="6182">
          <cell r="I6182">
            <v>744</v>
          </cell>
          <cell r="J6182">
            <v>696</v>
          </cell>
          <cell r="K6182">
            <v>648</v>
          </cell>
          <cell r="L6182">
            <v>600</v>
          </cell>
          <cell r="M6182">
            <v>540</v>
          </cell>
        </row>
        <row r="6183">
          <cell r="C6183">
            <v>330900014</v>
          </cell>
          <cell r="D6183" t="str">
            <v>淋巴管大隐静脉吻合术</v>
          </cell>
        </row>
        <row r="6183">
          <cell r="G6183" t="str">
            <v>单侧</v>
          </cell>
        </row>
        <row r="6183">
          <cell r="I6183">
            <v>620</v>
          </cell>
          <cell r="J6183">
            <v>580</v>
          </cell>
          <cell r="K6183">
            <v>540</v>
          </cell>
          <cell r="L6183">
            <v>500</v>
          </cell>
          <cell r="M6183">
            <v>450</v>
          </cell>
        </row>
        <row r="6184">
          <cell r="C6184">
            <v>330900015</v>
          </cell>
          <cell r="D6184" t="str">
            <v>淋巴管瘤蔓状血管瘤切除术</v>
          </cell>
          <cell r="E6184" t="str">
            <v>包括颈部及躯干部，瘤体侵及深筋膜以下深层组织</v>
          </cell>
        </row>
        <row r="6184">
          <cell r="G6184" t="str">
            <v>次</v>
          </cell>
        </row>
        <row r="6184">
          <cell r="I6184">
            <v>868</v>
          </cell>
          <cell r="J6184">
            <v>812</v>
          </cell>
          <cell r="K6184">
            <v>756</v>
          </cell>
          <cell r="L6184">
            <v>700</v>
          </cell>
          <cell r="M6184">
            <v>630</v>
          </cell>
        </row>
        <row r="6185">
          <cell r="C6185" t="str">
            <v>330900015-1</v>
          </cell>
          <cell r="D6185" t="str">
            <v>淋巴管瘤蔓状血管瘤切除术(颈部)</v>
          </cell>
        </row>
        <row r="6185">
          <cell r="G6185" t="str">
            <v>次</v>
          </cell>
        </row>
        <row r="6185">
          <cell r="I6185">
            <v>868</v>
          </cell>
          <cell r="J6185">
            <v>812</v>
          </cell>
          <cell r="K6185">
            <v>756</v>
          </cell>
          <cell r="L6185">
            <v>700</v>
          </cell>
          <cell r="M6185">
            <v>630</v>
          </cell>
        </row>
        <row r="6186">
          <cell r="C6186" t="str">
            <v>330900015-2</v>
          </cell>
          <cell r="D6186" t="str">
            <v>淋巴管瘤蔓状血管瘤切除术(躯干部)</v>
          </cell>
        </row>
        <row r="6186">
          <cell r="G6186" t="str">
            <v>次</v>
          </cell>
        </row>
        <row r="6186">
          <cell r="I6186">
            <v>868</v>
          </cell>
          <cell r="J6186">
            <v>812</v>
          </cell>
          <cell r="K6186">
            <v>756</v>
          </cell>
          <cell r="L6186">
            <v>700</v>
          </cell>
          <cell r="M6186">
            <v>630</v>
          </cell>
        </row>
        <row r="6187">
          <cell r="C6187" t="str">
            <v>330900015-3</v>
          </cell>
          <cell r="D6187" t="str">
            <v>淋巴管瘤蔓状血管瘤切除术(瘤体侵及深筋膜以下深层组织)</v>
          </cell>
        </row>
        <row r="6187">
          <cell r="G6187" t="str">
            <v>次</v>
          </cell>
        </row>
        <row r="6187">
          <cell r="I6187">
            <v>868</v>
          </cell>
          <cell r="J6187">
            <v>812</v>
          </cell>
          <cell r="K6187">
            <v>756</v>
          </cell>
          <cell r="L6187">
            <v>700</v>
          </cell>
          <cell r="M6187">
            <v>630</v>
          </cell>
        </row>
        <row r="6188">
          <cell r="C6188">
            <v>330900016</v>
          </cell>
          <cell r="D6188" t="str">
            <v>脾部分切除术</v>
          </cell>
        </row>
        <row r="6188">
          <cell r="G6188" t="str">
            <v>次</v>
          </cell>
        </row>
        <row r="6188">
          <cell r="I6188">
            <v>1166</v>
          </cell>
          <cell r="J6188">
            <v>1090</v>
          </cell>
          <cell r="K6188">
            <v>1015</v>
          </cell>
          <cell r="L6188">
            <v>940</v>
          </cell>
          <cell r="M6188">
            <v>846</v>
          </cell>
        </row>
        <row r="6189">
          <cell r="C6189">
            <v>330900017</v>
          </cell>
          <cell r="D6189" t="str">
            <v>脾修补术</v>
          </cell>
        </row>
        <row r="6189">
          <cell r="G6189" t="str">
            <v>次</v>
          </cell>
        </row>
        <row r="6189">
          <cell r="I6189">
            <v>1029</v>
          </cell>
          <cell r="J6189">
            <v>963</v>
          </cell>
          <cell r="K6189">
            <v>896</v>
          </cell>
          <cell r="L6189">
            <v>830</v>
          </cell>
          <cell r="M6189">
            <v>747</v>
          </cell>
        </row>
        <row r="6190">
          <cell r="C6190">
            <v>330900018</v>
          </cell>
          <cell r="D6190" t="str">
            <v>脾切除术</v>
          </cell>
          <cell r="E6190" t="str">
            <v>包括副脾切除、胰尾切除术</v>
          </cell>
        </row>
        <row r="6190">
          <cell r="G6190" t="str">
            <v>次</v>
          </cell>
        </row>
        <row r="6190">
          <cell r="I6190">
            <v>1767</v>
          </cell>
          <cell r="J6190">
            <v>1653</v>
          </cell>
          <cell r="K6190">
            <v>1539</v>
          </cell>
          <cell r="L6190">
            <v>1416</v>
          </cell>
          <cell r="M6190">
            <v>1283</v>
          </cell>
        </row>
        <row r="6191">
          <cell r="C6191" t="str">
            <v>330900018-1</v>
          </cell>
          <cell r="D6191" t="str">
            <v>脾切除术(副脾切除术)</v>
          </cell>
        </row>
        <row r="6191">
          <cell r="G6191" t="str">
            <v>次</v>
          </cell>
        </row>
        <row r="6191">
          <cell r="I6191">
            <v>1767</v>
          </cell>
          <cell r="J6191">
            <v>1653</v>
          </cell>
          <cell r="K6191">
            <v>1539</v>
          </cell>
          <cell r="L6191">
            <v>1416</v>
          </cell>
          <cell r="M6191">
            <v>1283</v>
          </cell>
        </row>
        <row r="6192">
          <cell r="C6192" t="str">
            <v>330900018-2</v>
          </cell>
          <cell r="D6192" t="str">
            <v>脾切除术(胰尾切除术)</v>
          </cell>
        </row>
        <row r="6192">
          <cell r="G6192" t="str">
            <v>次</v>
          </cell>
        </row>
        <row r="6192">
          <cell r="I6192">
            <v>1767</v>
          </cell>
          <cell r="J6192">
            <v>1653</v>
          </cell>
          <cell r="K6192">
            <v>1539</v>
          </cell>
          <cell r="L6192">
            <v>1416</v>
          </cell>
          <cell r="M6192">
            <v>1283</v>
          </cell>
        </row>
        <row r="6193">
          <cell r="C6193">
            <v>330900019</v>
          </cell>
          <cell r="D6193" t="str">
            <v>脾切除自体脾移植术</v>
          </cell>
        </row>
        <row r="6193">
          <cell r="G6193" t="str">
            <v>次</v>
          </cell>
        </row>
        <row r="6193">
          <cell r="I6193">
            <v>1364</v>
          </cell>
          <cell r="J6193">
            <v>1276</v>
          </cell>
          <cell r="K6193">
            <v>1188</v>
          </cell>
          <cell r="L6193">
            <v>1100</v>
          </cell>
          <cell r="M6193">
            <v>990</v>
          </cell>
        </row>
        <row r="6194">
          <cell r="C6194">
            <v>330900020</v>
          </cell>
          <cell r="D6194" t="str">
            <v>异体脾脏移植术</v>
          </cell>
        </row>
        <row r="6194">
          <cell r="F6194" t="str">
            <v>供体</v>
          </cell>
          <cell r="G6194" t="str">
            <v>次</v>
          </cell>
        </row>
        <row r="6194">
          <cell r="I6194">
            <v>1984</v>
          </cell>
          <cell r="J6194">
            <v>1856</v>
          </cell>
          <cell r="K6194">
            <v>1728</v>
          </cell>
          <cell r="L6194">
            <v>1600</v>
          </cell>
          <cell r="M6194">
            <v>1440</v>
          </cell>
        </row>
        <row r="6195">
          <cell r="C6195">
            <v>330900021</v>
          </cell>
          <cell r="D6195" t="str">
            <v>前哨淋巴结探查术</v>
          </cell>
          <cell r="E6195" t="str">
            <v>包括淋巴结标记术</v>
          </cell>
        </row>
        <row r="6195">
          <cell r="G6195" t="str">
            <v>次</v>
          </cell>
        </row>
        <row r="6195">
          <cell r="I6195">
            <v>580</v>
          </cell>
          <cell r="J6195">
            <v>540</v>
          </cell>
          <cell r="K6195">
            <v>500</v>
          </cell>
          <cell r="L6195">
            <v>460</v>
          </cell>
          <cell r="M6195">
            <v>414</v>
          </cell>
        </row>
        <row r="6196">
          <cell r="C6196" t="str">
            <v>330900021-1</v>
          </cell>
          <cell r="D6196" t="str">
            <v>前哨淋巴结探查术(淋巴结标记术)</v>
          </cell>
        </row>
        <row r="6196">
          <cell r="G6196" t="str">
            <v>次</v>
          </cell>
        </row>
        <row r="6196">
          <cell r="I6196">
            <v>580</v>
          </cell>
          <cell r="J6196">
            <v>540</v>
          </cell>
          <cell r="K6196">
            <v>500</v>
          </cell>
          <cell r="L6196">
            <v>460</v>
          </cell>
          <cell r="M6196">
            <v>414</v>
          </cell>
        </row>
        <row r="6197">
          <cell r="C6197">
            <v>3310</v>
          </cell>
          <cell r="D6197" t="str">
            <v>10．消化系统手术</v>
          </cell>
        </row>
        <row r="6197">
          <cell r="F6197" t="str">
            <v>十二指肠乳头切开刀、取石网篮</v>
          </cell>
        </row>
        <row r="6198">
          <cell r="C6198">
            <v>331001</v>
          </cell>
          <cell r="D6198" t="str">
            <v>食管手术</v>
          </cell>
        </row>
        <row r="6199">
          <cell r="C6199">
            <v>331001001</v>
          </cell>
          <cell r="D6199" t="str">
            <v>颈侧切开食道异物取出术</v>
          </cell>
        </row>
        <row r="6199">
          <cell r="G6199" t="str">
            <v>次</v>
          </cell>
        </row>
        <row r="6199">
          <cell r="I6199">
            <v>992</v>
          </cell>
          <cell r="J6199">
            <v>928</v>
          </cell>
          <cell r="K6199">
            <v>864</v>
          </cell>
          <cell r="L6199">
            <v>800</v>
          </cell>
          <cell r="M6199">
            <v>720</v>
          </cell>
        </row>
        <row r="6200">
          <cell r="C6200">
            <v>331001002</v>
          </cell>
          <cell r="D6200" t="str">
            <v>食管破裂修补术</v>
          </cell>
          <cell r="E6200" t="str">
            <v>包括直接缝合修补或利用其他组织修补</v>
          </cell>
        </row>
        <row r="6200">
          <cell r="G6200" t="str">
            <v>次</v>
          </cell>
        </row>
        <row r="6200">
          <cell r="I6200">
            <v>1116</v>
          </cell>
          <cell r="J6200">
            <v>1044</v>
          </cell>
          <cell r="K6200">
            <v>972</v>
          </cell>
          <cell r="L6200">
            <v>900</v>
          </cell>
          <cell r="M6200">
            <v>810</v>
          </cell>
        </row>
        <row r="6201">
          <cell r="C6201" t="str">
            <v>331001002-1</v>
          </cell>
          <cell r="D6201" t="str">
            <v>食管破裂修补术(直接缝合修补)</v>
          </cell>
        </row>
        <row r="6201">
          <cell r="G6201" t="str">
            <v>次</v>
          </cell>
        </row>
        <row r="6201">
          <cell r="I6201">
            <v>1116</v>
          </cell>
          <cell r="J6201">
            <v>1044</v>
          </cell>
          <cell r="K6201">
            <v>972</v>
          </cell>
          <cell r="L6201">
            <v>900</v>
          </cell>
          <cell r="M6201">
            <v>810</v>
          </cell>
        </row>
        <row r="6202">
          <cell r="C6202" t="str">
            <v>331001002-2</v>
          </cell>
          <cell r="D6202" t="str">
            <v>食管破裂修补术(利用其他组织修补)</v>
          </cell>
        </row>
        <row r="6202">
          <cell r="G6202" t="str">
            <v>次</v>
          </cell>
        </row>
        <row r="6202">
          <cell r="I6202">
            <v>1116</v>
          </cell>
          <cell r="J6202">
            <v>1044</v>
          </cell>
          <cell r="K6202">
            <v>972</v>
          </cell>
          <cell r="L6202">
            <v>900</v>
          </cell>
          <cell r="M6202">
            <v>810</v>
          </cell>
        </row>
        <row r="6203">
          <cell r="C6203">
            <v>331001003</v>
          </cell>
          <cell r="D6203" t="str">
            <v>食管瘘清创术</v>
          </cell>
          <cell r="E6203" t="str">
            <v>包括填堵术</v>
          </cell>
        </row>
        <row r="6203">
          <cell r="G6203" t="str">
            <v>次</v>
          </cell>
        </row>
        <row r="6203">
          <cell r="I6203">
            <v>1178</v>
          </cell>
          <cell r="J6203">
            <v>1102</v>
          </cell>
          <cell r="K6203">
            <v>1026</v>
          </cell>
          <cell r="L6203">
            <v>950</v>
          </cell>
          <cell r="M6203">
            <v>855</v>
          </cell>
        </row>
        <row r="6204">
          <cell r="C6204" t="str">
            <v>331001003-1</v>
          </cell>
          <cell r="D6204" t="str">
            <v>食管瘘清创术(填堵术)</v>
          </cell>
        </row>
        <row r="6204">
          <cell r="G6204" t="str">
            <v>次</v>
          </cell>
        </row>
        <row r="6204">
          <cell r="I6204">
            <v>1178</v>
          </cell>
          <cell r="J6204">
            <v>1102</v>
          </cell>
          <cell r="K6204">
            <v>1026</v>
          </cell>
          <cell r="L6204">
            <v>950</v>
          </cell>
          <cell r="M6204">
            <v>855</v>
          </cell>
        </row>
        <row r="6205">
          <cell r="C6205">
            <v>331001004</v>
          </cell>
          <cell r="D6205" t="str">
            <v>食管良性肿物切除术</v>
          </cell>
          <cell r="E6205" t="str">
            <v>含肿瘤局部切除；不含肿瘤食管切除胃食管吻合术</v>
          </cell>
        </row>
        <row r="6205">
          <cell r="G6205" t="str">
            <v>次</v>
          </cell>
        </row>
        <row r="6205">
          <cell r="I6205">
            <v>1178</v>
          </cell>
          <cell r="J6205">
            <v>1102</v>
          </cell>
          <cell r="K6205">
            <v>1026</v>
          </cell>
          <cell r="L6205">
            <v>950</v>
          </cell>
          <cell r="M6205">
            <v>855</v>
          </cell>
        </row>
        <row r="6206">
          <cell r="C6206">
            <v>331001005</v>
          </cell>
          <cell r="D6206" t="str">
            <v>先天性食管囊肿切除术</v>
          </cell>
        </row>
        <row r="6206">
          <cell r="G6206" t="str">
            <v>次</v>
          </cell>
        </row>
        <row r="6206">
          <cell r="I6206">
            <v>1190</v>
          </cell>
          <cell r="J6206">
            <v>1114</v>
          </cell>
          <cell r="K6206">
            <v>1037</v>
          </cell>
          <cell r="L6206">
            <v>960</v>
          </cell>
          <cell r="M6206">
            <v>864</v>
          </cell>
        </row>
        <row r="6207">
          <cell r="C6207">
            <v>331001006</v>
          </cell>
          <cell r="D6207" t="str">
            <v>食管憩室切除术</v>
          </cell>
          <cell r="E6207" t="str">
            <v>包括内翻术</v>
          </cell>
        </row>
        <row r="6207">
          <cell r="G6207" t="str">
            <v>次</v>
          </cell>
        </row>
        <row r="6207">
          <cell r="I6207">
            <v>1141</v>
          </cell>
          <cell r="J6207">
            <v>1067</v>
          </cell>
          <cell r="K6207">
            <v>994</v>
          </cell>
          <cell r="L6207">
            <v>920</v>
          </cell>
          <cell r="M6207">
            <v>828</v>
          </cell>
        </row>
        <row r="6208">
          <cell r="C6208" t="str">
            <v>331001006-1</v>
          </cell>
          <cell r="D6208" t="str">
            <v>食管憩室切除术(内翻术)</v>
          </cell>
        </row>
        <row r="6208">
          <cell r="G6208" t="str">
            <v>次</v>
          </cell>
        </row>
        <row r="6208">
          <cell r="I6208">
            <v>1141</v>
          </cell>
          <cell r="J6208">
            <v>1067</v>
          </cell>
          <cell r="K6208">
            <v>994</v>
          </cell>
          <cell r="L6208">
            <v>920</v>
          </cell>
          <cell r="M6208">
            <v>828</v>
          </cell>
        </row>
        <row r="6209">
          <cell r="C6209">
            <v>331001007</v>
          </cell>
          <cell r="D6209" t="str">
            <v>食管狭窄切除吻合术</v>
          </cell>
          <cell r="E6209" t="str">
            <v>包括食管蹼切除术</v>
          </cell>
        </row>
        <row r="6209">
          <cell r="G6209" t="str">
            <v>次</v>
          </cell>
        </row>
        <row r="6209">
          <cell r="I6209">
            <v>1302</v>
          </cell>
          <cell r="J6209">
            <v>1218</v>
          </cell>
          <cell r="K6209">
            <v>1134</v>
          </cell>
          <cell r="L6209">
            <v>1050</v>
          </cell>
          <cell r="M6209">
            <v>945</v>
          </cell>
        </row>
        <row r="6210">
          <cell r="C6210" t="str">
            <v>331001007-1</v>
          </cell>
          <cell r="D6210" t="str">
            <v>食管狭窄切除吻合术(食管蹼切除术)</v>
          </cell>
        </row>
        <row r="6210">
          <cell r="G6210" t="str">
            <v>次</v>
          </cell>
        </row>
        <row r="6210">
          <cell r="I6210">
            <v>1302</v>
          </cell>
          <cell r="J6210">
            <v>1218</v>
          </cell>
          <cell r="K6210">
            <v>1134</v>
          </cell>
          <cell r="L6210">
            <v>1050</v>
          </cell>
          <cell r="M6210">
            <v>945</v>
          </cell>
        </row>
        <row r="6211">
          <cell r="C6211">
            <v>331001008</v>
          </cell>
          <cell r="D6211" t="str">
            <v>下咽颈段食管狭窄切除及颈段食管再造术</v>
          </cell>
        </row>
        <row r="6211">
          <cell r="G6211" t="str">
            <v>次</v>
          </cell>
        </row>
        <row r="6211">
          <cell r="I6211">
            <v>1488</v>
          </cell>
          <cell r="J6211">
            <v>1392</v>
          </cell>
          <cell r="K6211">
            <v>1296</v>
          </cell>
          <cell r="L6211">
            <v>1200</v>
          </cell>
          <cell r="M6211">
            <v>1080</v>
          </cell>
        </row>
        <row r="6212">
          <cell r="C6212">
            <v>331001009</v>
          </cell>
          <cell r="D6212" t="str">
            <v>食管闭锁造瘘术</v>
          </cell>
          <cell r="E6212" t="str">
            <v>包括食管颈段造瘘、胃造瘘术</v>
          </cell>
          <cell r="F6212" t="str">
            <v>特殊胃造瘘套管</v>
          </cell>
          <cell r="G6212" t="str">
            <v>次</v>
          </cell>
        </row>
        <row r="6212">
          <cell r="I6212">
            <v>1054</v>
          </cell>
          <cell r="J6212">
            <v>986</v>
          </cell>
          <cell r="K6212">
            <v>918</v>
          </cell>
          <cell r="L6212">
            <v>850</v>
          </cell>
          <cell r="M6212">
            <v>765</v>
          </cell>
        </row>
        <row r="6213">
          <cell r="C6213" t="str">
            <v>331001009-1</v>
          </cell>
          <cell r="D6213" t="str">
            <v>食管闭锁造瘘术(食管颈段造瘘)</v>
          </cell>
        </row>
        <row r="6213">
          <cell r="G6213" t="str">
            <v>次</v>
          </cell>
        </row>
        <row r="6213">
          <cell r="I6213">
            <v>1054</v>
          </cell>
          <cell r="J6213">
            <v>986</v>
          </cell>
          <cell r="K6213">
            <v>918</v>
          </cell>
          <cell r="L6213">
            <v>850</v>
          </cell>
          <cell r="M6213">
            <v>765</v>
          </cell>
        </row>
        <row r="6214">
          <cell r="C6214" t="str">
            <v>331001009-2</v>
          </cell>
          <cell r="D6214" t="str">
            <v>食管闭锁造瘘术(胃造瘘术)</v>
          </cell>
        </row>
        <row r="6214">
          <cell r="G6214" t="str">
            <v>次</v>
          </cell>
        </row>
        <row r="6214">
          <cell r="I6214">
            <v>1054</v>
          </cell>
          <cell r="J6214">
            <v>986</v>
          </cell>
          <cell r="K6214">
            <v>918</v>
          </cell>
          <cell r="L6214">
            <v>850</v>
          </cell>
          <cell r="M6214">
            <v>765</v>
          </cell>
        </row>
        <row r="6215">
          <cell r="C6215">
            <v>331001010</v>
          </cell>
          <cell r="D6215" t="str">
            <v>先天性食管闭锁经胸膜外吻合术</v>
          </cell>
          <cell r="E6215" t="str">
            <v>含食管气管瘘修补；不含胃造瘘术</v>
          </cell>
          <cell r="F6215" t="str">
            <v>支架</v>
          </cell>
          <cell r="G6215" t="str">
            <v>次</v>
          </cell>
        </row>
        <row r="6215">
          <cell r="I6215">
            <v>1240</v>
          </cell>
          <cell r="J6215">
            <v>1160</v>
          </cell>
          <cell r="K6215">
            <v>1080</v>
          </cell>
          <cell r="L6215">
            <v>1000</v>
          </cell>
          <cell r="M6215">
            <v>900</v>
          </cell>
        </row>
        <row r="6216">
          <cell r="C6216">
            <v>331001011</v>
          </cell>
          <cell r="D6216" t="str">
            <v>食管癌根治术</v>
          </cell>
          <cell r="E6216" t="str">
            <v>包括胸内胃食管吻合(主动脉弓下，弓上胸顶部吻合)及颈部吻合术</v>
          </cell>
        </row>
        <row r="6216">
          <cell r="G6216" t="str">
            <v>次</v>
          </cell>
          <cell r="H6216" t="str">
            <v>三切口联合加收1000元</v>
          </cell>
          <cell r="I6216">
            <v>1860</v>
          </cell>
          <cell r="J6216">
            <v>1740</v>
          </cell>
          <cell r="K6216">
            <v>1620</v>
          </cell>
          <cell r="L6216">
            <v>1500</v>
          </cell>
          <cell r="M6216">
            <v>1350</v>
          </cell>
        </row>
        <row r="6217">
          <cell r="C6217" t="str">
            <v>331001011-1</v>
          </cell>
          <cell r="D6217" t="str">
            <v>食管癌根治术(三切口联合加收)</v>
          </cell>
        </row>
        <row r="6217">
          <cell r="G6217" t="str">
            <v>次</v>
          </cell>
        </row>
        <row r="6217">
          <cell r="I6217">
            <v>1000</v>
          </cell>
          <cell r="J6217">
            <v>1000</v>
          </cell>
          <cell r="K6217">
            <v>1000</v>
          </cell>
          <cell r="L6217">
            <v>1000</v>
          </cell>
          <cell r="M6217">
            <v>1000</v>
          </cell>
        </row>
        <row r="6218">
          <cell r="C6218" t="str">
            <v>331001011-2</v>
          </cell>
          <cell r="D6218" t="str">
            <v>食管癌根治术(胸内胃食管吻合(主动脉弓下，弓上胸顶部吻合)及颈部吻合术)</v>
          </cell>
        </row>
        <row r="6218">
          <cell r="G6218" t="str">
            <v>次</v>
          </cell>
        </row>
        <row r="6218">
          <cell r="I6218">
            <v>1860</v>
          </cell>
          <cell r="J6218">
            <v>1740</v>
          </cell>
          <cell r="K6218">
            <v>1620</v>
          </cell>
          <cell r="L6218">
            <v>1500</v>
          </cell>
          <cell r="M6218">
            <v>1350</v>
          </cell>
        </row>
        <row r="6219">
          <cell r="C6219">
            <v>331001012</v>
          </cell>
          <cell r="D6219" t="str">
            <v>颈段食管癌切除+结肠代食管术</v>
          </cell>
          <cell r="E6219" t="str">
            <v>包括经颈、胸、腹径路手术</v>
          </cell>
        </row>
        <row r="6219">
          <cell r="G6219" t="str">
            <v>次</v>
          </cell>
        </row>
        <row r="6219">
          <cell r="I6219">
            <v>1984</v>
          </cell>
          <cell r="J6219">
            <v>1856</v>
          </cell>
          <cell r="K6219">
            <v>1728</v>
          </cell>
          <cell r="L6219">
            <v>1600</v>
          </cell>
          <cell r="M6219">
            <v>1440</v>
          </cell>
        </row>
        <row r="6220">
          <cell r="C6220" t="str">
            <v>331001012-1</v>
          </cell>
          <cell r="D6220" t="str">
            <v>颈段食管癌切除+结肠代食管术(经颈手术)</v>
          </cell>
        </row>
        <row r="6220">
          <cell r="G6220" t="str">
            <v>次</v>
          </cell>
        </row>
        <row r="6220">
          <cell r="I6220">
            <v>1984</v>
          </cell>
          <cell r="J6220">
            <v>1856</v>
          </cell>
          <cell r="K6220">
            <v>1728</v>
          </cell>
          <cell r="L6220">
            <v>1600</v>
          </cell>
          <cell r="M6220">
            <v>1440</v>
          </cell>
        </row>
        <row r="6221">
          <cell r="C6221" t="str">
            <v>331001012-2</v>
          </cell>
          <cell r="D6221" t="str">
            <v>颈段食管癌切除+结肠代食管术(经胸手术)</v>
          </cell>
        </row>
        <row r="6221">
          <cell r="G6221" t="str">
            <v>次</v>
          </cell>
        </row>
        <row r="6221">
          <cell r="I6221">
            <v>1984</v>
          </cell>
          <cell r="J6221">
            <v>1856</v>
          </cell>
          <cell r="K6221">
            <v>1728</v>
          </cell>
          <cell r="L6221">
            <v>1600</v>
          </cell>
          <cell r="M6221">
            <v>1440</v>
          </cell>
        </row>
        <row r="6222">
          <cell r="C6222" t="str">
            <v>331001012-3</v>
          </cell>
          <cell r="D6222" t="str">
            <v>颈段食管癌切除+结肠代食管术(经腹手术)</v>
          </cell>
        </row>
        <row r="6222">
          <cell r="G6222" t="str">
            <v>次</v>
          </cell>
        </row>
        <row r="6222">
          <cell r="I6222">
            <v>1984</v>
          </cell>
          <cell r="J6222">
            <v>1856</v>
          </cell>
          <cell r="K6222">
            <v>1728</v>
          </cell>
          <cell r="L6222">
            <v>1600</v>
          </cell>
          <cell r="M6222">
            <v>1440</v>
          </cell>
        </row>
        <row r="6223">
          <cell r="C6223">
            <v>331001013</v>
          </cell>
          <cell r="D6223" t="str">
            <v>颈段食管癌切除+颈部皮瓣食管再造术</v>
          </cell>
        </row>
        <row r="6223">
          <cell r="G6223" t="str">
            <v>次</v>
          </cell>
        </row>
        <row r="6223">
          <cell r="I6223">
            <v>1922</v>
          </cell>
          <cell r="J6223">
            <v>1798</v>
          </cell>
          <cell r="K6223">
            <v>1674</v>
          </cell>
          <cell r="L6223">
            <v>1550</v>
          </cell>
          <cell r="M6223">
            <v>1395</v>
          </cell>
        </row>
        <row r="6224">
          <cell r="C6224">
            <v>331001014</v>
          </cell>
          <cell r="D6224" t="str">
            <v>食管癌根治+结肠代食管术</v>
          </cell>
        </row>
        <row r="6224">
          <cell r="G6224" t="str">
            <v>次</v>
          </cell>
        </row>
        <row r="6224">
          <cell r="I6224">
            <v>1922</v>
          </cell>
          <cell r="J6224">
            <v>1798</v>
          </cell>
          <cell r="K6224">
            <v>1674</v>
          </cell>
          <cell r="L6224">
            <v>1550</v>
          </cell>
          <cell r="M6224">
            <v>1395</v>
          </cell>
        </row>
        <row r="6225">
          <cell r="C6225">
            <v>331001015</v>
          </cell>
          <cell r="D6225" t="str">
            <v>颈段食管切除术</v>
          </cell>
        </row>
        <row r="6225">
          <cell r="G6225" t="str">
            <v>次</v>
          </cell>
        </row>
        <row r="6225">
          <cell r="I6225">
            <v>1240</v>
          </cell>
          <cell r="J6225">
            <v>1160</v>
          </cell>
          <cell r="K6225">
            <v>1080</v>
          </cell>
          <cell r="L6225">
            <v>1000</v>
          </cell>
          <cell r="M6225">
            <v>900</v>
          </cell>
        </row>
        <row r="6226">
          <cell r="C6226">
            <v>331001016</v>
          </cell>
          <cell r="D6226" t="str">
            <v>食管胃吻合口狭窄切开成形术</v>
          </cell>
          <cell r="E6226" t="str">
            <v>包括狭窄局部切开缝合或再吻合术</v>
          </cell>
        </row>
        <row r="6226">
          <cell r="G6226" t="str">
            <v>次</v>
          </cell>
        </row>
        <row r="6226">
          <cell r="I6226">
            <v>1488</v>
          </cell>
          <cell r="J6226">
            <v>1392</v>
          </cell>
          <cell r="K6226">
            <v>1296</v>
          </cell>
          <cell r="L6226">
            <v>1200</v>
          </cell>
          <cell r="M6226">
            <v>1080</v>
          </cell>
        </row>
        <row r="6227">
          <cell r="C6227" t="str">
            <v>331001016-1</v>
          </cell>
          <cell r="D6227" t="str">
            <v>食管胃吻合口狭窄切开成形术(狭窄局部切开缝合)</v>
          </cell>
        </row>
        <row r="6227">
          <cell r="G6227" t="str">
            <v>次</v>
          </cell>
        </row>
        <row r="6227">
          <cell r="I6227">
            <v>1488</v>
          </cell>
          <cell r="J6227">
            <v>1392</v>
          </cell>
          <cell r="K6227">
            <v>1296</v>
          </cell>
          <cell r="L6227">
            <v>1200</v>
          </cell>
          <cell r="M6227">
            <v>1080</v>
          </cell>
        </row>
        <row r="6228">
          <cell r="C6228" t="str">
            <v>331001016-2</v>
          </cell>
          <cell r="D6228" t="str">
            <v>食管胃吻合口狭窄切开成形术(狭窄局部再吻合术)</v>
          </cell>
        </row>
        <row r="6228">
          <cell r="G6228" t="str">
            <v>次</v>
          </cell>
        </row>
        <row r="6228">
          <cell r="I6228">
            <v>1488</v>
          </cell>
          <cell r="J6228">
            <v>1392</v>
          </cell>
          <cell r="K6228">
            <v>1296</v>
          </cell>
          <cell r="L6228">
            <v>1200</v>
          </cell>
          <cell r="M6228">
            <v>1080</v>
          </cell>
        </row>
        <row r="6229">
          <cell r="C6229">
            <v>331001017</v>
          </cell>
          <cell r="D6229" t="str">
            <v>食管横断吻合术</v>
          </cell>
          <cell r="E6229" t="str">
            <v>包括经网膜静脉门静脉测压术、胃冠状静脉结扎术；不含脾切除术、幽门成形术</v>
          </cell>
        </row>
        <row r="6229">
          <cell r="G6229" t="str">
            <v>次</v>
          </cell>
        </row>
        <row r="6229">
          <cell r="I6229">
            <v>1488</v>
          </cell>
          <cell r="J6229">
            <v>1392</v>
          </cell>
          <cell r="K6229">
            <v>1296</v>
          </cell>
          <cell r="L6229">
            <v>1200</v>
          </cell>
          <cell r="M6229">
            <v>1080</v>
          </cell>
        </row>
        <row r="6230">
          <cell r="C6230" t="str">
            <v>331001017-1</v>
          </cell>
          <cell r="D6230" t="str">
            <v>食管横断吻合术(经网膜静脉门静脉测压术)</v>
          </cell>
        </row>
        <row r="6230">
          <cell r="G6230" t="str">
            <v>次</v>
          </cell>
        </row>
        <row r="6230">
          <cell r="I6230">
            <v>1488</v>
          </cell>
          <cell r="J6230">
            <v>1392</v>
          </cell>
          <cell r="K6230">
            <v>1296</v>
          </cell>
          <cell r="L6230">
            <v>1200</v>
          </cell>
          <cell r="M6230">
            <v>1080</v>
          </cell>
        </row>
        <row r="6231">
          <cell r="C6231" t="str">
            <v>331001017-2</v>
          </cell>
          <cell r="D6231" t="str">
            <v>食管横断吻合术(胃冠状静脉结扎术)</v>
          </cell>
        </row>
        <row r="6231">
          <cell r="G6231" t="str">
            <v>次</v>
          </cell>
        </row>
        <row r="6231">
          <cell r="I6231">
            <v>1488</v>
          </cell>
          <cell r="J6231">
            <v>1392</v>
          </cell>
          <cell r="K6231">
            <v>1296</v>
          </cell>
          <cell r="L6231">
            <v>1200</v>
          </cell>
          <cell r="M6231">
            <v>1080</v>
          </cell>
        </row>
        <row r="6232">
          <cell r="C6232">
            <v>331001018</v>
          </cell>
          <cell r="D6232" t="str">
            <v>食管再造术</v>
          </cell>
          <cell r="E6232" t="str">
            <v>包括胃、肠代食管等</v>
          </cell>
        </row>
        <row r="6232">
          <cell r="G6232" t="str">
            <v>次</v>
          </cell>
        </row>
        <row r="6232">
          <cell r="I6232">
            <v>1612</v>
          </cell>
          <cell r="J6232">
            <v>1508</v>
          </cell>
          <cell r="K6232">
            <v>1404</v>
          </cell>
          <cell r="L6232">
            <v>1300</v>
          </cell>
          <cell r="M6232">
            <v>1170</v>
          </cell>
        </row>
        <row r="6233">
          <cell r="C6233" t="str">
            <v>331001018-1</v>
          </cell>
          <cell r="D6233" t="str">
            <v>食管再造术(胃)</v>
          </cell>
        </row>
        <row r="6233">
          <cell r="G6233" t="str">
            <v>次</v>
          </cell>
        </row>
        <row r="6233">
          <cell r="I6233">
            <v>1612</v>
          </cell>
          <cell r="J6233">
            <v>1508</v>
          </cell>
          <cell r="K6233">
            <v>1404</v>
          </cell>
          <cell r="L6233">
            <v>1300</v>
          </cell>
          <cell r="M6233">
            <v>1170</v>
          </cell>
        </row>
        <row r="6234">
          <cell r="C6234" t="str">
            <v>331001018-2</v>
          </cell>
          <cell r="D6234" t="str">
            <v>食管再造术(肠代食管)</v>
          </cell>
        </row>
        <row r="6234">
          <cell r="G6234" t="str">
            <v>次</v>
          </cell>
        </row>
        <row r="6234">
          <cell r="I6234">
            <v>1612</v>
          </cell>
          <cell r="J6234">
            <v>1508</v>
          </cell>
          <cell r="K6234">
            <v>1404</v>
          </cell>
          <cell r="L6234">
            <v>1300</v>
          </cell>
          <cell r="M6234">
            <v>1170</v>
          </cell>
        </row>
        <row r="6235">
          <cell r="C6235">
            <v>331001019</v>
          </cell>
          <cell r="D6235" t="str">
            <v>食管胃短路捷径手术</v>
          </cell>
        </row>
        <row r="6235">
          <cell r="G6235" t="str">
            <v>次</v>
          </cell>
        </row>
        <row r="6235">
          <cell r="I6235">
            <v>1042</v>
          </cell>
          <cell r="J6235">
            <v>974</v>
          </cell>
          <cell r="K6235">
            <v>907</v>
          </cell>
          <cell r="L6235">
            <v>840</v>
          </cell>
          <cell r="M6235">
            <v>756</v>
          </cell>
        </row>
        <row r="6236">
          <cell r="C6236">
            <v>331001020</v>
          </cell>
          <cell r="D6236" t="str">
            <v>游离空肠代食管术</v>
          </cell>
          <cell r="E6236" t="str">
            <v>含微血管吻合术；包括游离空肠移植代下咽术</v>
          </cell>
        </row>
        <row r="6236">
          <cell r="G6236" t="str">
            <v>次</v>
          </cell>
        </row>
        <row r="6236">
          <cell r="I6236">
            <v>2480</v>
          </cell>
          <cell r="J6236">
            <v>2320</v>
          </cell>
          <cell r="K6236">
            <v>2160</v>
          </cell>
          <cell r="L6236">
            <v>2000</v>
          </cell>
          <cell r="M6236">
            <v>1800</v>
          </cell>
        </row>
        <row r="6237">
          <cell r="C6237" t="str">
            <v>331001020-1</v>
          </cell>
          <cell r="D6237" t="str">
            <v>游离空肠代食管术(游离空肠移植代下咽术)</v>
          </cell>
        </row>
        <row r="6237">
          <cell r="G6237" t="str">
            <v>次</v>
          </cell>
        </row>
        <row r="6237">
          <cell r="I6237">
            <v>2480</v>
          </cell>
          <cell r="J6237">
            <v>2320</v>
          </cell>
          <cell r="K6237">
            <v>2160</v>
          </cell>
          <cell r="L6237">
            <v>2000</v>
          </cell>
          <cell r="M6237">
            <v>1800</v>
          </cell>
        </row>
        <row r="6238">
          <cell r="C6238">
            <v>331001021</v>
          </cell>
          <cell r="D6238" t="str">
            <v>贲门痉挛(失弛缓症)肌层切开术</v>
          </cell>
          <cell r="E6238" t="str">
            <v>含经腹径路手术</v>
          </cell>
        </row>
        <row r="6238">
          <cell r="G6238" t="str">
            <v>次</v>
          </cell>
        </row>
        <row r="6238">
          <cell r="I6238">
            <v>1166</v>
          </cell>
          <cell r="J6238">
            <v>1090</v>
          </cell>
          <cell r="K6238">
            <v>1015</v>
          </cell>
          <cell r="L6238">
            <v>940</v>
          </cell>
          <cell r="M6238">
            <v>846</v>
          </cell>
        </row>
        <row r="6239">
          <cell r="C6239">
            <v>331001022</v>
          </cell>
          <cell r="D6239" t="str">
            <v>贲门癌切除术</v>
          </cell>
          <cell r="E6239" t="str">
            <v>含胃食管弓下吻合术</v>
          </cell>
        </row>
        <row r="6239">
          <cell r="G6239" t="str">
            <v>次</v>
          </cell>
        </row>
        <row r="6239">
          <cell r="I6239">
            <v>1612</v>
          </cell>
          <cell r="J6239">
            <v>1508</v>
          </cell>
          <cell r="K6239">
            <v>1404</v>
          </cell>
          <cell r="L6239">
            <v>1300</v>
          </cell>
          <cell r="M6239">
            <v>1170</v>
          </cell>
        </row>
        <row r="6240">
          <cell r="C6240">
            <v>331001023</v>
          </cell>
          <cell r="D6240" t="str">
            <v>贲门癌扩大根治术</v>
          </cell>
          <cell r="E6240" t="str">
            <v>含全胃、脾、胰尾切除、食管－空肠吻合术</v>
          </cell>
        </row>
        <row r="6240">
          <cell r="G6240" t="str">
            <v>次</v>
          </cell>
        </row>
        <row r="6240">
          <cell r="I6240">
            <v>1798</v>
          </cell>
          <cell r="J6240">
            <v>1682</v>
          </cell>
          <cell r="K6240">
            <v>1566</v>
          </cell>
          <cell r="L6240">
            <v>1450</v>
          </cell>
          <cell r="M6240">
            <v>1305</v>
          </cell>
        </row>
        <row r="6241">
          <cell r="C6241">
            <v>331002</v>
          </cell>
          <cell r="D6241" t="str">
            <v>胃手术</v>
          </cell>
        </row>
        <row r="6242">
          <cell r="C6242">
            <v>331002001</v>
          </cell>
          <cell r="D6242" t="str">
            <v>胃肠切开取异物</v>
          </cell>
          <cell r="E6242" t="str">
            <v>包括局部肿瘤切除</v>
          </cell>
        </row>
        <row r="6242">
          <cell r="G6242" t="str">
            <v>次</v>
          </cell>
        </row>
        <row r="6242">
          <cell r="I6242">
            <v>918</v>
          </cell>
          <cell r="J6242">
            <v>858</v>
          </cell>
          <cell r="K6242">
            <v>799</v>
          </cell>
          <cell r="L6242">
            <v>740</v>
          </cell>
          <cell r="M6242">
            <v>666</v>
          </cell>
        </row>
        <row r="6243">
          <cell r="C6243" t="str">
            <v>331002001-1</v>
          </cell>
          <cell r="D6243" t="str">
            <v>胃肠切开取异物(局部肿瘤切除)</v>
          </cell>
        </row>
        <row r="6243">
          <cell r="G6243" t="str">
            <v>次</v>
          </cell>
        </row>
        <row r="6243">
          <cell r="I6243">
            <v>918</v>
          </cell>
          <cell r="J6243">
            <v>858</v>
          </cell>
          <cell r="K6243">
            <v>799</v>
          </cell>
          <cell r="L6243">
            <v>740</v>
          </cell>
          <cell r="M6243">
            <v>666</v>
          </cell>
        </row>
        <row r="6244">
          <cell r="C6244">
            <v>331002002</v>
          </cell>
          <cell r="D6244" t="str">
            <v>胃出血切开缝扎止血术</v>
          </cell>
        </row>
        <row r="6244">
          <cell r="G6244" t="str">
            <v>次</v>
          </cell>
        </row>
        <row r="6244">
          <cell r="I6244">
            <v>918</v>
          </cell>
          <cell r="J6244">
            <v>858</v>
          </cell>
          <cell r="K6244">
            <v>799</v>
          </cell>
          <cell r="L6244">
            <v>740</v>
          </cell>
          <cell r="M6244">
            <v>666</v>
          </cell>
        </row>
        <row r="6245">
          <cell r="C6245">
            <v>331002003</v>
          </cell>
          <cell r="D6245" t="str">
            <v>近端胃大部切除术</v>
          </cell>
        </row>
        <row r="6245">
          <cell r="G6245" t="str">
            <v>次</v>
          </cell>
        </row>
        <row r="6245">
          <cell r="I6245">
            <v>1302</v>
          </cell>
          <cell r="J6245">
            <v>1218</v>
          </cell>
          <cell r="K6245">
            <v>1134</v>
          </cell>
          <cell r="L6245">
            <v>1050</v>
          </cell>
          <cell r="M6245">
            <v>945</v>
          </cell>
        </row>
        <row r="6246">
          <cell r="C6246" t="str">
            <v>HPD83504</v>
          </cell>
          <cell r="D6246" t="str">
            <v>经腹腔镜胃袖状切除术</v>
          </cell>
          <cell r="E6246" t="str">
            <v>腹壁多处戳孔，造气腹，插入观察镜，插入操作内镜，插入辅助器械，探查，胃底胃体大弯侧游离，袖状切除，撤出校准导管，止血，置管引出固定，缝合伤口。</v>
          </cell>
          <cell r="F6246" t="str">
            <v>吻合器、特殊缝线、止血材料、校准导管</v>
          </cell>
          <cell r="G6246" t="str">
            <v>次</v>
          </cell>
        </row>
        <row r="6246">
          <cell r="I6246">
            <v>3467</v>
          </cell>
          <cell r="J6246">
            <v>3228</v>
          </cell>
          <cell r="K6246">
            <v>2989</v>
          </cell>
          <cell r="L6246">
            <v>2768</v>
          </cell>
          <cell r="M6246">
            <v>2511</v>
          </cell>
        </row>
        <row r="6247">
          <cell r="C6247">
            <v>331002004</v>
          </cell>
          <cell r="D6247" t="str">
            <v>远端胃大部切除术</v>
          </cell>
          <cell r="E6247" t="str">
            <v>包括胃、十二指肠吻合(BillrothI式)、胃空肠吻合(BillrothⅡ式)或胃—空肠Roux-y型吻合</v>
          </cell>
        </row>
        <row r="6247">
          <cell r="G6247" t="str">
            <v>次</v>
          </cell>
        </row>
        <row r="6247">
          <cell r="I6247">
            <v>1550</v>
          </cell>
          <cell r="J6247">
            <v>1450</v>
          </cell>
          <cell r="K6247">
            <v>1350</v>
          </cell>
          <cell r="L6247">
            <v>1250</v>
          </cell>
          <cell r="M6247">
            <v>1125</v>
          </cell>
        </row>
        <row r="6248">
          <cell r="C6248" t="str">
            <v>331002004-1</v>
          </cell>
          <cell r="D6248" t="str">
            <v>远端胃大部切除术(胃、十二指肠吻合(BillrothI式))</v>
          </cell>
        </row>
        <row r="6248">
          <cell r="G6248" t="str">
            <v>次</v>
          </cell>
        </row>
        <row r="6248">
          <cell r="I6248">
            <v>1550</v>
          </cell>
          <cell r="J6248">
            <v>1450</v>
          </cell>
          <cell r="K6248">
            <v>1350</v>
          </cell>
          <cell r="L6248">
            <v>1250</v>
          </cell>
          <cell r="M6248">
            <v>1125</v>
          </cell>
        </row>
        <row r="6249">
          <cell r="C6249" t="str">
            <v>331002004-2</v>
          </cell>
          <cell r="D6249" t="str">
            <v>远端胃大部切除术(胃空肠吻合(BillrothⅡ式))</v>
          </cell>
        </row>
        <row r="6249">
          <cell r="G6249" t="str">
            <v>次</v>
          </cell>
        </row>
        <row r="6249">
          <cell r="I6249">
            <v>1550</v>
          </cell>
          <cell r="J6249">
            <v>1450</v>
          </cell>
          <cell r="K6249">
            <v>1350</v>
          </cell>
          <cell r="L6249">
            <v>1250</v>
          </cell>
          <cell r="M6249">
            <v>1125</v>
          </cell>
        </row>
        <row r="6250">
          <cell r="C6250" t="str">
            <v>331002004-3</v>
          </cell>
          <cell r="D6250" t="str">
            <v>远端胃大部切除术(胃—空肠Roux-y型吻合)</v>
          </cell>
        </row>
        <row r="6250">
          <cell r="G6250" t="str">
            <v>次</v>
          </cell>
        </row>
        <row r="6250">
          <cell r="I6250">
            <v>1550</v>
          </cell>
          <cell r="J6250">
            <v>1450</v>
          </cell>
          <cell r="K6250">
            <v>1350</v>
          </cell>
          <cell r="L6250">
            <v>1250</v>
          </cell>
          <cell r="M6250">
            <v>1125</v>
          </cell>
        </row>
        <row r="6251">
          <cell r="C6251">
            <v>331002005</v>
          </cell>
          <cell r="D6251" t="str">
            <v>胃癌根治术</v>
          </cell>
          <cell r="E6251" t="str">
            <v>含保留胃近端与十二指肠或空肠吻合、区域淋巴结清扫；不含联合其他脏器切除</v>
          </cell>
        </row>
        <row r="6251">
          <cell r="G6251" t="str">
            <v>次</v>
          </cell>
        </row>
        <row r="6251">
          <cell r="I6251">
            <v>1736</v>
          </cell>
          <cell r="J6251">
            <v>1624</v>
          </cell>
          <cell r="K6251">
            <v>1512</v>
          </cell>
          <cell r="L6251">
            <v>1400</v>
          </cell>
          <cell r="M6251">
            <v>1260</v>
          </cell>
        </row>
        <row r="6252">
          <cell r="C6252">
            <v>331002006</v>
          </cell>
          <cell r="D6252" t="str">
            <v>胃癌扩大根治术</v>
          </cell>
          <cell r="E6252" t="str">
            <v>含胃癌根治及联合其他侵及脏器切除</v>
          </cell>
        </row>
        <row r="6252">
          <cell r="G6252" t="str">
            <v>次</v>
          </cell>
        </row>
        <row r="6252">
          <cell r="I6252">
            <v>2046</v>
          </cell>
          <cell r="J6252">
            <v>1914</v>
          </cell>
          <cell r="K6252">
            <v>1782</v>
          </cell>
          <cell r="L6252">
            <v>1650</v>
          </cell>
          <cell r="M6252">
            <v>1485</v>
          </cell>
        </row>
        <row r="6253">
          <cell r="C6253">
            <v>331002007</v>
          </cell>
          <cell r="D6253" t="str">
            <v>胃癌姑息切除术</v>
          </cell>
        </row>
        <row r="6253">
          <cell r="G6253" t="str">
            <v>次</v>
          </cell>
        </row>
        <row r="6253">
          <cell r="I6253">
            <v>1178</v>
          </cell>
          <cell r="J6253">
            <v>1102</v>
          </cell>
          <cell r="K6253">
            <v>1026</v>
          </cell>
          <cell r="L6253">
            <v>950</v>
          </cell>
          <cell r="M6253">
            <v>855</v>
          </cell>
        </row>
        <row r="6254">
          <cell r="C6254">
            <v>331002008</v>
          </cell>
          <cell r="D6254" t="str">
            <v>全胃切除术</v>
          </cell>
          <cell r="E6254" t="str">
            <v>包括食道空肠吻合(Roux-y型或袢式)、食道—十二指肠吻合、区域淋巴结清扫</v>
          </cell>
        </row>
        <row r="6254">
          <cell r="G6254" t="str">
            <v>次</v>
          </cell>
        </row>
        <row r="6254">
          <cell r="I6254">
            <v>1674</v>
          </cell>
          <cell r="J6254">
            <v>1566</v>
          </cell>
          <cell r="K6254">
            <v>1458</v>
          </cell>
          <cell r="L6254">
            <v>1350</v>
          </cell>
          <cell r="M6254">
            <v>1215</v>
          </cell>
        </row>
        <row r="6255">
          <cell r="C6255" t="str">
            <v>331002008-1</v>
          </cell>
          <cell r="D6255" t="str">
            <v>全胃切除术(食道空肠吻合(Roux-y型或袢式))</v>
          </cell>
        </row>
        <row r="6255">
          <cell r="G6255" t="str">
            <v>次</v>
          </cell>
        </row>
        <row r="6255">
          <cell r="I6255">
            <v>1674</v>
          </cell>
          <cell r="J6255">
            <v>1566</v>
          </cell>
          <cell r="K6255">
            <v>1458</v>
          </cell>
          <cell r="L6255">
            <v>1350</v>
          </cell>
          <cell r="M6255">
            <v>1215</v>
          </cell>
        </row>
        <row r="6256">
          <cell r="C6256" t="str">
            <v>331002008-2</v>
          </cell>
          <cell r="D6256" t="str">
            <v>全胃切除术(食道—十二指肠吻合)</v>
          </cell>
        </row>
        <row r="6256">
          <cell r="G6256" t="str">
            <v>次</v>
          </cell>
        </row>
        <row r="6256">
          <cell r="I6256">
            <v>1674</v>
          </cell>
          <cell r="J6256">
            <v>1566</v>
          </cell>
          <cell r="K6256">
            <v>1458</v>
          </cell>
          <cell r="L6256">
            <v>1350</v>
          </cell>
          <cell r="M6256">
            <v>1215</v>
          </cell>
        </row>
        <row r="6257">
          <cell r="C6257" t="str">
            <v>331002008-3</v>
          </cell>
          <cell r="D6257" t="str">
            <v>全胃切除术(区域淋巴结清扫)</v>
          </cell>
        </row>
        <row r="6257">
          <cell r="G6257" t="str">
            <v>次</v>
          </cell>
        </row>
        <row r="6257">
          <cell r="I6257">
            <v>1674</v>
          </cell>
          <cell r="J6257">
            <v>1566</v>
          </cell>
          <cell r="K6257">
            <v>1458</v>
          </cell>
          <cell r="L6257">
            <v>1350</v>
          </cell>
          <cell r="M6257">
            <v>1215</v>
          </cell>
        </row>
        <row r="6258">
          <cell r="C6258">
            <v>331002009</v>
          </cell>
          <cell r="D6258" t="str">
            <v>胃肠造瘘术</v>
          </cell>
          <cell r="E6258" t="str">
            <v>包括胃或小肠切开置造瘘管</v>
          </cell>
          <cell r="F6258" t="str">
            <v>一次性造瘘管及底盘</v>
          </cell>
          <cell r="G6258" t="str">
            <v>次</v>
          </cell>
        </row>
        <row r="6258">
          <cell r="I6258">
            <v>1160</v>
          </cell>
          <cell r="J6258">
            <v>1074</v>
          </cell>
          <cell r="K6258">
            <v>1000</v>
          </cell>
          <cell r="L6258">
            <v>935</v>
          </cell>
          <cell r="M6258">
            <v>842</v>
          </cell>
        </row>
        <row r="6259">
          <cell r="C6259" t="str">
            <v>331002009-1</v>
          </cell>
          <cell r="D6259" t="str">
            <v>胃肠造瘘术(胃切开置造瘘管)</v>
          </cell>
        </row>
        <row r="6259">
          <cell r="G6259" t="str">
            <v>次</v>
          </cell>
        </row>
        <row r="6259">
          <cell r="I6259">
            <v>1160</v>
          </cell>
          <cell r="J6259">
            <v>1074</v>
          </cell>
          <cell r="K6259">
            <v>1000</v>
          </cell>
          <cell r="L6259">
            <v>935</v>
          </cell>
          <cell r="M6259">
            <v>842</v>
          </cell>
        </row>
        <row r="6260">
          <cell r="C6260" t="str">
            <v>331002009-2</v>
          </cell>
          <cell r="D6260" t="str">
            <v>胃肠造瘘术(小肠切开置造瘘管)</v>
          </cell>
        </row>
        <row r="6260">
          <cell r="G6260" t="str">
            <v>次</v>
          </cell>
        </row>
        <row r="6260">
          <cell r="I6260">
            <v>1160</v>
          </cell>
          <cell r="J6260">
            <v>1074</v>
          </cell>
          <cell r="K6260">
            <v>1000</v>
          </cell>
          <cell r="L6260">
            <v>935</v>
          </cell>
          <cell r="M6260">
            <v>842</v>
          </cell>
        </row>
        <row r="6261">
          <cell r="C6261">
            <v>331002010</v>
          </cell>
          <cell r="D6261" t="str">
            <v>胃扭转复位术</v>
          </cell>
        </row>
        <row r="6261">
          <cell r="G6261" t="str">
            <v>次</v>
          </cell>
        </row>
        <row r="6261">
          <cell r="I6261">
            <v>868</v>
          </cell>
          <cell r="J6261">
            <v>812</v>
          </cell>
          <cell r="K6261">
            <v>756</v>
          </cell>
          <cell r="L6261">
            <v>700</v>
          </cell>
          <cell r="M6261">
            <v>630</v>
          </cell>
        </row>
        <row r="6262">
          <cell r="C6262">
            <v>331002011</v>
          </cell>
          <cell r="D6262" t="str">
            <v>胃肠穿孔修补术</v>
          </cell>
        </row>
        <row r="6262">
          <cell r="G6262" t="str">
            <v>次</v>
          </cell>
        </row>
        <row r="6262">
          <cell r="I6262">
            <v>744</v>
          </cell>
          <cell r="J6262">
            <v>696</v>
          </cell>
          <cell r="K6262">
            <v>648</v>
          </cell>
          <cell r="L6262">
            <v>600</v>
          </cell>
          <cell r="M6262">
            <v>540</v>
          </cell>
        </row>
        <row r="6263">
          <cell r="C6263">
            <v>331002012</v>
          </cell>
          <cell r="D6263" t="str">
            <v>胃冠状静脉栓塞术</v>
          </cell>
          <cell r="E6263" t="str">
            <v>包括结扎术</v>
          </cell>
        </row>
        <row r="6263">
          <cell r="G6263" t="str">
            <v>次</v>
          </cell>
        </row>
        <row r="6263">
          <cell r="I6263">
            <v>1302</v>
          </cell>
          <cell r="J6263">
            <v>1218</v>
          </cell>
          <cell r="K6263">
            <v>1134</v>
          </cell>
          <cell r="L6263">
            <v>1050</v>
          </cell>
          <cell r="M6263">
            <v>945</v>
          </cell>
        </row>
        <row r="6264">
          <cell r="C6264" t="str">
            <v>331002012-1</v>
          </cell>
          <cell r="D6264" t="str">
            <v>胃冠状静脉栓塞术(结扎术)</v>
          </cell>
        </row>
        <row r="6264">
          <cell r="G6264" t="str">
            <v>次</v>
          </cell>
        </row>
        <row r="6264">
          <cell r="I6264">
            <v>1302</v>
          </cell>
          <cell r="J6264">
            <v>1218</v>
          </cell>
          <cell r="K6264">
            <v>1134</v>
          </cell>
          <cell r="L6264">
            <v>1050</v>
          </cell>
          <cell r="M6264">
            <v>945</v>
          </cell>
        </row>
        <row r="6265">
          <cell r="C6265">
            <v>331002013</v>
          </cell>
          <cell r="D6265" t="str">
            <v>胃迷走神经切断术</v>
          </cell>
          <cell r="E6265" t="str">
            <v>包括选择性迷走神经切除及迷走神经干切断</v>
          </cell>
        </row>
        <row r="6265">
          <cell r="G6265" t="str">
            <v>次</v>
          </cell>
        </row>
        <row r="6265">
          <cell r="I6265">
            <v>992</v>
          </cell>
          <cell r="J6265">
            <v>928</v>
          </cell>
          <cell r="K6265">
            <v>864</v>
          </cell>
          <cell r="L6265">
            <v>800</v>
          </cell>
          <cell r="M6265">
            <v>720</v>
          </cell>
        </row>
        <row r="6266">
          <cell r="C6266" t="str">
            <v>331002013-1</v>
          </cell>
          <cell r="D6266" t="str">
            <v>胃迷走神经切断术(选择性迷走神经切除)</v>
          </cell>
        </row>
        <row r="6266">
          <cell r="G6266" t="str">
            <v>次</v>
          </cell>
        </row>
        <row r="6266">
          <cell r="I6266">
            <v>992</v>
          </cell>
          <cell r="J6266">
            <v>928</v>
          </cell>
          <cell r="K6266">
            <v>864</v>
          </cell>
          <cell r="L6266">
            <v>800</v>
          </cell>
          <cell r="M6266">
            <v>720</v>
          </cell>
        </row>
        <row r="6267">
          <cell r="C6267" t="str">
            <v>331002013-2</v>
          </cell>
          <cell r="D6267" t="str">
            <v>胃迷走神经切断术(迷走神经干切断)</v>
          </cell>
        </row>
        <row r="6267">
          <cell r="G6267" t="str">
            <v>次</v>
          </cell>
        </row>
        <row r="6267">
          <cell r="I6267">
            <v>992</v>
          </cell>
          <cell r="J6267">
            <v>928</v>
          </cell>
          <cell r="K6267">
            <v>864</v>
          </cell>
          <cell r="L6267">
            <v>800</v>
          </cell>
          <cell r="M6267">
            <v>720</v>
          </cell>
        </row>
        <row r="6268">
          <cell r="C6268">
            <v>331002014</v>
          </cell>
          <cell r="D6268" t="str">
            <v>幽门成形术</v>
          </cell>
          <cell r="E6268" t="str">
            <v>包括括约肌切开成形及幽门再造术</v>
          </cell>
        </row>
        <row r="6268">
          <cell r="G6268" t="str">
            <v>次</v>
          </cell>
        </row>
        <row r="6268">
          <cell r="I6268">
            <v>992</v>
          </cell>
          <cell r="J6268">
            <v>928</v>
          </cell>
          <cell r="K6268">
            <v>864</v>
          </cell>
          <cell r="L6268">
            <v>800</v>
          </cell>
          <cell r="M6268">
            <v>720</v>
          </cell>
        </row>
        <row r="6269">
          <cell r="C6269" t="str">
            <v>331002014-1</v>
          </cell>
          <cell r="D6269" t="str">
            <v>幽门成形术(括约肌切开成形)</v>
          </cell>
        </row>
        <row r="6269">
          <cell r="G6269" t="str">
            <v>次</v>
          </cell>
        </row>
        <row r="6269">
          <cell r="I6269">
            <v>992</v>
          </cell>
          <cell r="J6269">
            <v>928</v>
          </cell>
          <cell r="K6269">
            <v>864</v>
          </cell>
          <cell r="L6269">
            <v>800</v>
          </cell>
          <cell r="M6269">
            <v>720</v>
          </cell>
        </row>
        <row r="6270">
          <cell r="C6270" t="str">
            <v>331002014-2</v>
          </cell>
          <cell r="D6270" t="str">
            <v>幽门成形术(幽门再造术)</v>
          </cell>
        </row>
        <row r="6270">
          <cell r="G6270" t="str">
            <v>次</v>
          </cell>
        </row>
        <row r="6270">
          <cell r="I6270">
            <v>992</v>
          </cell>
          <cell r="J6270">
            <v>928</v>
          </cell>
          <cell r="K6270">
            <v>864</v>
          </cell>
          <cell r="L6270">
            <v>800</v>
          </cell>
          <cell r="M6270">
            <v>720</v>
          </cell>
        </row>
        <row r="6271">
          <cell r="C6271">
            <v>331002015</v>
          </cell>
          <cell r="D6271" t="str">
            <v>胃肠短路术</v>
          </cell>
        </row>
        <row r="6271">
          <cell r="G6271" t="str">
            <v>次</v>
          </cell>
        </row>
        <row r="6271">
          <cell r="I6271">
            <v>1120</v>
          </cell>
          <cell r="J6271">
            <v>1040</v>
          </cell>
          <cell r="K6271">
            <v>970</v>
          </cell>
          <cell r="L6271">
            <v>900</v>
          </cell>
          <cell r="M6271">
            <v>810</v>
          </cell>
        </row>
        <row r="6272">
          <cell r="C6272">
            <v>331002016</v>
          </cell>
          <cell r="D6272" t="str">
            <v>胃减容术</v>
          </cell>
        </row>
        <row r="6272">
          <cell r="F6272" t="str">
            <v>胃减容材料</v>
          </cell>
          <cell r="G6272" t="str">
            <v>次</v>
          </cell>
        </row>
        <row r="6272">
          <cell r="I6272">
            <v>1500</v>
          </cell>
          <cell r="J6272">
            <v>1400</v>
          </cell>
          <cell r="K6272">
            <v>1300</v>
          </cell>
          <cell r="L6272">
            <v>1200</v>
          </cell>
          <cell r="M6272">
            <v>1080</v>
          </cell>
        </row>
        <row r="6273">
          <cell r="C6273">
            <v>331003</v>
          </cell>
          <cell r="D6273" t="str">
            <v>肠手术(不含直肠)</v>
          </cell>
        </row>
        <row r="6274">
          <cell r="C6274">
            <v>331003001</v>
          </cell>
          <cell r="D6274" t="str">
            <v>十二指肠憩室切除术</v>
          </cell>
          <cell r="E6274" t="str">
            <v>包括内翻术、填塞术</v>
          </cell>
        </row>
        <row r="6274">
          <cell r="G6274" t="str">
            <v>次</v>
          </cell>
        </row>
        <row r="6274">
          <cell r="I6274">
            <v>1390</v>
          </cell>
          <cell r="J6274">
            <v>1300</v>
          </cell>
          <cell r="K6274">
            <v>1210</v>
          </cell>
          <cell r="L6274">
            <v>1120</v>
          </cell>
          <cell r="M6274">
            <v>1008</v>
          </cell>
        </row>
        <row r="6275">
          <cell r="C6275" t="str">
            <v>331003001-1</v>
          </cell>
          <cell r="D6275" t="str">
            <v>十二指肠憩室切除术(内翻术)</v>
          </cell>
        </row>
        <row r="6275">
          <cell r="G6275" t="str">
            <v>次</v>
          </cell>
        </row>
        <row r="6275">
          <cell r="I6275">
            <v>1390</v>
          </cell>
          <cell r="J6275">
            <v>1300</v>
          </cell>
          <cell r="K6275">
            <v>1210</v>
          </cell>
          <cell r="L6275">
            <v>1120</v>
          </cell>
          <cell r="M6275">
            <v>1008</v>
          </cell>
        </row>
        <row r="6276">
          <cell r="C6276" t="str">
            <v>331003001-2</v>
          </cell>
          <cell r="D6276" t="str">
            <v>十二指肠憩室切除术(填塞术)</v>
          </cell>
        </row>
        <row r="6276">
          <cell r="G6276" t="str">
            <v>次</v>
          </cell>
        </row>
        <row r="6276">
          <cell r="I6276">
            <v>1390</v>
          </cell>
          <cell r="J6276">
            <v>1300</v>
          </cell>
          <cell r="K6276">
            <v>1210</v>
          </cell>
          <cell r="L6276">
            <v>1120</v>
          </cell>
          <cell r="M6276">
            <v>1008</v>
          </cell>
        </row>
        <row r="6277">
          <cell r="C6277">
            <v>331003002</v>
          </cell>
          <cell r="D6277" t="str">
            <v>十二指肠成形术</v>
          </cell>
          <cell r="E6277" t="str">
            <v>包括十二指肠闭锁切除术</v>
          </cell>
        </row>
        <row r="6277">
          <cell r="G6277" t="str">
            <v>次</v>
          </cell>
        </row>
        <row r="6277">
          <cell r="I6277">
            <v>1042</v>
          </cell>
          <cell r="J6277">
            <v>974</v>
          </cell>
          <cell r="K6277">
            <v>907</v>
          </cell>
          <cell r="L6277">
            <v>840</v>
          </cell>
          <cell r="M6277">
            <v>756</v>
          </cell>
        </row>
        <row r="6278">
          <cell r="C6278" t="str">
            <v>331003002-1</v>
          </cell>
          <cell r="D6278" t="str">
            <v>十二指肠成形术(十二指肠闭锁切除术)</v>
          </cell>
        </row>
        <row r="6278">
          <cell r="G6278" t="str">
            <v>次</v>
          </cell>
        </row>
        <row r="6278">
          <cell r="I6278">
            <v>1042</v>
          </cell>
          <cell r="J6278">
            <v>974</v>
          </cell>
          <cell r="K6278">
            <v>907</v>
          </cell>
          <cell r="L6278">
            <v>840</v>
          </cell>
          <cell r="M6278">
            <v>756</v>
          </cell>
        </row>
        <row r="6279">
          <cell r="C6279">
            <v>331003003</v>
          </cell>
          <cell r="D6279" t="str">
            <v>壶腹部肿瘤局部切除术</v>
          </cell>
        </row>
        <row r="6279">
          <cell r="G6279" t="str">
            <v>次</v>
          </cell>
        </row>
        <row r="6279">
          <cell r="I6279">
            <v>1364</v>
          </cell>
          <cell r="J6279">
            <v>1276</v>
          </cell>
          <cell r="K6279">
            <v>1188</v>
          </cell>
          <cell r="L6279">
            <v>1100</v>
          </cell>
          <cell r="M6279">
            <v>990</v>
          </cell>
        </row>
        <row r="6280">
          <cell r="C6280">
            <v>331003004</v>
          </cell>
          <cell r="D6280" t="str">
            <v>肠回转不良矫治术(Lodd.s'术)</v>
          </cell>
          <cell r="E6280" t="str">
            <v>含阑尾切除；不含肠扭转、肠坏死切除吻合及其他畸形矫治(憩室切除)</v>
          </cell>
        </row>
        <row r="6280">
          <cell r="G6280" t="str">
            <v>次</v>
          </cell>
        </row>
        <row r="6280">
          <cell r="I6280">
            <v>1091</v>
          </cell>
          <cell r="J6280">
            <v>1021</v>
          </cell>
          <cell r="K6280">
            <v>950</v>
          </cell>
          <cell r="L6280">
            <v>880</v>
          </cell>
          <cell r="M6280">
            <v>792</v>
          </cell>
        </row>
        <row r="6281">
          <cell r="C6281">
            <v>331003005</v>
          </cell>
          <cell r="D6281" t="str">
            <v>小儿原发性肠套叠手术复位</v>
          </cell>
          <cell r="E6281" t="str">
            <v>不含肠坏死切除吻合、肠造瘘、肠外置、阑尾切除、继发性肠套叠病灶手术处置、肠减压术</v>
          </cell>
        </row>
        <row r="6281">
          <cell r="G6281" t="str">
            <v>次</v>
          </cell>
        </row>
        <row r="6281">
          <cell r="I6281">
            <v>1116</v>
          </cell>
          <cell r="J6281">
            <v>1044</v>
          </cell>
          <cell r="K6281">
            <v>972</v>
          </cell>
          <cell r="L6281">
            <v>900</v>
          </cell>
          <cell r="M6281">
            <v>810</v>
          </cell>
        </row>
        <row r="6282">
          <cell r="C6282">
            <v>331003006</v>
          </cell>
          <cell r="D6282" t="str">
            <v>肠扭转肠套叠复位术</v>
          </cell>
        </row>
        <row r="6282">
          <cell r="G6282" t="str">
            <v>次</v>
          </cell>
        </row>
        <row r="6282">
          <cell r="I6282">
            <v>620</v>
          </cell>
          <cell r="J6282">
            <v>580</v>
          </cell>
          <cell r="K6282">
            <v>540</v>
          </cell>
          <cell r="L6282">
            <v>500</v>
          </cell>
          <cell r="M6282">
            <v>450</v>
          </cell>
        </row>
        <row r="6283">
          <cell r="C6283">
            <v>331003007</v>
          </cell>
          <cell r="D6283" t="str">
            <v>肠切除术</v>
          </cell>
          <cell r="E6283" t="str">
            <v>包括小肠、回盲部结肠部分切除</v>
          </cell>
        </row>
        <row r="6283">
          <cell r="G6283" t="str">
            <v>次</v>
          </cell>
        </row>
        <row r="6283">
          <cell r="I6283">
            <v>1302</v>
          </cell>
          <cell r="J6283">
            <v>1218</v>
          </cell>
          <cell r="K6283">
            <v>1134</v>
          </cell>
          <cell r="L6283">
            <v>1050</v>
          </cell>
          <cell r="M6283">
            <v>945</v>
          </cell>
        </row>
        <row r="6284">
          <cell r="C6284" t="str">
            <v>331003007-1</v>
          </cell>
          <cell r="D6284" t="str">
            <v>肠切除术(小肠部分切除)</v>
          </cell>
        </row>
        <row r="6284">
          <cell r="G6284" t="str">
            <v>次</v>
          </cell>
        </row>
        <row r="6284">
          <cell r="I6284">
            <v>1302</v>
          </cell>
          <cell r="J6284">
            <v>1218</v>
          </cell>
          <cell r="K6284">
            <v>1134</v>
          </cell>
          <cell r="L6284">
            <v>1050</v>
          </cell>
          <cell r="M6284">
            <v>945</v>
          </cell>
        </row>
        <row r="6285">
          <cell r="C6285" t="str">
            <v>331003007-2</v>
          </cell>
          <cell r="D6285" t="str">
            <v>肠切除术(回盲部结肠部分切除)</v>
          </cell>
        </row>
        <row r="6285">
          <cell r="G6285" t="str">
            <v>次</v>
          </cell>
        </row>
        <row r="6285">
          <cell r="I6285">
            <v>1302</v>
          </cell>
          <cell r="J6285">
            <v>1218</v>
          </cell>
          <cell r="K6285">
            <v>1134</v>
          </cell>
          <cell r="L6285">
            <v>1050</v>
          </cell>
          <cell r="M6285">
            <v>945</v>
          </cell>
        </row>
        <row r="6286">
          <cell r="C6286">
            <v>331003008</v>
          </cell>
          <cell r="D6286" t="str">
            <v>肠粘连松解术</v>
          </cell>
        </row>
        <row r="6286">
          <cell r="G6286" t="str">
            <v>次</v>
          </cell>
        </row>
        <row r="6286">
          <cell r="I6286">
            <v>1042</v>
          </cell>
          <cell r="J6286">
            <v>974</v>
          </cell>
          <cell r="K6286">
            <v>907</v>
          </cell>
          <cell r="L6286">
            <v>840</v>
          </cell>
          <cell r="M6286">
            <v>756</v>
          </cell>
        </row>
        <row r="6287">
          <cell r="C6287">
            <v>331003009</v>
          </cell>
          <cell r="D6287" t="str">
            <v>肠倒置术</v>
          </cell>
        </row>
        <row r="6287">
          <cell r="G6287" t="str">
            <v>次</v>
          </cell>
        </row>
        <row r="6287">
          <cell r="I6287">
            <v>1178</v>
          </cell>
          <cell r="J6287">
            <v>1102</v>
          </cell>
          <cell r="K6287">
            <v>1026</v>
          </cell>
          <cell r="L6287">
            <v>950</v>
          </cell>
          <cell r="M6287">
            <v>855</v>
          </cell>
        </row>
        <row r="6288">
          <cell r="C6288">
            <v>331003011</v>
          </cell>
          <cell r="D6288" t="str">
            <v>肠造瘘还纳术</v>
          </cell>
          <cell r="E6288" t="str">
            <v>含肠吻合术</v>
          </cell>
        </row>
        <row r="6288">
          <cell r="G6288" t="str">
            <v>次</v>
          </cell>
        </row>
        <row r="6288">
          <cell r="I6288">
            <v>781</v>
          </cell>
          <cell r="J6288">
            <v>731</v>
          </cell>
          <cell r="K6288">
            <v>680</v>
          </cell>
          <cell r="L6288">
            <v>630</v>
          </cell>
          <cell r="M6288">
            <v>567</v>
          </cell>
        </row>
        <row r="6289">
          <cell r="C6289">
            <v>331003012</v>
          </cell>
          <cell r="D6289" t="str">
            <v>肠瘘切除术</v>
          </cell>
        </row>
        <row r="6289">
          <cell r="G6289" t="str">
            <v>次</v>
          </cell>
        </row>
        <row r="6289">
          <cell r="I6289">
            <v>1042</v>
          </cell>
          <cell r="J6289">
            <v>974</v>
          </cell>
          <cell r="K6289">
            <v>907</v>
          </cell>
          <cell r="L6289">
            <v>840</v>
          </cell>
          <cell r="M6289">
            <v>756</v>
          </cell>
        </row>
        <row r="6290">
          <cell r="C6290">
            <v>331003013</v>
          </cell>
          <cell r="D6290" t="str">
            <v>肠排列术(固定术)</v>
          </cell>
        </row>
        <row r="6290">
          <cell r="G6290" t="str">
            <v>次</v>
          </cell>
        </row>
        <row r="6290">
          <cell r="I6290">
            <v>1215</v>
          </cell>
          <cell r="J6290">
            <v>1137</v>
          </cell>
          <cell r="K6290">
            <v>1058</v>
          </cell>
          <cell r="L6290">
            <v>980</v>
          </cell>
          <cell r="M6290">
            <v>882</v>
          </cell>
        </row>
        <row r="6291">
          <cell r="C6291">
            <v>331003014</v>
          </cell>
          <cell r="D6291" t="str">
            <v>肠储存袋成形术</v>
          </cell>
        </row>
        <row r="6291">
          <cell r="G6291" t="str">
            <v>次</v>
          </cell>
        </row>
        <row r="6291">
          <cell r="I6291">
            <v>1116</v>
          </cell>
          <cell r="J6291">
            <v>1044</v>
          </cell>
          <cell r="K6291">
            <v>972</v>
          </cell>
          <cell r="L6291">
            <v>900</v>
          </cell>
          <cell r="M6291">
            <v>810</v>
          </cell>
        </row>
        <row r="6292">
          <cell r="C6292">
            <v>331003015</v>
          </cell>
          <cell r="D6292" t="str">
            <v>乙状结肠悬吊术</v>
          </cell>
        </row>
        <row r="6292">
          <cell r="G6292" t="str">
            <v>次</v>
          </cell>
        </row>
        <row r="6292">
          <cell r="I6292">
            <v>744</v>
          </cell>
          <cell r="J6292">
            <v>696</v>
          </cell>
          <cell r="K6292">
            <v>648</v>
          </cell>
          <cell r="L6292">
            <v>600</v>
          </cell>
          <cell r="M6292">
            <v>540</v>
          </cell>
        </row>
        <row r="6293">
          <cell r="C6293">
            <v>331003016</v>
          </cell>
          <cell r="D6293" t="str">
            <v>先天性肠腔闭锁成形术</v>
          </cell>
          <cell r="E6293" t="str">
            <v>包括小肠结肠；不含多处闭锁</v>
          </cell>
        </row>
        <row r="6293">
          <cell r="G6293" t="str">
            <v>次</v>
          </cell>
        </row>
        <row r="6293">
          <cell r="I6293">
            <v>1550</v>
          </cell>
          <cell r="J6293">
            <v>1450</v>
          </cell>
          <cell r="K6293">
            <v>1350</v>
          </cell>
          <cell r="L6293">
            <v>1250</v>
          </cell>
          <cell r="M6293">
            <v>1125</v>
          </cell>
        </row>
        <row r="6294">
          <cell r="C6294" t="str">
            <v>331003016-1</v>
          </cell>
          <cell r="D6294" t="str">
            <v>先天性肠腔闭锁成形术(小肠)</v>
          </cell>
        </row>
        <row r="6294">
          <cell r="G6294" t="str">
            <v>次</v>
          </cell>
        </row>
        <row r="6294">
          <cell r="I6294">
            <v>1550</v>
          </cell>
          <cell r="J6294">
            <v>1450</v>
          </cell>
          <cell r="K6294">
            <v>1350</v>
          </cell>
          <cell r="L6294">
            <v>1250</v>
          </cell>
          <cell r="M6294">
            <v>1125</v>
          </cell>
        </row>
        <row r="6295">
          <cell r="C6295" t="str">
            <v>331003016-2</v>
          </cell>
          <cell r="D6295" t="str">
            <v>先天性肠腔闭锁成形术(结肠)</v>
          </cell>
        </row>
        <row r="6295">
          <cell r="G6295" t="str">
            <v>次</v>
          </cell>
        </row>
        <row r="6295">
          <cell r="I6295">
            <v>1550</v>
          </cell>
          <cell r="J6295">
            <v>1450</v>
          </cell>
          <cell r="K6295">
            <v>1350</v>
          </cell>
          <cell r="L6295">
            <v>1250</v>
          </cell>
          <cell r="M6295">
            <v>1125</v>
          </cell>
        </row>
        <row r="6296">
          <cell r="C6296">
            <v>331003017</v>
          </cell>
          <cell r="D6296" t="str">
            <v>结肠造瘘(Colostomy)术</v>
          </cell>
          <cell r="E6296" t="str">
            <v>包括结肠双口或单口造瘘</v>
          </cell>
        </row>
        <row r="6296">
          <cell r="G6296" t="str">
            <v>次</v>
          </cell>
        </row>
        <row r="6296">
          <cell r="I6296">
            <v>868</v>
          </cell>
          <cell r="J6296">
            <v>812</v>
          </cell>
          <cell r="K6296">
            <v>756</v>
          </cell>
          <cell r="L6296">
            <v>700</v>
          </cell>
          <cell r="M6296">
            <v>630</v>
          </cell>
        </row>
        <row r="6297">
          <cell r="C6297" t="str">
            <v>331003017-1</v>
          </cell>
          <cell r="D6297" t="str">
            <v>结肠造瘘(Colostomy)术(结肠双口造瘘)</v>
          </cell>
        </row>
        <row r="6297">
          <cell r="G6297" t="str">
            <v>次</v>
          </cell>
        </row>
        <row r="6297">
          <cell r="I6297">
            <v>868</v>
          </cell>
          <cell r="J6297">
            <v>812</v>
          </cell>
          <cell r="K6297">
            <v>756</v>
          </cell>
          <cell r="L6297">
            <v>700</v>
          </cell>
          <cell r="M6297">
            <v>630</v>
          </cell>
        </row>
        <row r="6298">
          <cell r="C6298" t="str">
            <v>331003017-2</v>
          </cell>
          <cell r="D6298" t="str">
            <v>结肠造瘘(Colostomy)术(结肠单口造瘘)</v>
          </cell>
        </row>
        <row r="6298">
          <cell r="G6298" t="str">
            <v>次</v>
          </cell>
        </row>
        <row r="6298">
          <cell r="I6298">
            <v>868</v>
          </cell>
          <cell r="J6298">
            <v>812</v>
          </cell>
          <cell r="K6298">
            <v>756</v>
          </cell>
          <cell r="L6298">
            <v>700</v>
          </cell>
          <cell r="M6298">
            <v>630</v>
          </cell>
        </row>
        <row r="6299">
          <cell r="C6299">
            <v>331003018</v>
          </cell>
          <cell r="D6299" t="str">
            <v>全结肠切除吻合术</v>
          </cell>
          <cell r="E6299" t="str">
            <v>包括回肠直肠吻合或回肠肛管吻合</v>
          </cell>
        </row>
        <row r="6299">
          <cell r="G6299" t="str">
            <v>次</v>
          </cell>
        </row>
        <row r="6299">
          <cell r="I6299">
            <v>1550</v>
          </cell>
          <cell r="J6299">
            <v>1450</v>
          </cell>
          <cell r="K6299">
            <v>1350</v>
          </cell>
          <cell r="L6299">
            <v>1250</v>
          </cell>
          <cell r="M6299">
            <v>1125</v>
          </cell>
        </row>
        <row r="6300">
          <cell r="C6300" t="str">
            <v>331003018-1</v>
          </cell>
          <cell r="D6300" t="str">
            <v>全结肠切除吻合术(回肠直肠吻合)</v>
          </cell>
        </row>
        <row r="6300">
          <cell r="G6300" t="str">
            <v>次</v>
          </cell>
        </row>
        <row r="6300">
          <cell r="I6300">
            <v>1550</v>
          </cell>
          <cell r="J6300">
            <v>1450</v>
          </cell>
          <cell r="K6300">
            <v>1350</v>
          </cell>
          <cell r="L6300">
            <v>1250</v>
          </cell>
          <cell r="M6300">
            <v>1125</v>
          </cell>
        </row>
        <row r="6301">
          <cell r="C6301" t="str">
            <v>331003018-2</v>
          </cell>
          <cell r="D6301" t="str">
            <v>全结肠切除吻合术(回肠肛管吻合)</v>
          </cell>
        </row>
        <row r="6301">
          <cell r="G6301" t="str">
            <v>次</v>
          </cell>
        </row>
        <row r="6301">
          <cell r="I6301">
            <v>1550</v>
          </cell>
          <cell r="J6301">
            <v>1450</v>
          </cell>
          <cell r="K6301">
            <v>1350</v>
          </cell>
          <cell r="L6301">
            <v>1250</v>
          </cell>
          <cell r="M6301">
            <v>1125</v>
          </cell>
        </row>
        <row r="6302">
          <cell r="C6302">
            <v>331003019</v>
          </cell>
          <cell r="D6302" t="str">
            <v>先天性巨结肠切除术</v>
          </cell>
          <cell r="E6302" t="str">
            <v>包括巨结肠切除、直肠后结肠拖出术或直肠粘膜切除、结肠经直肠肌鞘内拖出术</v>
          </cell>
        </row>
        <row r="6302">
          <cell r="G6302" t="str">
            <v>次</v>
          </cell>
        </row>
        <row r="6302">
          <cell r="I6302">
            <v>1302</v>
          </cell>
          <cell r="J6302">
            <v>1218</v>
          </cell>
          <cell r="K6302">
            <v>1134</v>
          </cell>
          <cell r="L6302">
            <v>1050</v>
          </cell>
          <cell r="M6302">
            <v>945</v>
          </cell>
        </row>
        <row r="6303">
          <cell r="C6303" t="str">
            <v>331003019-1</v>
          </cell>
          <cell r="D6303" t="str">
            <v>先天性巨结肠切除术(直肠后结肠拖出术)</v>
          </cell>
        </row>
        <row r="6303">
          <cell r="G6303" t="str">
            <v>次</v>
          </cell>
        </row>
        <row r="6303">
          <cell r="I6303">
            <v>1302</v>
          </cell>
          <cell r="J6303">
            <v>1218</v>
          </cell>
          <cell r="K6303">
            <v>1134</v>
          </cell>
          <cell r="L6303">
            <v>1050</v>
          </cell>
          <cell r="M6303">
            <v>945</v>
          </cell>
        </row>
        <row r="6304">
          <cell r="C6304" t="str">
            <v>331003019-2</v>
          </cell>
          <cell r="D6304" t="str">
            <v>先天性巨结肠切除术(直肠粘膜切除)</v>
          </cell>
        </row>
        <row r="6304">
          <cell r="G6304" t="str">
            <v>次</v>
          </cell>
        </row>
        <row r="6304">
          <cell r="I6304">
            <v>1302</v>
          </cell>
          <cell r="J6304">
            <v>1218</v>
          </cell>
          <cell r="K6304">
            <v>1134</v>
          </cell>
          <cell r="L6304">
            <v>1050</v>
          </cell>
          <cell r="M6304">
            <v>945</v>
          </cell>
        </row>
        <row r="6305">
          <cell r="C6305" t="str">
            <v>331003019-3</v>
          </cell>
          <cell r="D6305" t="str">
            <v>先天性巨结肠切除术(结肠经直肠肌鞘内拖出术)</v>
          </cell>
        </row>
        <row r="6305">
          <cell r="G6305" t="str">
            <v>次</v>
          </cell>
        </row>
        <row r="6305">
          <cell r="I6305">
            <v>1302</v>
          </cell>
          <cell r="J6305">
            <v>1218</v>
          </cell>
          <cell r="K6305">
            <v>1134</v>
          </cell>
          <cell r="L6305">
            <v>1050</v>
          </cell>
          <cell r="M6305">
            <v>945</v>
          </cell>
        </row>
        <row r="6306">
          <cell r="C6306">
            <v>331003020</v>
          </cell>
          <cell r="D6306" t="str">
            <v>结肠癌根治术</v>
          </cell>
          <cell r="E6306" t="str">
            <v>包括左、右半横结肠切除、淋巴清扫</v>
          </cell>
        </row>
        <row r="6306">
          <cell r="G6306" t="str">
            <v>次</v>
          </cell>
        </row>
        <row r="6306">
          <cell r="I6306">
            <v>1364</v>
          </cell>
          <cell r="J6306">
            <v>1276</v>
          </cell>
          <cell r="K6306">
            <v>1188</v>
          </cell>
          <cell r="L6306">
            <v>1100</v>
          </cell>
          <cell r="M6306">
            <v>990</v>
          </cell>
        </row>
        <row r="6307">
          <cell r="C6307" t="str">
            <v>331003020-1</v>
          </cell>
          <cell r="D6307" t="str">
            <v>结肠癌根治术(左半横结肠切除)</v>
          </cell>
        </row>
        <row r="6307">
          <cell r="G6307" t="str">
            <v>次</v>
          </cell>
        </row>
        <row r="6307">
          <cell r="I6307">
            <v>1364</v>
          </cell>
          <cell r="J6307">
            <v>1276</v>
          </cell>
          <cell r="K6307">
            <v>1188</v>
          </cell>
          <cell r="L6307">
            <v>1100</v>
          </cell>
          <cell r="M6307">
            <v>990</v>
          </cell>
        </row>
        <row r="6308">
          <cell r="C6308" t="str">
            <v>331003020-2</v>
          </cell>
          <cell r="D6308" t="str">
            <v>结肠癌根治术(右半横结肠切除)</v>
          </cell>
        </row>
        <row r="6308">
          <cell r="G6308" t="str">
            <v>次</v>
          </cell>
        </row>
        <row r="6308">
          <cell r="I6308">
            <v>1364</v>
          </cell>
          <cell r="J6308">
            <v>1276</v>
          </cell>
          <cell r="K6308">
            <v>1188</v>
          </cell>
          <cell r="L6308">
            <v>1100</v>
          </cell>
          <cell r="M6308">
            <v>990</v>
          </cell>
        </row>
        <row r="6309">
          <cell r="C6309" t="str">
            <v>331003020-3</v>
          </cell>
          <cell r="D6309" t="str">
            <v>结肠癌根治术(淋巴清扫)</v>
          </cell>
        </row>
        <row r="6309">
          <cell r="G6309" t="str">
            <v>次</v>
          </cell>
        </row>
        <row r="6309">
          <cell r="I6309">
            <v>1364</v>
          </cell>
          <cell r="J6309">
            <v>1276</v>
          </cell>
          <cell r="K6309">
            <v>1188</v>
          </cell>
          <cell r="L6309">
            <v>1100</v>
          </cell>
          <cell r="M6309">
            <v>990</v>
          </cell>
        </row>
        <row r="6310">
          <cell r="C6310">
            <v>331003021</v>
          </cell>
          <cell r="D6310" t="str">
            <v>结肠癌扩大根治术</v>
          </cell>
          <cell r="E6310" t="str">
            <v>含结肠癌根治术联合其他侵及脏器切除术</v>
          </cell>
        </row>
        <row r="6310">
          <cell r="G6310" t="str">
            <v>次</v>
          </cell>
        </row>
        <row r="6310">
          <cell r="I6310">
            <v>1141</v>
          </cell>
          <cell r="J6310">
            <v>1067</v>
          </cell>
          <cell r="K6310">
            <v>994</v>
          </cell>
          <cell r="L6310">
            <v>920</v>
          </cell>
          <cell r="M6310">
            <v>828</v>
          </cell>
        </row>
        <row r="6311">
          <cell r="C6311">
            <v>331003022</v>
          </cell>
          <cell r="D6311" t="str">
            <v>阑尾切除术</v>
          </cell>
          <cell r="E6311" t="str">
            <v>包括单纯性、化脓性、坏疽性</v>
          </cell>
        </row>
        <row r="6311">
          <cell r="G6311" t="str">
            <v>次</v>
          </cell>
        </row>
        <row r="6311">
          <cell r="I6311">
            <v>626</v>
          </cell>
          <cell r="J6311">
            <v>583</v>
          </cell>
          <cell r="K6311">
            <v>540</v>
          </cell>
          <cell r="L6311">
            <v>486</v>
          </cell>
          <cell r="M6311">
            <v>437</v>
          </cell>
        </row>
        <row r="6312">
          <cell r="C6312" t="str">
            <v>331003022-1</v>
          </cell>
          <cell r="D6312" t="str">
            <v>阑尾切除术(单纯性)</v>
          </cell>
        </row>
        <row r="6312">
          <cell r="G6312" t="str">
            <v>次</v>
          </cell>
        </row>
        <row r="6312">
          <cell r="I6312">
            <v>626</v>
          </cell>
          <cell r="J6312">
            <v>583</v>
          </cell>
          <cell r="K6312">
            <v>540</v>
          </cell>
          <cell r="L6312">
            <v>486</v>
          </cell>
          <cell r="M6312">
            <v>437</v>
          </cell>
        </row>
        <row r="6313">
          <cell r="C6313" t="str">
            <v>331003022-2</v>
          </cell>
          <cell r="D6313" t="str">
            <v>阑尾切除术(化脓性)</v>
          </cell>
        </row>
        <row r="6313">
          <cell r="G6313" t="str">
            <v>次</v>
          </cell>
        </row>
        <row r="6313">
          <cell r="I6313">
            <v>626</v>
          </cell>
          <cell r="J6313">
            <v>583</v>
          </cell>
          <cell r="K6313">
            <v>540</v>
          </cell>
          <cell r="L6313">
            <v>486</v>
          </cell>
          <cell r="M6313">
            <v>437</v>
          </cell>
        </row>
        <row r="6314">
          <cell r="C6314" t="str">
            <v>331003022-3</v>
          </cell>
          <cell r="D6314" t="str">
            <v>阑尾切除术(坏疽性)</v>
          </cell>
        </row>
        <row r="6314">
          <cell r="G6314" t="str">
            <v>次</v>
          </cell>
        </row>
        <row r="6314">
          <cell r="I6314">
            <v>626</v>
          </cell>
          <cell r="J6314">
            <v>583</v>
          </cell>
          <cell r="K6314">
            <v>540</v>
          </cell>
          <cell r="L6314">
            <v>486</v>
          </cell>
          <cell r="M6314">
            <v>437</v>
          </cell>
        </row>
        <row r="6315">
          <cell r="C6315">
            <v>331003023</v>
          </cell>
          <cell r="D6315" t="str">
            <v>肠吻合术</v>
          </cell>
        </row>
        <row r="6315">
          <cell r="G6315" t="str">
            <v>次</v>
          </cell>
        </row>
        <row r="6315">
          <cell r="I6315">
            <v>930</v>
          </cell>
          <cell r="J6315">
            <v>870</v>
          </cell>
          <cell r="K6315">
            <v>810</v>
          </cell>
          <cell r="L6315">
            <v>750</v>
          </cell>
          <cell r="M6315">
            <v>675</v>
          </cell>
        </row>
        <row r="6316">
          <cell r="C6316">
            <v>331004</v>
          </cell>
          <cell r="D6316" t="str">
            <v>直肠肛门手术</v>
          </cell>
        </row>
        <row r="6317">
          <cell r="C6317">
            <v>331004001</v>
          </cell>
          <cell r="D6317" t="str">
            <v>直肠出血缝扎术</v>
          </cell>
          <cell r="E6317" t="str">
            <v>不含内痔切除</v>
          </cell>
        </row>
        <row r="6317">
          <cell r="G6317" t="str">
            <v>次</v>
          </cell>
        </row>
        <row r="6317">
          <cell r="I6317">
            <v>434</v>
          </cell>
          <cell r="J6317">
            <v>406</v>
          </cell>
          <cell r="K6317">
            <v>378</v>
          </cell>
          <cell r="L6317">
            <v>350</v>
          </cell>
          <cell r="M6317">
            <v>315</v>
          </cell>
        </row>
        <row r="6318">
          <cell r="C6318">
            <v>331004002</v>
          </cell>
          <cell r="D6318" t="str">
            <v>直肠良性肿物切除术</v>
          </cell>
          <cell r="E6318" t="str">
            <v>包括粘膜、粘膜下肿物切除，包括息肉、腺瘤等</v>
          </cell>
        </row>
        <row r="6318">
          <cell r="G6318" t="str">
            <v>次</v>
          </cell>
        </row>
        <row r="6318">
          <cell r="I6318">
            <v>546</v>
          </cell>
          <cell r="J6318">
            <v>510</v>
          </cell>
          <cell r="K6318">
            <v>475</v>
          </cell>
          <cell r="L6318">
            <v>440</v>
          </cell>
          <cell r="M6318">
            <v>396</v>
          </cell>
        </row>
        <row r="6319">
          <cell r="C6319" t="str">
            <v>331004002-1</v>
          </cell>
          <cell r="D6319" t="str">
            <v>直肠良性肿物切除术(粘膜肿物切除)</v>
          </cell>
        </row>
        <row r="6319">
          <cell r="G6319" t="str">
            <v>次</v>
          </cell>
        </row>
        <row r="6319">
          <cell r="I6319">
            <v>546</v>
          </cell>
          <cell r="J6319">
            <v>510</v>
          </cell>
          <cell r="K6319">
            <v>475</v>
          </cell>
          <cell r="L6319">
            <v>440</v>
          </cell>
          <cell r="M6319">
            <v>396</v>
          </cell>
        </row>
        <row r="6320">
          <cell r="C6320" t="str">
            <v>331004002-2</v>
          </cell>
          <cell r="D6320" t="str">
            <v>直肠良性肿物切除术(粘膜下肿物切除)</v>
          </cell>
        </row>
        <row r="6320">
          <cell r="G6320" t="str">
            <v>次</v>
          </cell>
        </row>
        <row r="6320">
          <cell r="I6320">
            <v>546</v>
          </cell>
          <cell r="J6320">
            <v>510</v>
          </cell>
          <cell r="K6320">
            <v>475</v>
          </cell>
          <cell r="L6320">
            <v>440</v>
          </cell>
          <cell r="M6320">
            <v>396</v>
          </cell>
        </row>
        <row r="6321">
          <cell r="C6321" t="str">
            <v>331004002-3</v>
          </cell>
          <cell r="D6321" t="str">
            <v>直肠良性肿物切除术(息肉)</v>
          </cell>
        </row>
        <row r="6321">
          <cell r="G6321" t="str">
            <v>次</v>
          </cell>
        </row>
        <row r="6321">
          <cell r="I6321">
            <v>546</v>
          </cell>
          <cell r="J6321">
            <v>510</v>
          </cell>
          <cell r="K6321">
            <v>475</v>
          </cell>
          <cell r="L6321">
            <v>440</v>
          </cell>
          <cell r="M6321">
            <v>396</v>
          </cell>
        </row>
        <row r="6322">
          <cell r="C6322" t="str">
            <v>331004002-4</v>
          </cell>
          <cell r="D6322" t="str">
            <v>直肠良性肿物切除术(腺瘤)</v>
          </cell>
        </row>
        <row r="6322">
          <cell r="G6322" t="str">
            <v>次</v>
          </cell>
        </row>
        <row r="6322">
          <cell r="I6322">
            <v>546</v>
          </cell>
          <cell r="J6322">
            <v>510</v>
          </cell>
          <cell r="K6322">
            <v>475</v>
          </cell>
          <cell r="L6322">
            <v>440</v>
          </cell>
          <cell r="M6322">
            <v>396</v>
          </cell>
        </row>
        <row r="6323">
          <cell r="C6323">
            <v>331004003</v>
          </cell>
          <cell r="D6323" t="str">
            <v>经内镜直肠良性肿物切除术</v>
          </cell>
          <cell r="E6323" t="str">
            <v>包括粘膜、粘膜下，包括息肉、腺瘤</v>
          </cell>
        </row>
        <row r="6323">
          <cell r="G6323" t="str">
            <v>次</v>
          </cell>
        </row>
        <row r="6323">
          <cell r="I6323">
            <v>818</v>
          </cell>
          <cell r="J6323">
            <v>766</v>
          </cell>
          <cell r="K6323">
            <v>713</v>
          </cell>
          <cell r="L6323">
            <v>660</v>
          </cell>
          <cell r="M6323">
            <v>594</v>
          </cell>
        </row>
        <row r="6324">
          <cell r="C6324" t="str">
            <v>331004003-1</v>
          </cell>
          <cell r="D6324" t="str">
            <v>经内镜直肠良性肿物切除术(粘膜)</v>
          </cell>
        </row>
        <row r="6324">
          <cell r="G6324" t="str">
            <v>次</v>
          </cell>
        </row>
        <row r="6324">
          <cell r="I6324">
            <v>818</v>
          </cell>
          <cell r="J6324">
            <v>766</v>
          </cell>
          <cell r="K6324">
            <v>713</v>
          </cell>
          <cell r="L6324">
            <v>660</v>
          </cell>
          <cell r="M6324">
            <v>594</v>
          </cell>
        </row>
        <row r="6325">
          <cell r="C6325" t="str">
            <v>331004003-2</v>
          </cell>
          <cell r="D6325" t="str">
            <v>经内镜直肠良性肿物切除术(粘膜下)</v>
          </cell>
        </row>
        <row r="6325">
          <cell r="G6325" t="str">
            <v>次</v>
          </cell>
        </row>
        <row r="6325">
          <cell r="I6325">
            <v>818</v>
          </cell>
          <cell r="J6325">
            <v>766</v>
          </cell>
          <cell r="K6325">
            <v>713</v>
          </cell>
          <cell r="L6325">
            <v>660</v>
          </cell>
          <cell r="M6325">
            <v>594</v>
          </cell>
        </row>
        <row r="6326">
          <cell r="C6326" t="str">
            <v>331004003-3</v>
          </cell>
          <cell r="D6326" t="str">
            <v>经内镜直肠良性肿物切除术(息肉)</v>
          </cell>
        </row>
        <row r="6326">
          <cell r="G6326" t="str">
            <v>次</v>
          </cell>
        </row>
        <row r="6326">
          <cell r="I6326">
            <v>818</v>
          </cell>
          <cell r="J6326">
            <v>766</v>
          </cell>
          <cell r="K6326">
            <v>713</v>
          </cell>
          <cell r="L6326">
            <v>660</v>
          </cell>
          <cell r="M6326">
            <v>594</v>
          </cell>
        </row>
        <row r="6327">
          <cell r="C6327" t="str">
            <v>331004003-4</v>
          </cell>
          <cell r="D6327" t="str">
            <v>经内镜直肠良性肿物切除术(腺瘤)</v>
          </cell>
        </row>
        <row r="6327">
          <cell r="G6327" t="str">
            <v>次</v>
          </cell>
        </row>
        <row r="6327">
          <cell r="I6327">
            <v>818</v>
          </cell>
          <cell r="J6327">
            <v>766</v>
          </cell>
          <cell r="K6327">
            <v>713</v>
          </cell>
          <cell r="L6327">
            <v>660</v>
          </cell>
          <cell r="M6327">
            <v>594</v>
          </cell>
        </row>
        <row r="6328">
          <cell r="C6328">
            <v>331004004</v>
          </cell>
          <cell r="D6328" t="str">
            <v>直肠狭窄扩张术</v>
          </cell>
        </row>
        <row r="6328">
          <cell r="G6328" t="str">
            <v>次</v>
          </cell>
        </row>
        <row r="6328">
          <cell r="I6328">
            <v>434</v>
          </cell>
          <cell r="J6328">
            <v>406</v>
          </cell>
          <cell r="K6328">
            <v>378</v>
          </cell>
          <cell r="L6328">
            <v>350</v>
          </cell>
          <cell r="M6328">
            <v>315</v>
          </cell>
        </row>
        <row r="6329">
          <cell r="C6329">
            <v>331004005</v>
          </cell>
          <cell r="D6329" t="str">
            <v>直肠后间隙切开术</v>
          </cell>
        </row>
        <row r="6329">
          <cell r="G6329" t="str">
            <v>次</v>
          </cell>
        </row>
        <row r="6329">
          <cell r="I6329">
            <v>484</v>
          </cell>
          <cell r="J6329">
            <v>452</v>
          </cell>
          <cell r="K6329">
            <v>421</v>
          </cell>
          <cell r="L6329">
            <v>390</v>
          </cell>
          <cell r="M6329">
            <v>351</v>
          </cell>
        </row>
        <row r="6330">
          <cell r="C6330">
            <v>331004006</v>
          </cell>
          <cell r="D6330" t="str">
            <v>直肠前壁切除缝合术</v>
          </cell>
        </row>
        <row r="6330">
          <cell r="G6330" t="str">
            <v>次</v>
          </cell>
        </row>
        <row r="6330">
          <cell r="I6330">
            <v>992</v>
          </cell>
          <cell r="J6330">
            <v>928</v>
          </cell>
          <cell r="K6330">
            <v>864</v>
          </cell>
          <cell r="L6330">
            <v>800</v>
          </cell>
          <cell r="M6330">
            <v>720</v>
          </cell>
        </row>
        <row r="6331">
          <cell r="C6331">
            <v>331004007</v>
          </cell>
          <cell r="D6331" t="str">
            <v>直肠前突开放式修补术</v>
          </cell>
        </row>
        <row r="6331">
          <cell r="G6331" t="str">
            <v>次</v>
          </cell>
        </row>
        <row r="6331">
          <cell r="I6331">
            <v>558</v>
          </cell>
          <cell r="J6331">
            <v>522</v>
          </cell>
          <cell r="K6331">
            <v>486</v>
          </cell>
          <cell r="L6331">
            <v>450</v>
          </cell>
          <cell r="M6331">
            <v>405</v>
          </cell>
        </row>
        <row r="6332">
          <cell r="C6332">
            <v>331004008</v>
          </cell>
          <cell r="D6332" t="str">
            <v>直肠肛门假性憩室切除术</v>
          </cell>
        </row>
        <row r="6332">
          <cell r="G6332" t="str">
            <v>次</v>
          </cell>
        </row>
        <row r="6332">
          <cell r="I6332">
            <v>546</v>
          </cell>
          <cell r="J6332">
            <v>510</v>
          </cell>
          <cell r="K6332">
            <v>475</v>
          </cell>
          <cell r="L6332">
            <v>440</v>
          </cell>
          <cell r="M6332">
            <v>396</v>
          </cell>
        </row>
        <row r="6333">
          <cell r="C6333">
            <v>331004009</v>
          </cell>
          <cell r="D6333" t="str">
            <v>直肠肛门周围脓肿切开排脓术</v>
          </cell>
        </row>
        <row r="6333">
          <cell r="G6333" t="str">
            <v>次</v>
          </cell>
        </row>
        <row r="6333">
          <cell r="I6333">
            <v>360</v>
          </cell>
          <cell r="J6333">
            <v>336</v>
          </cell>
          <cell r="K6333">
            <v>313</v>
          </cell>
          <cell r="L6333">
            <v>290</v>
          </cell>
          <cell r="M6333">
            <v>261</v>
          </cell>
        </row>
        <row r="6334">
          <cell r="C6334">
            <v>331004010</v>
          </cell>
          <cell r="D6334" t="str">
            <v>经骶尾部直肠癌切除术</v>
          </cell>
          <cell r="E6334" t="str">
            <v>含区域淋巴结清扫</v>
          </cell>
        </row>
        <row r="6334">
          <cell r="G6334" t="str">
            <v>次</v>
          </cell>
        </row>
        <row r="6334">
          <cell r="I6334">
            <v>1612</v>
          </cell>
          <cell r="J6334">
            <v>1508</v>
          </cell>
          <cell r="K6334">
            <v>1404</v>
          </cell>
          <cell r="L6334">
            <v>1300</v>
          </cell>
          <cell r="M6334">
            <v>1170</v>
          </cell>
        </row>
        <row r="6335">
          <cell r="C6335">
            <v>331004011</v>
          </cell>
          <cell r="D6335" t="str">
            <v>经腹会阴直肠癌根治术(Miles手术)</v>
          </cell>
          <cell r="E6335" t="str">
            <v>含结肠造口，区域淋巴结清扫；不含子宫、卵巢切除</v>
          </cell>
        </row>
        <row r="6335">
          <cell r="G6335" t="str">
            <v>次</v>
          </cell>
        </row>
        <row r="6335">
          <cell r="I6335">
            <v>1550</v>
          </cell>
          <cell r="J6335">
            <v>1450</v>
          </cell>
          <cell r="K6335">
            <v>1350</v>
          </cell>
          <cell r="L6335">
            <v>1250</v>
          </cell>
          <cell r="M6335">
            <v>1125</v>
          </cell>
        </row>
        <row r="6336">
          <cell r="C6336">
            <v>331004012</v>
          </cell>
          <cell r="D6336" t="str">
            <v>经腹直肠癌根治术(Dixon手术)</v>
          </cell>
          <cell r="E6336" t="str">
            <v>含保留肛门，区域淋巴结清扫；不含子宫、卵巢切除</v>
          </cell>
        </row>
        <row r="6336">
          <cell r="G6336" t="str">
            <v>次</v>
          </cell>
        </row>
        <row r="6336">
          <cell r="I6336">
            <v>1463</v>
          </cell>
          <cell r="J6336">
            <v>1369</v>
          </cell>
          <cell r="K6336">
            <v>1274</v>
          </cell>
          <cell r="L6336">
            <v>1180</v>
          </cell>
          <cell r="M6336">
            <v>1062</v>
          </cell>
        </row>
        <row r="6337">
          <cell r="C6337">
            <v>331004013</v>
          </cell>
          <cell r="D6337" t="str">
            <v>直肠癌扩大根治术</v>
          </cell>
          <cell r="E6337" t="str">
            <v>含盆腔脏器切除；包括拖出式直肠癌根治术</v>
          </cell>
        </row>
        <row r="6337">
          <cell r="G6337" t="str">
            <v>次</v>
          </cell>
        </row>
        <row r="6337">
          <cell r="I6337">
            <v>2540</v>
          </cell>
          <cell r="J6337">
            <v>2380</v>
          </cell>
          <cell r="K6337">
            <v>2210</v>
          </cell>
          <cell r="L6337">
            <v>2050</v>
          </cell>
          <cell r="M6337">
            <v>1845</v>
          </cell>
        </row>
        <row r="6338">
          <cell r="C6338" t="str">
            <v>331004013-1</v>
          </cell>
          <cell r="D6338" t="str">
            <v>直肠癌扩大根治术(拖出式直肠癌根治术)</v>
          </cell>
        </row>
        <row r="6338">
          <cell r="G6338" t="str">
            <v>次</v>
          </cell>
        </row>
        <row r="6338">
          <cell r="I6338">
            <v>2540</v>
          </cell>
          <cell r="J6338">
            <v>2380</v>
          </cell>
          <cell r="K6338">
            <v>2210</v>
          </cell>
          <cell r="L6338">
            <v>2050</v>
          </cell>
          <cell r="M6338">
            <v>1845</v>
          </cell>
        </row>
        <row r="6339">
          <cell r="C6339">
            <v>331004014</v>
          </cell>
          <cell r="D6339" t="str">
            <v>直肠癌术后复发盆腔脏器切除术</v>
          </cell>
          <cell r="E6339" t="str">
            <v>含盆腔联合脏器切除</v>
          </cell>
        </row>
        <row r="6339">
          <cell r="G6339" t="str">
            <v>次</v>
          </cell>
        </row>
        <row r="6339">
          <cell r="I6339">
            <v>1798</v>
          </cell>
          <cell r="J6339">
            <v>1682</v>
          </cell>
          <cell r="K6339">
            <v>1566</v>
          </cell>
          <cell r="L6339">
            <v>1450</v>
          </cell>
          <cell r="M6339">
            <v>1334</v>
          </cell>
        </row>
        <row r="6340">
          <cell r="C6340">
            <v>331004015</v>
          </cell>
          <cell r="D6340" t="str">
            <v>直肠脱垂悬吊术</v>
          </cell>
          <cell r="E6340" t="str">
            <v>含开腹、直肠悬吊固定于直肠周围组织、封闭直肠前凹陷、加固盆底筋膜</v>
          </cell>
        </row>
        <row r="6340">
          <cell r="G6340" t="str">
            <v>次</v>
          </cell>
        </row>
        <row r="6340">
          <cell r="I6340">
            <v>1215</v>
          </cell>
          <cell r="J6340">
            <v>1137</v>
          </cell>
          <cell r="K6340">
            <v>1058</v>
          </cell>
          <cell r="L6340">
            <v>980</v>
          </cell>
          <cell r="M6340">
            <v>882</v>
          </cell>
        </row>
        <row r="6341">
          <cell r="C6341">
            <v>331004016</v>
          </cell>
          <cell r="D6341" t="str">
            <v>经肛门直肠脱垂手术</v>
          </cell>
        </row>
        <row r="6341">
          <cell r="G6341" t="str">
            <v>次</v>
          </cell>
        </row>
        <row r="6341">
          <cell r="I6341">
            <v>521</v>
          </cell>
          <cell r="J6341">
            <v>487</v>
          </cell>
          <cell r="K6341">
            <v>454</v>
          </cell>
          <cell r="L6341">
            <v>420</v>
          </cell>
          <cell r="M6341">
            <v>378</v>
          </cell>
        </row>
        <row r="6342">
          <cell r="C6342">
            <v>331004017</v>
          </cell>
          <cell r="D6342" t="str">
            <v>耻骨直肠肌松解术</v>
          </cell>
        </row>
        <row r="6342">
          <cell r="G6342" t="str">
            <v>次</v>
          </cell>
        </row>
        <row r="6342">
          <cell r="I6342">
            <v>558</v>
          </cell>
          <cell r="J6342">
            <v>522</v>
          </cell>
          <cell r="K6342">
            <v>486</v>
          </cell>
          <cell r="L6342">
            <v>450</v>
          </cell>
          <cell r="M6342">
            <v>405</v>
          </cell>
        </row>
        <row r="6343">
          <cell r="C6343">
            <v>331004018</v>
          </cell>
          <cell r="D6343" t="str">
            <v>直肠粘膜环切术</v>
          </cell>
          <cell r="E6343" t="str">
            <v>含肛门缩窄术</v>
          </cell>
        </row>
        <row r="6343">
          <cell r="G6343" t="str">
            <v>次</v>
          </cell>
        </row>
        <row r="6343">
          <cell r="I6343">
            <v>620</v>
          </cell>
          <cell r="J6343">
            <v>580</v>
          </cell>
          <cell r="K6343">
            <v>540</v>
          </cell>
          <cell r="L6343">
            <v>500</v>
          </cell>
          <cell r="M6343">
            <v>450</v>
          </cell>
        </row>
        <row r="6344">
          <cell r="C6344">
            <v>331004019</v>
          </cell>
          <cell r="D6344" t="str">
            <v>肛管缺损修补术</v>
          </cell>
        </row>
        <row r="6344">
          <cell r="G6344" t="str">
            <v>次</v>
          </cell>
        </row>
        <row r="6344">
          <cell r="I6344">
            <v>546</v>
          </cell>
          <cell r="J6344">
            <v>510</v>
          </cell>
          <cell r="K6344">
            <v>475</v>
          </cell>
          <cell r="L6344">
            <v>440</v>
          </cell>
          <cell r="M6344">
            <v>396</v>
          </cell>
        </row>
        <row r="6345">
          <cell r="C6345">
            <v>331004020</v>
          </cell>
          <cell r="D6345" t="str">
            <v>肛周常见疾病手术治疗</v>
          </cell>
          <cell r="E6345" t="str">
            <v>包括痔、肛裂、息肉、疣、肥大肛乳头、痣等切除或套扎及肛周肿物切除术；不含复杂肛瘘、高位肛瘘</v>
          </cell>
        </row>
        <row r="6345">
          <cell r="G6345" t="str">
            <v>次</v>
          </cell>
        </row>
        <row r="6345">
          <cell r="I6345">
            <v>434</v>
          </cell>
          <cell r="J6345">
            <v>406</v>
          </cell>
          <cell r="K6345">
            <v>378</v>
          </cell>
          <cell r="L6345">
            <v>350</v>
          </cell>
          <cell r="M6345">
            <v>315</v>
          </cell>
        </row>
        <row r="6346">
          <cell r="C6346" t="str">
            <v>331004020-1</v>
          </cell>
          <cell r="D6346" t="str">
            <v>肛周常见疾病手术治疗(痔切除或套扎及肛周肿物切除术)</v>
          </cell>
        </row>
        <row r="6346">
          <cell r="G6346" t="str">
            <v>次</v>
          </cell>
        </row>
        <row r="6346">
          <cell r="I6346">
            <v>434</v>
          </cell>
          <cell r="J6346">
            <v>406</v>
          </cell>
          <cell r="K6346">
            <v>378</v>
          </cell>
          <cell r="L6346">
            <v>350</v>
          </cell>
          <cell r="M6346">
            <v>315</v>
          </cell>
        </row>
        <row r="6347">
          <cell r="C6347" t="str">
            <v>331004020-2</v>
          </cell>
          <cell r="D6347" t="str">
            <v>肛周常见疾病手术治疗(肛裂切除或套扎及肛周肿物切除术)</v>
          </cell>
        </row>
        <row r="6347">
          <cell r="G6347" t="str">
            <v>次</v>
          </cell>
        </row>
        <row r="6347">
          <cell r="I6347">
            <v>434</v>
          </cell>
          <cell r="J6347">
            <v>406</v>
          </cell>
          <cell r="K6347">
            <v>378</v>
          </cell>
          <cell r="L6347">
            <v>350</v>
          </cell>
          <cell r="M6347">
            <v>315</v>
          </cell>
        </row>
        <row r="6348">
          <cell r="C6348" t="str">
            <v>331004020-3</v>
          </cell>
          <cell r="D6348" t="str">
            <v>肛周常见疾病手术治疗(息肉切除或套扎及肛周肿物切除术)</v>
          </cell>
        </row>
        <row r="6348">
          <cell r="G6348" t="str">
            <v>次</v>
          </cell>
        </row>
        <row r="6348">
          <cell r="I6348">
            <v>434</v>
          </cell>
          <cell r="J6348">
            <v>406</v>
          </cell>
          <cell r="K6348">
            <v>378</v>
          </cell>
          <cell r="L6348">
            <v>350</v>
          </cell>
          <cell r="M6348">
            <v>315</v>
          </cell>
        </row>
        <row r="6349">
          <cell r="C6349" t="str">
            <v>331004020-4</v>
          </cell>
          <cell r="D6349" t="str">
            <v>肛周常见疾病手术治疗(疣切除或套扎及肛周肿物切除术)</v>
          </cell>
        </row>
        <row r="6349">
          <cell r="G6349" t="str">
            <v>次</v>
          </cell>
        </row>
        <row r="6349">
          <cell r="I6349">
            <v>434</v>
          </cell>
          <cell r="J6349">
            <v>406</v>
          </cell>
          <cell r="K6349">
            <v>378</v>
          </cell>
          <cell r="L6349">
            <v>350</v>
          </cell>
          <cell r="M6349">
            <v>315</v>
          </cell>
        </row>
        <row r="6350">
          <cell r="C6350" t="str">
            <v>331004020-5</v>
          </cell>
          <cell r="D6350" t="str">
            <v>肛周常见疾病手术治疗(肥大肛乳头切除或套扎及肛周肿物切除术)</v>
          </cell>
        </row>
        <row r="6350">
          <cell r="G6350" t="str">
            <v>次</v>
          </cell>
        </row>
        <row r="6350">
          <cell r="I6350">
            <v>434</v>
          </cell>
          <cell r="J6350">
            <v>406</v>
          </cell>
          <cell r="K6350">
            <v>378</v>
          </cell>
          <cell r="L6350">
            <v>350</v>
          </cell>
          <cell r="M6350">
            <v>315</v>
          </cell>
        </row>
        <row r="6351">
          <cell r="C6351" t="str">
            <v>331004020-6</v>
          </cell>
          <cell r="D6351" t="str">
            <v>肛周常见疾病手术治疗(痣切除或套扎及肛周肿物切除术)</v>
          </cell>
        </row>
        <row r="6351">
          <cell r="G6351" t="str">
            <v>次</v>
          </cell>
        </row>
        <row r="6351">
          <cell r="I6351">
            <v>434</v>
          </cell>
          <cell r="J6351">
            <v>406</v>
          </cell>
          <cell r="K6351">
            <v>378</v>
          </cell>
          <cell r="L6351">
            <v>350</v>
          </cell>
          <cell r="M6351">
            <v>315</v>
          </cell>
        </row>
        <row r="6352">
          <cell r="C6352">
            <v>331004021</v>
          </cell>
          <cell r="D6352" t="str">
            <v>低位肛瘘切除术</v>
          </cell>
          <cell r="E6352" t="str">
            <v>包括窦道</v>
          </cell>
        </row>
        <row r="6352">
          <cell r="G6352" t="str">
            <v>次</v>
          </cell>
        </row>
        <row r="6352">
          <cell r="I6352">
            <v>322</v>
          </cell>
          <cell r="J6352">
            <v>302</v>
          </cell>
          <cell r="K6352">
            <v>281</v>
          </cell>
          <cell r="L6352">
            <v>260</v>
          </cell>
          <cell r="M6352">
            <v>234</v>
          </cell>
        </row>
        <row r="6353">
          <cell r="C6353" t="str">
            <v>331004021-1</v>
          </cell>
          <cell r="D6353" t="str">
            <v>低位肛瘘切除术(窦道)</v>
          </cell>
        </row>
        <row r="6353">
          <cell r="G6353" t="str">
            <v>次</v>
          </cell>
        </row>
        <row r="6353">
          <cell r="I6353">
            <v>322</v>
          </cell>
          <cell r="J6353">
            <v>302</v>
          </cell>
          <cell r="K6353">
            <v>281</v>
          </cell>
          <cell r="L6353">
            <v>260</v>
          </cell>
          <cell r="M6353">
            <v>234</v>
          </cell>
        </row>
        <row r="6354">
          <cell r="C6354">
            <v>331004022</v>
          </cell>
          <cell r="D6354" t="str">
            <v>高位肛瘘切除术</v>
          </cell>
          <cell r="E6354" t="str">
            <v>包括复杂肛瘘</v>
          </cell>
        </row>
        <row r="6354">
          <cell r="G6354" t="str">
            <v>次</v>
          </cell>
        </row>
        <row r="6354">
          <cell r="I6354">
            <v>484</v>
          </cell>
          <cell r="J6354">
            <v>452</v>
          </cell>
          <cell r="K6354">
            <v>421</v>
          </cell>
          <cell r="L6354">
            <v>390</v>
          </cell>
          <cell r="M6354">
            <v>351</v>
          </cell>
        </row>
        <row r="6355">
          <cell r="C6355" t="str">
            <v>331004022-1</v>
          </cell>
          <cell r="D6355" t="str">
            <v>高位肛瘘切除术(复杂肛瘘)</v>
          </cell>
        </row>
        <row r="6355">
          <cell r="G6355" t="str">
            <v>次</v>
          </cell>
        </row>
        <row r="6355">
          <cell r="I6355">
            <v>484</v>
          </cell>
          <cell r="J6355">
            <v>452</v>
          </cell>
          <cell r="K6355">
            <v>421</v>
          </cell>
          <cell r="L6355">
            <v>390</v>
          </cell>
          <cell r="M6355">
            <v>351</v>
          </cell>
        </row>
        <row r="6356">
          <cell r="C6356">
            <v>331004023</v>
          </cell>
          <cell r="D6356" t="str">
            <v>混合痔嵌顿手法松解回纳术</v>
          </cell>
          <cell r="E6356" t="str">
            <v>包括痔核切开回纳</v>
          </cell>
        </row>
        <row r="6356">
          <cell r="G6356" t="str">
            <v>次</v>
          </cell>
        </row>
        <row r="6356">
          <cell r="I6356">
            <v>335</v>
          </cell>
          <cell r="J6356">
            <v>313</v>
          </cell>
          <cell r="K6356">
            <v>292</v>
          </cell>
          <cell r="L6356">
            <v>270</v>
          </cell>
          <cell r="M6356">
            <v>243</v>
          </cell>
        </row>
        <row r="6357">
          <cell r="C6357" t="str">
            <v>331004023-1</v>
          </cell>
          <cell r="D6357" t="str">
            <v>混合痔嵌顿手法松解回纳术(痔核切开回纳)</v>
          </cell>
        </row>
        <row r="6357">
          <cell r="G6357" t="str">
            <v>次</v>
          </cell>
        </row>
        <row r="6357">
          <cell r="I6357">
            <v>335</v>
          </cell>
          <cell r="J6357">
            <v>313</v>
          </cell>
          <cell r="K6357">
            <v>292</v>
          </cell>
          <cell r="L6357">
            <v>270</v>
          </cell>
          <cell r="M6357">
            <v>243</v>
          </cell>
        </row>
        <row r="6358">
          <cell r="C6358">
            <v>331004024</v>
          </cell>
          <cell r="D6358" t="str">
            <v>内痔环切术</v>
          </cell>
        </row>
        <row r="6358">
          <cell r="G6358" t="str">
            <v>次</v>
          </cell>
        </row>
        <row r="6358">
          <cell r="I6358">
            <v>372</v>
          </cell>
          <cell r="J6358">
            <v>348</v>
          </cell>
          <cell r="K6358">
            <v>324</v>
          </cell>
          <cell r="L6358">
            <v>300</v>
          </cell>
          <cell r="M6358">
            <v>270</v>
          </cell>
        </row>
        <row r="6359">
          <cell r="C6359">
            <v>331004025</v>
          </cell>
          <cell r="D6359" t="str">
            <v>肛门内括约肌侧切术</v>
          </cell>
          <cell r="E6359" t="str">
            <v>包括后正中切断术</v>
          </cell>
        </row>
        <row r="6359">
          <cell r="G6359" t="str">
            <v>次</v>
          </cell>
        </row>
        <row r="6359">
          <cell r="I6359">
            <v>372</v>
          </cell>
          <cell r="J6359">
            <v>348</v>
          </cell>
          <cell r="K6359">
            <v>324</v>
          </cell>
          <cell r="L6359">
            <v>300</v>
          </cell>
          <cell r="M6359">
            <v>270</v>
          </cell>
        </row>
        <row r="6360">
          <cell r="C6360" t="str">
            <v>331004025-1</v>
          </cell>
          <cell r="D6360" t="str">
            <v>肛门内括约肌侧切术(后正中切断术)</v>
          </cell>
        </row>
        <row r="6360">
          <cell r="G6360" t="str">
            <v>次</v>
          </cell>
        </row>
        <row r="6360">
          <cell r="I6360">
            <v>372</v>
          </cell>
          <cell r="J6360">
            <v>348</v>
          </cell>
          <cell r="K6360">
            <v>324</v>
          </cell>
          <cell r="L6360">
            <v>300</v>
          </cell>
          <cell r="M6360">
            <v>270</v>
          </cell>
        </row>
        <row r="6361">
          <cell r="C6361">
            <v>331004026</v>
          </cell>
          <cell r="D6361" t="str">
            <v>肛门成形术</v>
          </cell>
          <cell r="E6361" t="str">
            <v>包括肛门闭锁、肛门失禁、括约肌修复等；不含肌瓣移植术</v>
          </cell>
        </row>
        <row r="6361">
          <cell r="G6361" t="str">
            <v>次</v>
          </cell>
        </row>
        <row r="6361">
          <cell r="I6361">
            <v>744</v>
          </cell>
          <cell r="J6361">
            <v>696</v>
          </cell>
          <cell r="K6361">
            <v>648</v>
          </cell>
          <cell r="L6361">
            <v>600</v>
          </cell>
          <cell r="M6361">
            <v>540</v>
          </cell>
        </row>
        <row r="6362">
          <cell r="C6362" t="str">
            <v>331004026-1</v>
          </cell>
          <cell r="D6362" t="str">
            <v>肛门成形术(肛门闭锁)</v>
          </cell>
        </row>
        <row r="6362">
          <cell r="G6362" t="str">
            <v>次</v>
          </cell>
        </row>
        <row r="6362">
          <cell r="I6362">
            <v>744</v>
          </cell>
          <cell r="J6362">
            <v>696</v>
          </cell>
          <cell r="K6362">
            <v>648</v>
          </cell>
          <cell r="L6362">
            <v>600</v>
          </cell>
          <cell r="M6362">
            <v>540</v>
          </cell>
        </row>
        <row r="6363">
          <cell r="C6363" t="str">
            <v>331004026-2</v>
          </cell>
          <cell r="D6363" t="str">
            <v>肛门成形术(肛门失禁)</v>
          </cell>
        </row>
        <row r="6363">
          <cell r="G6363" t="str">
            <v>次</v>
          </cell>
        </row>
        <row r="6363">
          <cell r="I6363">
            <v>744</v>
          </cell>
          <cell r="J6363">
            <v>696</v>
          </cell>
          <cell r="K6363">
            <v>648</v>
          </cell>
          <cell r="L6363">
            <v>600</v>
          </cell>
          <cell r="M6363">
            <v>540</v>
          </cell>
        </row>
        <row r="6364">
          <cell r="C6364" t="str">
            <v>331004026-3</v>
          </cell>
          <cell r="D6364" t="str">
            <v>肛门成形术(括约肌修复)</v>
          </cell>
        </row>
        <row r="6364">
          <cell r="G6364" t="str">
            <v>次</v>
          </cell>
        </row>
        <row r="6364">
          <cell r="I6364">
            <v>744</v>
          </cell>
          <cell r="J6364">
            <v>696</v>
          </cell>
          <cell r="K6364">
            <v>648</v>
          </cell>
          <cell r="L6364">
            <v>600</v>
          </cell>
          <cell r="M6364">
            <v>540</v>
          </cell>
        </row>
        <row r="6365">
          <cell r="C6365">
            <v>331004027</v>
          </cell>
          <cell r="D6365" t="str">
            <v>腹会阴肛门成形术</v>
          </cell>
          <cell r="E6365" t="str">
            <v>不含球形结肠成形、直肠膀胱瘘修补、新生儿期造瘘Ⅱ期肛门成形术</v>
          </cell>
        </row>
        <row r="6365">
          <cell r="G6365" t="str">
            <v>次</v>
          </cell>
        </row>
        <row r="6365">
          <cell r="I6365">
            <v>1054</v>
          </cell>
          <cell r="J6365">
            <v>986</v>
          </cell>
          <cell r="K6365">
            <v>918</v>
          </cell>
          <cell r="L6365">
            <v>850</v>
          </cell>
          <cell r="M6365">
            <v>765</v>
          </cell>
        </row>
        <row r="6366">
          <cell r="C6366">
            <v>331004028</v>
          </cell>
          <cell r="D6366" t="str">
            <v>尾路肛门成形术</v>
          </cell>
          <cell r="E6366" t="str">
            <v>包括经直肠直肠尿道瘘修补、直肠阴道瘘修补；不含膀胱造瘘</v>
          </cell>
          <cell r="F6366" t="str">
            <v>支架</v>
          </cell>
          <cell r="G6366" t="str">
            <v>次</v>
          </cell>
        </row>
        <row r="6366">
          <cell r="I6366">
            <v>1054</v>
          </cell>
          <cell r="J6366">
            <v>986</v>
          </cell>
          <cell r="K6366">
            <v>918</v>
          </cell>
          <cell r="L6366">
            <v>850</v>
          </cell>
          <cell r="M6366">
            <v>765</v>
          </cell>
        </row>
        <row r="6367">
          <cell r="C6367" t="str">
            <v>331004028-1</v>
          </cell>
          <cell r="D6367" t="str">
            <v>尾路肛门成形术(经直肠直肠尿道瘘修补)</v>
          </cell>
        </row>
        <row r="6367">
          <cell r="G6367" t="str">
            <v>次</v>
          </cell>
        </row>
        <row r="6367">
          <cell r="I6367">
            <v>1054</v>
          </cell>
          <cell r="J6367">
            <v>986</v>
          </cell>
          <cell r="K6367">
            <v>918</v>
          </cell>
          <cell r="L6367">
            <v>850</v>
          </cell>
          <cell r="M6367">
            <v>765</v>
          </cell>
        </row>
        <row r="6368">
          <cell r="C6368" t="str">
            <v>331004028-2</v>
          </cell>
          <cell r="D6368" t="str">
            <v>尾路肛门成形术(直肠阴道瘘修补)</v>
          </cell>
        </row>
        <row r="6368">
          <cell r="G6368" t="str">
            <v>次</v>
          </cell>
        </row>
        <row r="6368">
          <cell r="I6368">
            <v>1054</v>
          </cell>
          <cell r="J6368">
            <v>986</v>
          </cell>
          <cell r="K6368">
            <v>918</v>
          </cell>
          <cell r="L6368">
            <v>850</v>
          </cell>
          <cell r="M6368">
            <v>765</v>
          </cell>
        </row>
        <row r="6369">
          <cell r="C6369">
            <v>331004029</v>
          </cell>
          <cell r="D6369" t="str">
            <v>会阴肛门成形术</v>
          </cell>
          <cell r="E6369" t="str">
            <v>不含女婴会阴体成形、肛门后移</v>
          </cell>
        </row>
        <row r="6369">
          <cell r="G6369" t="str">
            <v>次</v>
          </cell>
        </row>
        <row r="6369">
          <cell r="I6369">
            <v>992</v>
          </cell>
          <cell r="J6369">
            <v>928</v>
          </cell>
          <cell r="K6369">
            <v>864</v>
          </cell>
          <cell r="L6369">
            <v>800</v>
          </cell>
          <cell r="M6369">
            <v>720</v>
          </cell>
        </row>
        <row r="6370">
          <cell r="C6370">
            <v>331004030</v>
          </cell>
          <cell r="D6370" t="str">
            <v>会阴成形直肠前庭瘘修补术</v>
          </cell>
          <cell r="E6370" t="str">
            <v>不含伴直肠狭窄</v>
          </cell>
        </row>
        <row r="6370">
          <cell r="G6370" t="str">
            <v>次</v>
          </cell>
        </row>
        <row r="6370">
          <cell r="I6370">
            <v>1042</v>
          </cell>
          <cell r="J6370">
            <v>974</v>
          </cell>
          <cell r="K6370">
            <v>907</v>
          </cell>
          <cell r="L6370">
            <v>840</v>
          </cell>
          <cell r="M6370">
            <v>756</v>
          </cell>
        </row>
        <row r="6371">
          <cell r="C6371">
            <v>331004031</v>
          </cell>
          <cell r="D6371" t="str">
            <v>先天一穴肛矫治术</v>
          </cell>
          <cell r="E6371" t="str">
            <v>含肛门、阴道、尿道成形术(尿道延长术)、回肠阴道再造、泄殖腔扩张擗裂、阴道尿道成形；不含膀胱扩容、膀胱颈延长紧缩</v>
          </cell>
        </row>
        <row r="6371">
          <cell r="G6371" t="str">
            <v>次</v>
          </cell>
        </row>
        <row r="6371">
          <cell r="I6371">
            <v>1488</v>
          </cell>
          <cell r="J6371">
            <v>1392</v>
          </cell>
          <cell r="K6371">
            <v>1296</v>
          </cell>
          <cell r="L6371">
            <v>1200</v>
          </cell>
          <cell r="M6371">
            <v>1080</v>
          </cell>
        </row>
        <row r="6372">
          <cell r="C6372">
            <v>331004032</v>
          </cell>
          <cell r="D6372" t="str">
            <v>肛门括约肌再造术</v>
          </cell>
          <cell r="E6372" t="str">
            <v>包括各种肌肉移位术</v>
          </cell>
        </row>
        <row r="6372">
          <cell r="G6372" t="str">
            <v>次</v>
          </cell>
        </row>
        <row r="6372">
          <cell r="I6372">
            <v>1178</v>
          </cell>
          <cell r="J6372">
            <v>1102</v>
          </cell>
          <cell r="K6372">
            <v>1026</v>
          </cell>
          <cell r="L6372">
            <v>950</v>
          </cell>
          <cell r="M6372">
            <v>855</v>
          </cell>
        </row>
        <row r="6373">
          <cell r="C6373" t="str">
            <v>331004032-1</v>
          </cell>
          <cell r="D6373" t="str">
            <v>肛门括约肌再造术(各种肌肉移位术)</v>
          </cell>
        </row>
        <row r="6373">
          <cell r="G6373" t="str">
            <v>次</v>
          </cell>
        </row>
        <row r="6373">
          <cell r="I6373">
            <v>1178</v>
          </cell>
          <cell r="J6373">
            <v>1102</v>
          </cell>
          <cell r="K6373">
            <v>1026</v>
          </cell>
          <cell r="L6373">
            <v>950</v>
          </cell>
          <cell r="M6373">
            <v>855</v>
          </cell>
        </row>
        <row r="6374">
          <cell r="C6374">
            <v>331004033</v>
          </cell>
          <cell r="D6374" t="str">
            <v>肛管皮肤移植术</v>
          </cell>
        </row>
        <row r="6374">
          <cell r="G6374" t="str">
            <v>次</v>
          </cell>
        </row>
        <row r="6374">
          <cell r="I6374">
            <v>620</v>
          </cell>
          <cell r="J6374">
            <v>580</v>
          </cell>
          <cell r="K6374">
            <v>540</v>
          </cell>
          <cell r="L6374">
            <v>500</v>
          </cell>
          <cell r="M6374">
            <v>450</v>
          </cell>
        </row>
        <row r="6375">
          <cell r="C6375">
            <v>331004034</v>
          </cell>
          <cell r="D6375" t="str">
            <v>开腹排粪石术</v>
          </cell>
          <cell r="E6375" t="str">
            <v>包括去蛔虫</v>
          </cell>
        </row>
        <row r="6375">
          <cell r="G6375" t="str">
            <v>次</v>
          </cell>
        </row>
        <row r="6375">
          <cell r="I6375">
            <v>744</v>
          </cell>
          <cell r="J6375">
            <v>696</v>
          </cell>
          <cell r="K6375">
            <v>648</v>
          </cell>
          <cell r="L6375">
            <v>600</v>
          </cell>
          <cell r="M6375">
            <v>540</v>
          </cell>
        </row>
        <row r="6376">
          <cell r="C6376" t="str">
            <v>331004034-1</v>
          </cell>
          <cell r="D6376" t="str">
            <v>开腹排粪石术(去蛔虫)</v>
          </cell>
        </row>
        <row r="6376">
          <cell r="G6376" t="str">
            <v>次</v>
          </cell>
        </row>
        <row r="6376">
          <cell r="I6376">
            <v>744</v>
          </cell>
          <cell r="J6376">
            <v>696</v>
          </cell>
          <cell r="K6376">
            <v>648</v>
          </cell>
          <cell r="L6376">
            <v>600</v>
          </cell>
          <cell r="M6376">
            <v>540</v>
          </cell>
        </row>
        <row r="6377">
          <cell r="C6377">
            <v>331005</v>
          </cell>
          <cell r="D6377" t="str">
            <v>肝脏手术</v>
          </cell>
        </row>
        <row r="6378">
          <cell r="C6378">
            <v>331005001</v>
          </cell>
          <cell r="D6378" t="str">
            <v>肝损伤清创修补术</v>
          </cell>
          <cell r="E6378" t="str">
            <v>不含肝部分切除术</v>
          </cell>
        </row>
        <row r="6378">
          <cell r="G6378" t="str">
            <v>次</v>
          </cell>
          <cell r="H6378" t="str">
            <v>伤及大血管、胆管或多破口的修补加收160元</v>
          </cell>
          <cell r="I6378">
            <v>1302</v>
          </cell>
          <cell r="J6378">
            <v>1218</v>
          </cell>
          <cell r="K6378">
            <v>1134</v>
          </cell>
          <cell r="L6378">
            <v>1050</v>
          </cell>
          <cell r="M6378">
            <v>945</v>
          </cell>
        </row>
        <row r="6379">
          <cell r="C6379" t="str">
            <v>331005001-1</v>
          </cell>
          <cell r="D6379" t="str">
            <v>肝损伤清创修补术(伤及大血管的修补加收)</v>
          </cell>
        </row>
        <row r="6379">
          <cell r="G6379" t="str">
            <v>次</v>
          </cell>
        </row>
        <row r="6379">
          <cell r="I6379">
            <v>160</v>
          </cell>
          <cell r="J6379">
            <v>160</v>
          </cell>
          <cell r="K6379">
            <v>160</v>
          </cell>
          <cell r="L6379">
            <v>160</v>
          </cell>
          <cell r="M6379">
            <v>160</v>
          </cell>
        </row>
        <row r="6380">
          <cell r="C6380" t="str">
            <v>331005001-2</v>
          </cell>
          <cell r="D6380" t="str">
            <v>肝损伤清创修补术(伤及胆管的修补加收)</v>
          </cell>
        </row>
        <row r="6380">
          <cell r="G6380" t="str">
            <v>次</v>
          </cell>
        </row>
        <row r="6380">
          <cell r="I6380">
            <v>160</v>
          </cell>
          <cell r="J6380">
            <v>160</v>
          </cell>
          <cell r="K6380">
            <v>160</v>
          </cell>
          <cell r="L6380">
            <v>160</v>
          </cell>
          <cell r="M6380">
            <v>160</v>
          </cell>
        </row>
        <row r="6381">
          <cell r="C6381" t="str">
            <v>331005001-3</v>
          </cell>
          <cell r="D6381" t="str">
            <v>肝损伤清创修补术(伤及多破口的修补加收)</v>
          </cell>
        </row>
        <row r="6381">
          <cell r="G6381" t="str">
            <v>次</v>
          </cell>
        </row>
        <row r="6381">
          <cell r="I6381">
            <v>160</v>
          </cell>
          <cell r="J6381">
            <v>160</v>
          </cell>
          <cell r="K6381">
            <v>160</v>
          </cell>
          <cell r="L6381">
            <v>160</v>
          </cell>
          <cell r="M6381">
            <v>160</v>
          </cell>
        </row>
        <row r="6382">
          <cell r="C6382">
            <v>331005002</v>
          </cell>
          <cell r="D6382" t="str">
            <v>开腹肝活检术</v>
          </cell>
          <cell r="E6382" t="str">
            <v>包括穿刺</v>
          </cell>
        </row>
        <row r="6382">
          <cell r="G6382" t="str">
            <v>次</v>
          </cell>
        </row>
        <row r="6382">
          <cell r="I6382">
            <v>868</v>
          </cell>
          <cell r="J6382">
            <v>812</v>
          </cell>
          <cell r="K6382">
            <v>756</v>
          </cell>
          <cell r="L6382">
            <v>700</v>
          </cell>
          <cell r="M6382">
            <v>630</v>
          </cell>
        </row>
        <row r="6383">
          <cell r="C6383" t="str">
            <v>331005002-1</v>
          </cell>
          <cell r="D6383" t="str">
            <v>开腹肝活检术(穿刺)</v>
          </cell>
        </row>
        <row r="6383">
          <cell r="G6383" t="str">
            <v>次</v>
          </cell>
        </row>
        <row r="6383">
          <cell r="I6383">
            <v>868</v>
          </cell>
          <cell r="J6383">
            <v>812</v>
          </cell>
          <cell r="K6383">
            <v>756</v>
          </cell>
          <cell r="L6383">
            <v>700</v>
          </cell>
          <cell r="M6383">
            <v>630</v>
          </cell>
        </row>
        <row r="6384">
          <cell r="C6384">
            <v>331005003</v>
          </cell>
          <cell r="D6384" t="str">
            <v>经腹腔镜肝脓肿引流术</v>
          </cell>
        </row>
        <row r="6384">
          <cell r="G6384" t="str">
            <v>次</v>
          </cell>
        </row>
        <row r="6384">
          <cell r="I6384">
            <v>980</v>
          </cell>
          <cell r="J6384">
            <v>916</v>
          </cell>
          <cell r="K6384">
            <v>853</v>
          </cell>
          <cell r="L6384">
            <v>790</v>
          </cell>
          <cell r="M6384">
            <v>711</v>
          </cell>
        </row>
        <row r="6385">
          <cell r="C6385">
            <v>331005004</v>
          </cell>
          <cell r="D6385" t="str">
            <v>肝包虫内囊摘除术</v>
          </cell>
          <cell r="E6385" t="str">
            <v>指袋形缝合术</v>
          </cell>
        </row>
        <row r="6385">
          <cell r="G6385" t="str">
            <v>次</v>
          </cell>
        </row>
        <row r="6385">
          <cell r="I6385">
            <v>856</v>
          </cell>
          <cell r="J6385">
            <v>800</v>
          </cell>
          <cell r="K6385">
            <v>745</v>
          </cell>
          <cell r="L6385">
            <v>690</v>
          </cell>
          <cell r="M6385">
            <v>621</v>
          </cell>
        </row>
        <row r="6386">
          <cell r="C6386">
            <v>331005005</v>
          </cell>
          <cell r="D6386" t="str">
            <v>经腹腔镜肝囊肿切除术</v>
          </cell>
          <cell r="E6386" t="str">
            <v>含酒精注射</v>
          </cell>
        </row>
        <row r="6386">
          <cell r="G6386" t="str">
            <v>次</v>
          </cell>
        </row>
        <row r="6386">
          <cell r="I6386">
            <v>980</v>
          </cell>
          <cell r="J6386">
            <v>916</v>
          </cell>
          <cell r="K6386">
            <v>853</v>
          </cell>
          <cell r="L6386">
            <v>790</v>
          </cell>
          <cell r="M6386">
            <v>711</v>
          </cell>
        </row>
        <row r="6387">
          <cell r="C6387">
            <v>331005006</v>
          </cell>
          <cell r="D6387" t="str">
            <v>肝内病灶清除术</v>
          </cell>
          <cell r="E6387" t="str">
            <v>包括肝囊肿开窗、肝结核瘤切除术；不含肝包虫病手术</v>
          </cell>
        </row>
        <row r="6387">
          <cell r="G6387" t="str">
            <v>次</v>
          </cell>
        </row>
        <row r="6387">
          <cell r="I6387">
            <v>893</v>
          </cell>
          <cell r="J6387">
            <v>835</v>
          </cell>
          <cell r="K6387">
            <v>778</v>
          </cell>
          <cell r="L6387">
            <v>720</v>
          </cell>
          <cell r="M6387">
            <v>648</v>
          </cell>
        </row>
        <row r="6388">
          <cell r="C6388" t="str">
            <v>331005006-1</v>
          </cell>
          <cell r="D6388" t="str">
            <v>肝内病灶清除术(肝囊肿开窗)</v>
          </cell>
        </row>
        <row r="6388">
          <cell r="G6388" t="str">
            <v>次</v>
          </cell>
        </row>
        <row r="6388">
          <cell r="I6388">
            <v>893</v>
          </cell>
          <cell r="J6388">
            <v>835</v>
          </cell>
          <cell r="K6388">
            <v>778</v>
          </cell>
          <cell r="L6388">
            <v>720</v>
          </cell>
          <cell r="M6388">
            <v>648</v>
          </cell>
        </row>
        <row r="6389">
          <cell r="C6389" t="str">
            <v>331005006-2</v>
          </cell>
          <cell r="D6389" t="str">
            <v>肝内病灶清除术(肝结核瘤切除术)</v>
          </cell>
        </row>
        <row r="6389">
          <cell r="G6389" t="str">
            <v>次</v>
          </cell>
        </row>
        <row r="6389">
          <cell r="I6389">
            <v>893</v>
          </cell>
          <cell r="J6389">
            <v>835</v>
          </cell>
          <cell r="K6389">
            <v>778</v>
          </cell>
          <cell r="L6389">
            <v>720</v>
          </cell>
          <cell r="M6389">
            <v>648</v>
          </cell>
        </row>
        <row r="6390">
          <cell r="C6390">
            <v>331005007</v>
          </cell>
          <cell r="D6390" t="str">
            <v>肝癌切除术</v>
          </cell>
          <cell r="E6390" t="str">
            <v>指癌肿局部切除术；不含第一、第二肝门血管及下腔静脉受侵犯的肝癌切除、安置化疗泵</v>
          </cell>
        </row>
        <row r="6390">
          <cell r="G6390" t="str">
            <v>次</v>
          </cell>
        </row>
        <row r="6390">
          <cell r="I6390">
            <v>1786</v>
          </cell>
          <cell r="J6390">
            <v>1670</v>
          </cell>
          <cell r="K6390">
            <v>1555</v>
          </cell>
          <cell r="L6390">
            <v>1440</v>
          </cell>
          <cell r="M6390">
            <v>1296</v>
          </cell>
        </row>
        <row r="6391">
          <cell r="C6391">
            <v>331005008</v>
          </cell>
          <cell r="D6391" t="str">
            <v>开腹肝动脉化疗泵置放术</v>
          </cell>
        </row>
        <row r="6391">
          <cell r="F6391" t="str">
            <v>化疗泵、导管</v>
          </cell>
          <cell r="G6391" t="str">
            <v>次</v>
          </cell>
        </row>
        <row r="6391">
          <cell r="I6391">
            <v>930</v>
          </cell>
          <cell r="J6391">
            <v>870</v>
          </cell>
          <cell r="K6391">
            <v>810</v>
          </cell>
          <cell r="L6391">
            <v>750</v>
          </cell>
          <cell r="M6391">
            <v>675</v>
          </cell>
        </row>
        <row r="6392">
          <cell r="C6392">
            <v>331005009</v>
          </cell>
          <cell r="D6392" t="str">
            <v>开腹肝动脉结扎门静脉置管皮下埋泵术</v>
          </cell>
        </row>
        <row r="6392">
          <cell r="F6392" t="str">
            <v>导管和泵</v>
          </cell>
          <cell r="G6392" t="str">
            <v>次</v>
          </cell>
        </row>
        <row r="6392">
          <cell r="I6392">
            <v>1116</v>
          </cell>
          <cell r="J6392">
            <v>1044</v>
          </cell>
          <cell r="K6392">
            <v>972</v>
          </cell>
          <cell r="L6392">
            <v>900</v>
          </cell>
          <cell r="M6392">
            <v>810</v>
          </cell>
        </row>
        <row r="6393">
          <cell r="C6393">
            <v>331005010</v>
          </cell>
          <cell r="D6393" t="str">
            <v>开腹恶性肿瘤特殊治疗</v>
          </cell>
          <cell r="E6393" t="str">
            <v>含注药</v>
          </cell>
        </row>
        <row r="6393">
          <cell r="G6393" t="str">
            <v>次</v>
          </cell>
        </row>
        <row r="6393">
          <cell r="I6393">
            <v>744</v>
          </cell>
          <cell r="J6393">
            <v>696</v>
          </cell>
          <cell r="K6393">
            <v>648</v>
          </cell>
          <cell r="L6393">
            <v>600</v>
          </cell>
          <cell r="M6393">
            <v>540</v>
          </cell>
        </row>
        <row r="6394">
          <cell r="C6394">
            <v>331005011</v>
          </cell>
          <cell r="D6394" t="str">
            <v>开腹肝动脉栓塞术</v>
          </cell>
        </row>
        <row r="6394">
          <cell r="G6394" t="str">
            <v>次</v>
          </cell>
        </row>
        <row r="6394">
          <cell r="I6394">
            <v>794</v>
          </cell>
          <cell r="J6394">
            <v>742</v>
          </cell>
          <cell r="K6394">
            <v>691</v>
          </cell>
          <cell r="L6394">
            <v>640</v>
          </cell>
          <cell r="M6394">
            <v>576</v>
          </cell>
        </row>
        <row r="6395">
          <cell r="C6395">
            <v>331005012</v>
          </cell>
          <cell r="D6395" t="str">
            <v>开腹肝管栓塞术</v>
          </cell>
        </row>
        <row r="6395">
          <cell r="G6395" t="str">
            <v>次</v>
          </cell>
        </row>
        <row r="6395">
          <cell r="I6395">
            <v>794</v>
          </cell>
          <cell r="J6395">
            <v>742</v>
          </cell>
          <cell r="K6395">
            <v>691</v>
          </cell>
          <cell r="L6395">
            <v>640</v>
          </cell>
          <cell r="M6395">
            <v>576</v>
          </cell>
        </row>
        <row r="6396">
          <cell r="C6396">
            <v>331005013</v>
          </cell>
          <cell r="D6396" t="str">
            <v>肝部分切除术</v>
          </cell>
          <cell r="E6396" t="str">
            <v>含肝活检术；包括各肝段切除</v>
          </cell>
        </row>
        <row r="6396">
          <cell r="G6396" t="str">
            <v>次</v>
          </cell>
        </row>
        <row r="6396">
          <cell r="I6396">
            <v>1215</v>
          </cell>
          <cell r="J6396">
            <v>1137</v>
          </cell>
          <cell r="K6396">
            <v>1058</v>
          </cell>
          <cell r="L6396">
            <v>980</v>
          </cell>
          <cell r="M6396">
            <v>882</v>
          </cell>
        </row>
        <row r="6397">
          <cell r="C6397">
            <v>331005014</v>
          </cell>
          <cell r="D6397" t="str">
            <v>肝左外叶切除术</v>
          </cell>
          <cell r="E6397" t="str">
            <v>包括肿瘤、结核、结石、萎缩等切除术</v>
          </cell>
        </row>
        <row r="6397">
          <cell r="G6397" t="str">
            <v>次</v>
          </cell>
        </row>
        <row r="6397">
          <cell r="I6397">
            <v>1426</v>
          </cell>
          <cell r="J6397">
            <v>1334</v>
          </cell>
          <cell r="K6397">
            <v>1242</v>
          </cell>
          <cell r="L6397">
            <v>1150</v>
          </cell>
          <cell r="M6397">
            <v>1035</v>
          </cell>
        </row>
        <row r="6398">
          <cell r="C6398" t="str">
            <v>331005014-1</v>
          </cell>
          <cell r="D6398" t="str">
            <v>肝左外叶切除术(肿瘤切除术)</v>
          </cell>
        </row>
        <row r="6398">
          <cell r="G6398" t="str">
            <v>次</v>
          </cell>
        </row>
        <row r="6398">
          <cell r="I6398">
            <v>1426</v>
          </cell>
          <cell r="J6398">
            <v>1334</v>
          </cell>
          <cell r="K6398">
            <v>1242</v>
          </cell>
          <cell r="L6398">
            <v>1150</v>
          </cell>
          <cell r="M6398">
            <v>1035</v>
          </cell>
        </row>
        <row r="6399">
          <cell r="C6399" t="str">
            <v>331005014-2</v>
          </cell>
          <cell r="D6399" t="str">
            <v>肝左外叶切除术(结核切除术)</v>
          </cell>
        </row>
        <row r="6399">
          <cell r="G6399" t="str">
            <v>次</v>
          </cell>
        </row>
        <row r="6399">
          <cell r="I6399">
            <v>1426</v>
          </cell>
          <cell r="J6399">
            <v>1334</v>
          </cell>
          <cell r="K6399">
            <v>1242</v>
          </cell>
          <cell r="L6399">
            <v>1150</v>
          </cell>
          <cell r="M6399">
            <v>1035</v>
          </cell>
        </row>
        <row r="6400">
          <cell r="C6400" t="str">
            <v>331005014-3</v>
          </cell>
          <cell r="D6400" t="str">
            <v>肝左外叶切除术(结石切除术)</v>
          </cell>
        </row>
        <row r="6400">
          <cell r="G6400" t="str">
            <v>次</v>
          </cell>
        </row>
        <row r="6400">
          <cell r="I6400">
            <v>1426</v>
          </cell>
          <cell r="J6400">
            <v>1334</v>
          </cell>
          <cell r="K6400">
            <v>1242</v>
          </cell>
          <cell r="L6400">
            <v>1150</v>
          </cell>
          <cell r="M6400">
            <v>1035</v>
          </cell>
        </row>
        <row r="6401">
          <cell r="C6401" t="str">
            <v>331005014-4</v>
          </cell>
          <cell r="D6401" t="str">
            <v>肝左外叶切除术(萎缩切除术)</v>
          </cell>
        </row>
        <row r="6401">
          <cell r="G6401" t="str">
            <v>次</v>
          </cell>
        </row>
        <row r="6401">
          <cell r="I6401">
            <v>1426</v>
          </cell>
          <cell r="J6401">
            <v>1334</v>
          </cell>
          <cell r="K6401">
            <v>1242</v>
          </cell>
          <cell r="L6401">
            <v>1150</v>
          </cell>
          <cell r="M6401">
            <v>1035</v>
          </cell>
        </row>
        <row r="6402">
          <cell r="C6402">
            <v>331005015</v>
          </cell>
          <cell r="D6402" t="str">
            <v>半肝切除术</v>
          </cell>
          <cell r="E6402" t="str">
            <v>包括左半肝或右半肝切除术</v>
          </cell>
        </row>
        <row r="6402">
          <cell r="G6402" t="str">
            <v>次</v>
          </cell>
        </row>
        <row r="6402">
          <cell r="I6402">
            <v>1550</v>
          </cell>
          <cell r="J6402">
            <v>1450</v>
          </cell>
          <cell r="K6402">
            <v>1350</v>
          </cell>
          <cell r="L6402">
            <v>1250</v>
          </cell>
          <cell r="M6402">
            <v>1125</v>
          </cell>
        </row>
        <row r="6403">
          <cell r="C6403" t="str">
            <v>331005015-1</v>
          </cell>
          <cell r="D6403" t="str">
            <v>半肝切除术(左半肝切除术)</v>
          </cell>
        </row>
        <row r="6403">
          <cell r="G6403" t="str">
            <v>次</v>
          </cell>
        </row>
        <row r="6403">
          <cell r="I6403">
            <v>1550</v>
          </cell>
          <cell r="J6403">
            <v>1450</v>
          </cell>
          <cell r="K6403">
            <v>1350</v>
          </cell>
          <cell r="L6403">
            <v>1250</v>
          </cell>
          <cell r="M6403">
            <v>1125</v>
          </cell>
        </row>
        <row r="6404">
          <cell r="C6404" t="str">
            <v>331005015-2</v>
          </cell>
          <cell r="D6404" t="str">
            <v>半肝切除术(右半肝切除术)</v>
          </cell>
        </row>
        <row r="6404">
          <cell r="G6404" t="str">
            <v>次</v>
          </cell>
        </row>
        <row r="6404">
          <cell r="I6404">
            <v>1550</v>
          </cell>
          <cell r="J6404">
            <v>1450</v>
          </cell>
          <cell r="K6404">
            <v>1350</v>
          </cell>
          <cell r="L6404">
            <v>1250</v>
          </cell>
          <cell r="M6404">
            <v>1125</v>
          </cell>
        </row>
        <row r="6405">
          <cell r="C6405">
            <v>331005016</v>
          </cell>
          <cell r="D6405" t="str">
            <v>肝三叶切除术</v>
          </cell>
          <cell r="E6405" t="str">
            <v>包括左三叶或右三叶切除术或复杂肝癌切除</v>
          </cell>
        </row>
        <row r="6405">
          <cell r="G6405" t="str">
            <v>次</v>
          </cell>
        </row>
        <row r="6405">
          <cell r="I6405">
            <v>1922</v>
          </cell>
          <cell r="J6405">
            <v>1798</v>
          </cell>
          <cell r="K6405">
            <v>1674</v>
          </cell>
          <cell r="L6405">
            <v>1550</v>
          </cell>
          <cell r="M6405">
            <v>1395</v>
          </cell>
        </row>
        <row r="6406">
          <cell r="C6406" t="str">
            <v>331005016-1</v>
          </cell>
          <cell r="D6406" t="str">
            <v>肝三叶切除术(左三叶切除术)</v>
          </cell>
        </row>
        <row r="6406">
          <cell r="G6406" t="str">
            <v>次</v>
          </cell>
        </row>
        <row r="6406">
          <cell r="I6406">
            <v>1922</v>
          </cell>
          <cell r="J6406">
            <v>1798</v>
          </cell>
          <cell r="K6406">
            <v>1674</v>
          </cell>
          <cell r="L6406">
            <v>1550</v>
          </cell>
          <cell r="M6406">
            <v>1395</v>
          </cell>
        </row>
        <row r="6407">
          <cell r="C6407" t="str">
            <v>331005016-2</v>
          </cell>
          <cell r="D6407" t="str">
            <v>肝三叶切除术(右三叶切除术)</v>
          </cell>
        </row>
        <row r="6407">
          <cell r="G6407" t="str">
            <v>次</v>
          </cell>
        </row>
        <row r="6407">
          <cell r="I6407">
            <v>1922</v>
          </cell>
          <cell r="J6407">
            <v>1798</v>
          </cell>
          <cell r="K6407">
            <v>1674</v>
          </cell>
          <cell r="L6407">
            <v>1550</v>
          </cell>
          <cell r="M6407">
            <v>1395</v>
          </cell>
        </row>
        <row r="6408">
          <cell r="C6408" t="str">
            <v>331005016-3</v>
          </cell>
          <cell r="D6408" t="str">
            <v>肝三叶切除术(复杂肝癌切除)</v>
          </cell>
        </row>
        <row r="6408">
          <cell r="G6408" t="str">
            <v>次</v>
          </cell>
        </row>
        <row r="6408">
          <cell r="I6408">
            <v>1922</v>
          </cell>
          <cell r="J6408">
            <v>1798</v>
          </cell>
          <cell r="K6408">
            <v>1674</v>
          </cell>
          <cell r="L6408">
            <v>1550</v>
          </cell>
          <cell r="M6408">
            <v>1395</v>
          </cell>
        </row>
        <row r="6409">
          <cell r="C6409">
            <v>331005020</v>
          </cell>
          <cell r="D6409" t="str">
            <v>器官联合移植术</v>
          </cell>
        </row>
        <row r="6409">
          <cell r="F6409" t="str">
            <v>供体</v>
          </cell>
          <cell r="G6409" t="str">
            <v>次</v>
          </cell>
        </row>
        <row r="6409">
          <cell r="I6409">
            <v>5580</v>
          </cell>
          <cell r="J6409">
            <v>5220</v>
          </cell>
          <cell r="K6409">
            <v>4860</v>
          </cell>
          <cell r="L6409">
            <v>4500</v>
          </cell>
          <cell r="M6409">
            <v>4050</v>
          </cell>
        </row>
        <row r="6410">
          <cell r="C6410">
            <v>331005021</v>
          </cell>
          <cell r="D6410" t="str">
            <v>肝门部肿瘤支架管外引流术</v>
          </cell>
          <cell r="E6410" t="str">
            <v>包括胆道内支架引流术</v>
          </cell>
          <cell r="F6410" t="str">
            <v>支架、导管</v>
          </cell>
          <cell r="G6410" t="str">
            <v>次</v>
          </cell>
        </row>
        <row r="6410">
          <cell r="I6410">
            <v>1300</v>
          </cell>
          <cell r="J6410">
            <v>1220</v>
          </cell>
          <cell r="K6410">
            <v>1130</v>
          </cell>
          <cell r="L6410">
            <v>1050</v>
          </cell>
          <cell r="M6410">
            <v>945</v>
          </cell>
        </row>
        <row r="6411">
          <cell r="C6411" t="str">
            <v>331005021-1</v>
          </cell>
          <cell r="D6411" t="str">
            <v>肝门部肿瘤支架管外引流术(胆道内支架引流术)</v>
          </cell>
        </row>
        <row r="6411">
          <cell r="G6411" t="str">
            <v>次</v>
          </cell>
        </row>
        <row r="6411">
          <cell r="I6411">
            <v>1300</v>
          </cell>
          <cell r="J6411">
            <v>1220</v>
          </cell>
          <cell r="K6411">
            <v>1130</v>
          </cell>
          <cell r="L6411">
            <v>1050</v>
          </cell>
          <cell r="M6411">
            <v>945</v>
          </cell>
        </row>
        <row r="6412">
          <cell r="C6412">
            <v>331005022</v>
          </cell>
          <cell r="D6412" t="str">
            <v>肝内胆管U形管引流术</v>
          </cell>
        </row>
        <row r="6412">
          <cell r="G6412" t="str">
            <v>次</v>
          </cell>
        </row>
        <row r="6412">
          <cell r="I6412">
            <v>1240</v>
          </cell>
          <cell r="J6412">
            <v>1160</v>
          </cell>
          <cell r="K6412">
            <v>1080</v>
          </cell>
          <cell r="L6412">
            <v>1000</v>
          </cell>
          <cell r="M6412">
            <v>900</v>
          </cell>
        </row>
        <row r="6413">
          <cell r="C6413">
            <v>331005023</v>
          </cell>
          <cell r="D6413" t="str">
            <v>肝内异物取出术</v>
          </cell>
        </row>
        <row r="6413">
          <cell r="G6413" t="str">
            <v>次</v>
          </cell>
        </row>
        <row r="6413">
          <cell r="I6413">
            <v>1054</v>
          </cell>
          <cell r="J6413">
            <v>986</v>
          </cell>
          <cell r="K6413">
            <v>918</v>
          </cell>
          <cell r="L6413">
            <v>850</v>
          </cell>
          <cell r="M6413">
            <v>765</v>
          </cell>
        </row>
        <row r="6414">
          <cell r="C6414">
            <v>331005024</v>
          </cell>
          <cell r="D6414" t="str">
            <v>肝实质切开取石术</v>
          </cell>
        </row>
        <row r="6414">
          <cell r="G6414" t="str">
            <v>次</v>
          </cell>
        </row>
        <row r="6414">
          <cell r="I6414">
            <v>1091</v>
          </cell>
          <cell r="J6414">
            <v>1021</v>
          </cell>
          <cell r="K6414">
            <v>950</v>
          </cell>
          <cell r="L6414">
            <v>880</v>
          </cell>
          <cell r="M6414">
            <v>792</v>
          </cell>
        </row>
        <row r="6415">
          <cell r="C6415">
            <v>331005025</v>
          </cell>
          <cell r="D6415" t="str">
            <v>肝血管瘤包膜外剥脱术</v>
          </cell>
        </row>
        <row r="6415">
          <cell r="G6415" t="str">
            <v>次</v>
          </cell>
        </row>
        <row r="6415">
          <cell r="I6415">
            <v>1302</v>
          </cell>
          <cell r="J6415">
            <v>1218</v>
          </cell>
          <cell r="K6415">
            <v>1134</v>
          </cell>
          <cell r="L6415">
            <v>1050</v>
          </cell>
          <cell r="M6415">
            <v>945</v>
          </cell>
        </row>
        <row r="6416">
          <cell r="C6416">
            <v>331005026</v>
          </cell>
          <cell r="D6416" t="str">
            <v>肝血管瘤缝扎术</v>
          </cell>
          <cell r="E6416" t="str">
            <v>含硬化剂注射、栓塞</v>
          </cell>
        </row>
        <row r="6416">
          <cell r="G6416" t="str">
            <v>次</v>
          </cell>
        </row>
        <row r="6416">
          <cell r="I6416">
            <v>1178</v>
          </cell>
          <cell r="J6416">
            <v>1102</v>
          </cell>
          <cell r="K6416">
            <v>1026</v>
          </cell>
          <cell r="L6416">
            <v>950</v>
          </cell>
          <cell r="M6416">
            <v>855</v>
          </cell>
        </row>
        <row r="6417">
          <cell r="C6417">
            <v>331005027</v>
          </cell>
          <cell r="D6417" t="str">
            <v>开腹门静脉栓塞术</v>
          </cell>
        </row>
        <row r="6417">
          <cell r="G6417" t="str">
            <v>次</v>
          </cell>
        </row>
        <row r="6417">
          <cell r="I6417">
            <v>1116</v>
          </cell>
          <cell r="J6417">
            <v>1044</v>
          </cell>
          <cell r="K6417">
            <v>972</v>
          </cell>
          <cell r="L6417">
            <v>900</v>
          </cell>
          <cell r="M6417">
            <v>810</v>
          </cell>
        </row>
        <row r="6418">
          <cell r="C6418">
            <v>331006</v>
          </cell>
          <cell r="D6418" t="str">
            <v>胆道手术</v>
          </cell>
        </row>
        <row r="6419">
          <cell r="C6419">
            <v>331006001</v>
          </cell>
          <cell r="D6419" t="str">
            <v>胆囊肠吻合术</v>
          </cell>
          <cell r="E6419" t="str">
            <v>包括Roux-y肠吻合术</v>
          </cell>
        </row>
        <row r="6419">
          <cell r="G6419" t="str">
            <v>次</v>
          </cell>
        </row>
        <row r="6419">
          <cell r="I6419">
            <v>1215</v>
          </cell>
          <cell r="J6419">
            <v>1137</v>
          </cell>
          <cell r="K6419">
            <v>1058</v>
          </cell>
          <cell r="L6419">
            <v>980</v>
          </cell>
          <cell r="M6419">
            <v>882</v>
          </cell>
        </row>
        <row r="6420">
          <cell r="C6420" t="str">
            <v>331006001-1</v>
          </cell>
          <cell r="D6420" t="str">
            <v>胆囊肠吻合术(Roux-y肠吻合术)</v>
          </cell>
        </row>
        <row r="6420">
          <cell r="G6420" t="str">
            <v>次</v>
          </cell>
        </row>
        <row r="6420">
          <cell r="I6420">
            <v>1215</v>
          </cell>
          <cell r="J6420">
            <v>1137</v>
          </cell>
          <cell r="K6420">
            <v>1058</v>
          </cell>
          <cell r="L6420">
            <v>980</v>
          </cell>
          <cell r="M6420">
            <v>882</v>
          </cell>
        </row>
        <row r="6421">
          <cell r="C6421">
            <v>331006002</v>
          </cell>
          <cell r="D6421" t="str">
            <v>胆囊切除术</v>
          </cell>
        </row>
        <row r="6421">
          <cell r="G6421" t="str">
            <v>次</v>
          </cell>
        </row>
        <row r="6421">
          <cell r="I6421">
            <v>967</v>
          </cell>
          <cell r="J6421">
            <v>905</v>
          </cell>
          <cell r="K6421">
            <v>842</v>
          </cell>
          <cell r="L6421">
            <v>780</v>
          </cell>
          <cell r="M6421">
            <v>702</v>
          </cell>
        </row>
        <row r="6422">
          <cell r="C6422">
            <v>331006003</v>
          </cell>
          <cell r="D6422" t="str">
            <v>胆囊造瘘术</v>
          </cell>
        </row>
        <row r="6422">
          <cell r="G6422" t="str">
            <v>次</v>
          </cell>
        </row>
        <row r="6422">
          <cell r="I6422">
            <v>868</v>
          </cell>
          <cell r="J6422">
            <v>812</v>
          </cell>
          <cell r="K6422">
            <v>756</v>
          </cell>
          <cell r="L6422">
            <v>700</v>
          </cell>
          <cell r="M6422">
            <v>630</v>
          </cell>
        </row>
        <row r="6423">
          <cell r="C6423">
            <v>331006004</v>
          </cell>
          <cell r="D6423" t="str">
            <v>高位胆管癌根治术</v>
          </cell>
          <cell r="E6423" t="str">
            <v>含肝部分切除、肝胆管—肠吻合术</v>
          </cell>
        </row>
        <row r="6423">
          <cell r="G6423" t="str">
            <v>次</v>
          </cell>
        </row>
        <row r="6423">
          <cell r="I6423">
            <v>2046</v>
          </cell>
          <cell r="J6423">
            <v>1914</v>
          </cell>
          <cell r="K6423">
            <v>1782</v>
          </cell>
          <cell r="L6423">
            <v>1650</v>
          </cell>
          <cell r="M6423">
            <v>1485</v>
          </cell>
        </row>
        <row r="6424">
          <cell r="C6424">
            <v>331006005</v>
          </cell>
          <cell r="D6424" t="str">
            <v>肝胆总管切开取石+空肠Roux-y吻合术</v>
          </cell>
          <cell r="E6424" t="str">
            <v>包括空肠间置术、肝胆管、总胆管和空肠吻合术、肝胆管狭窄成型术</v>
          </cell>
        </row>
        <row r="6424">
          <cell r="G6424" t="str">
            <v>次</v>
          </cell>
        </row>
        <row r="6424">
          <cell r="I6424">
            <v>2110</v>
          </cell>
          <cell r="J6424">
            <v>1970</v>
          </cell>
          <cell r="K6424">
            <v>1840</v>
          </cell>
          <cell r="L6424">
            <v>1700</v>
          </cell>
          <cell r="M6424">
            <v>1530</v>
          </cell>
        </row>
        <row r="6425">
          <cell r="C6425" t="str">
            <v>331006005-1</v>
          </cell>
          <cell r="D6425" t="str">
            <v>肝胆总管切开取石+空肠Roux-y吻合术(空肠间置术)</v>
          </cell>
        </row>
        <row r="6425">
          <cell r="G6425" t="str">
            <v>次</v>
          </cell>
        </row>
        <row r="6425">
          <cell r="I6425">
            <v>2110</v>
          </cell>
          <cell r="J6425">
            <v>1970</v>
          </cell>
          <cell r="K6425">
            <v>1840</v>
          </cell>
          <cell r="L6425">
            <v>1700</v>
          </cell>
          <cell r="M6425">
            <v>1530</v>
          </cell>
        </row>
        <row r="6426">
          <cell r="C6426" t="str">
            <v>331006005-2</v>
          </cell>
          <cell r="D6426" t="str">
            <v>肝胆总管切开取石+空肠Roux-y吻合术(肝胆管吻合术)</v>
          </cell>
        </row>
        <row r="6426">
          <cell r="G6426" t="str">
            <v>次</v>
          </cell>
        </row>
        <row r="6426">
          <cell r="I6426">
            <v>2110</v>
          </cell>
          <cell r="J6426">
            <v>1970</v>
          </cell>
          <cell r="K6426">
            <v>1840</v>
          </cell>
          <cell r="L6426">
            <v>1700</v>
          </cell>
          <cell r="M6426">
            <v>1530</v>
          </cell>
        </row>
        <row r="6427">
          <cell r="C6427" t="str">
            <v>331006005-3</v>
          </cell>
          <cell r="D6427" t="str">
            <v>肝胆总管切开取石+空肠Roux-y吻合术(总胆管和空肠吻合术)</v>
          </cell>
        </row>
        <row r="6427">
          <cell r="G6427" t="str">
            <v>次</v>
          </cell>
        </row>
        <row r="6427">
          <cell r="I6427">
            <v>2110</v>
          </cell>
          <cell r="J6427">
            <v>1970</v>
          </cell>
          <cell r="K6427">
            <v>1840</v>
          </cell>
          <cell r="L6427">
            <v>1700</v>
          </cell>
          <cell r="M6427">
            <v>1530</v>
          </cell>
        </row>
        <row r="6428">
          <cell r="C6428" t="str">
            <v>331006005-4</v>
          </cell>
          <cell r="D6428" t="str">
            <v>肝胆总管切开取石+空肠Roux-y吻合术(肝胆管狭窄成型术)</v>
          </cell>
        </row>
        <row r="6428">
          <cell r="G6428" t="str">
            <v>次</v>
          </cell>
        </row>
        <row r="6428">
          <cell r="I6428">
            <v>2110</v>
          </cell>
          <cell r="J6428">
            <v>1970</v>
          </cell>
          <cell r="K6428">
            <v>1840</v>
          </cell>
          <cell r="L6428">
            <v>1700</v>
          </cell>
          <cell r="M6428">
            <v>1530</v>
          </cell>
        </row>
        <row r="6429">
          <cell r="C6429">
            <v>331006006</v>
          </cell>
          <cell r="D6429" t="str">
            <v>肝门部胆管病变切除术</v>
          </cell>
          <cell r="E6429" t="str">
            <v>含胆总管囊肿、胆道闭锁；不含高位胆管癌切根治</v>
          </cell>
        </row>
        <row r="6429">
          <cell r="G6429" t="str">
            <v>次</v>
          </cell>
        </row>
        <row r="6429">
          <cell r="I6429">
            <v>1302</v>
          </cell>
          <cell r="J6429">
            <v>1218</v>
          </cell>
          <cell r="K6429">
            <v>1134</v>
          </cell>
          <cell r="L6429">
            <v>1050</v>
          </cell>
          <cell r="M6429">
            <v>945</v>
          </cell>
        </row>
        <row r="6430">
          <cell r="C6430">
            <v>331006007</v>
          </cell>
          <cell r="D6430" t="str">
            <v>肝动脉结扎术</v>
          </cell>
          <cell r="E6430" t="str">
            <v>不含肝动脉或门静脉化疗泵安置术</v>
          </cell>
        </row>
        <row r="6430">
          <cell r="G6430" t="str">
            <v>次</v>
          </cell>
        </row>
        <row r="6430">
          <cell r="I6430">
            <v>1091</v>
          </cell>
          <cell r="J6430">
            <v>1021</v>
          </cell>
          <cell r="K6430">
            <v>950</v>
          </cell>
          <cell r="L6430">
            <v>880</v>
          </cell>
          <cell r="M6430">
            <v>792</v>
          </cell>
        </row>
        <row r="6431">
          <cell r="C6431">
            <v>331006008</v>
          </cell>
          <cell r="D6431" t="str">
            <v>胆管修补成形术</v>
          </cell>
        </row>
        <row r="6431">
          <cell r="G6431" t="str">
            <v>次</v>
          </cell>
        </row>
        <row r="6431">
          <cell r="I6431">
            <v>1612</v>
          </cell>
          <cell r="J6431">
            <v>1508</v>
          </cell>
          <cell r="K6431">
            <v>1404</v>
          </cell>
          <cell r="L6431">
            <v>1300</v>
          </cell>
          <cell r="M6431">
            <v>1170</v>
          </cell>
        </row>
        <row r="6432">
          <cell r="C6432">
            <v>331006009</v>
          </cell>
          <cell r="D6432" t="str">
            <v>胆总管囊肿外引流术</v>
          </cell>
        </row>
        <row r="6432">
          <cell r="G6432" t="str">
            <v>次</v>
          </cell>
        </row>
        <row r="6432">
          <cell r="I6432">
            <v>1104</v>
          </cell>
          <cell r="J6432">
            <v>1032</v>
          </cell>
          <cell r="K6432">
            <v>961</v>
          </cell>
          <cell r="L6432">
            <v>890</v>
          </cell>
          <cell r="M6432">
            <v>801</v>
          </cell>
        </row>
        <row r="6433">
          <cell r="C6433">
            <v>331006010</v>
          </cell>
          <cell r="D6433" t="str">
            <v>先天性胆总管囊肿切除胆道成形术</v>
          </cell>
          <cell r="E6433" t="str">
            <v>包括胆囊、胆总管囊肿切除、空肠R－Y吻合、空肠间置代胆道、矩形粘膜瓣、人工乳头防反流、胆道引流支架、腹腔引流、胰腺探查；不含胆道测压、胆道造影、肝活检、阑尾切除、其他畸形、美克尔憩室切除</v>
          </cell>
          <cell r="F6433" t="str">
            <v>支架</v>
          </cell>
          <cell r="G6433" t="str">
            <v>次</v>
          </cell>
        </row>
        <row r="6433">
          <cell r="I6433">
            <v>1550</v>
          </cell>
          <cell r="J6433">
            <v>1450</v>
          </cell>
          <cell r="K6433">
            <v>1350</v>
          </cell>
          <cell r="L6433">
            <v>1250</v>
          </cell>
          <cell r="M6433">
            <v>1125</v>
          </cell>
        </row>
        <row r="6434">
          <cell r="C6434" t="str">
            <v>331006010-1</v>
          </cell>
          <cell r="D6434" t="str">
            <v>先天性胆总管囊肿切除胆道成形术(胆囊切除)</v>
          </cell>
        </row>
        <row r="6434">
          <cell r="G6434" t="str">
            <v>次</v>
          </cell>
        </row>
        <row r="6434">
          <cell r="I6434">
            <v>1550</v>
          </cell>
          <cell r="J6434">
            <v>1450</v>
          </cell>
          <cell r="K6434">
            <v>1350</v>
          </cell>
          <cell r="L6434">
            <v>1250</v>
          </cell>
          <cell r="M6434">
            <v>1125</v>
          </cell>
        </row>
        <row r="6435">
          <cell r="C6435" t="str">
            <v>331006010-2</v>
          </cell>
          <cell r="D6435" t="str">
            <v>先天性胆总管囊肿切除胆道成形术(胆总管囊肿切除)</v>
          </cell>
        </row>
        <row r="6435">
          <cell r="G6435" t="str">
            <v>次</v>
          </cell>
        </row>
        <row r="6435">
          <cell r="I6435">
            <v>1550</v>
          </cell>
          <cell r="J6435">
            <v>1450</v>
          </cell>
          <cell r="K6435">
            <v>1350</v>
          </cell>
          <cell r="L6435">
            <v>1250</v>
          </cell>
          <cell r="M6435">
            <v>1125</v>
          </cell>
        </row>
        <row r="6436">
          <cell r="C6436" t="str">
            <v>331006010-3</v>
          </cell>
          <cell r="D6436" t="str">
            <v>先天性胆总管囊肿切除胆道成形术(空肠R-Y吻合)</v>
          </cell>
        </row>
        <row r="6436">
          <cell r="G6436" t="str">
            <v>次</v>
          </cell>
        </row>
        <row r="6436">
          <cell r="I6436">
            <v>1550</v>
          </cell>
          <cell r="J6436">
            <v>1450</v>
          </cell>
          <cell r="K6436">
            <v>1350</v>
          </cell>
          <cell r="L6436">
            <v>1250</v>
          </cell>
          <cell r="M6436">
            <v>1125</v>
          </cell>
        </row>
        <row r="6437">
          <cell r="C6437" t="str">
            <v>331006010-4</v>
          </cell>
          <cell r="D6437" t="str">
            <v>先天性胆总管囊肿切除胆道成形术(空肠间置代胆道)</v>
          </cell>
        </row>
        <row r="6437">
          <cell r="G6437" t="str">
            <v>次</v>
          </cell>
        </row>
        <row r="6437">
          <cell r="I6437">
            <v>1550</v>
          </cell>
          <cell r="J6437">
            <v>1450</v>
          </cell>
          <cell r="K6437">
            <v>1350</v>
          </cell>
          <cell r="L6437">
            <v>1250</v>
          </cell>
          <cell r="M6437">
            <v>1125</v>
          </cell>
        </row>
        <row r="6438">
          <cell r="C6438" t="str">
            <v>331006010-5</v>
          </cell>
          <cell r="D6438" t="str">
            <v>先天性胆总管囊肿切除胆道成形术(矩形粘膜瓣)</v>
          </cell>
        </row>
        <row r="6438">
          <cell r="G6438" t="str">
            <v>次</v>
          </cell>
        </row>
        <row r="6438">
          <cell r="I6438">
            <v>1550</v>
          </cell>
          <cell r="J6438">
            <v>1450</v>
          </cell>
          <cell r="K6438">
            <v>1350</v>
          </cell>
          <cell r="L6438">
            <v>1250</v>
          </cell>
          <cell r="M6438">
            <v>1125</v>
          </cell>
        </row>
        <row r="6439">
          <cell r="C6439" t="str">
            <v>331006010-6</v>
          </cell>
          <cell r="D6439" t="str">
            <v>先天性胆总管囊肿切除胆道成形术(人工乳头防反流)</v>
          </cell>
        </row>
        <row r="6439">
          <cell r="G6439" t="str">
            <v>次</v>
          </cell>
        </row>
        <row r="6439">
          <cell r="I6439">
            <v>1550</v>
          </cell>
          <cell r="J6439">
            <v>1450</v>
          </cell>
          <cell r="K6439">
            <v>1350</v>
          </cell>
          <cell r="L6439">
            <v>1250</v>
          </cell>
          <cell r="M6439">
            <v>1125</v>
          </cell>
        </row>
        <row r="6440">
          <cell r="C6440" t="str">
            <v>331006010-7</v>
          </cell>
          <cell r="D6440" t="str">
            <v>先天性胆总管囊肿切除胆道成形术(胆道引流支架)</v>
          </cell>
        </row>
        <row r="6440">
          <cell r="G6440" t="str">
            <v>次</v>
          </cell>
        </row>
        <row r="6440">
          <cell r="I6440">
            <v>1550</v>
          </cell>
          <cell r="J6440">
            <v>1450</v>
          </cell>
          <cell r="K6440">
            <v>1350</v>
          </cell>
          <cell r="L6440">
            <v>1250</v>
          </cell>
          <cell r="M6440">
            <v>1125</v>
          </cell>
        </row>
        <row r="6441">
          <cell r="C6441" t="str">
            <v>331006010-8</v>
          </cell>
          <cell r="D6441" t="str">
            <v>先天性胆总管囊肿切除胆道成形术(腹腔引流)</v>
          </cell>
        </row>
        <row r="6441">
          <cell r="G6441" t="str">
            <v>次</v>
          </cell>
        </row>
        <row r="6441">
          <cell r="I6441">
            <v>1550</v>
          </cell>
          <cell r="J6441">
            <v>1450</v>
          </cell>
          <cell r="K6441">
            <v>1350</v>
          </cell>
          <cell r="L6441">
            <v>1250</v>
          </cell>
          <cell r="M6441">
            <v>1125</v>
          </cell>
        </row>
        <row r="6442">
          <cell r="C6442" t="str">
            <v>331006010-9</v>
          </cell>
          <cell r="D6442" t="str">
            <v>先天性胆总管囊肿切除胆道成形术(胰腺探查)</v>
          </cell>
        </row>
        <row r="6442">
          <cell r="G6442" t="str">
            <v>次</v>
          </cell>
        </row>
        <row r="6442">
          <cell r="I6442">
            <v>1550</v>
          </cell>
          <cell r="J6442">
            <v>1450</v>
          </cell>
          <cell r="K6442">
            <v>1350</v>
          </cell>
          <cell r="L6442">
            <v>1250</v>
          </cell>
          <cell r="M6442">
            <v>1125</v>
          </cell>
        </row>
        <row r="6443">
          <cell r="C6443">
            <v>331006011</v>
          </cell>
          <cell r="D6443" t="str">
            <v>胆总管探查T管引流术</v>
          </cell>
          <cell r="E6443" t="str">
            <v>不含术中B超、术中胆道镜检查和术中胆道造影</v>
          </cell>
        </row>
        <row r="6443">
          <cell r="G6443" t="str">
            <v>次</v>
          </cell>
          <cell r="H6443" t="str">
            <v>术中取石、冲洗共加收150元</v>
          </cell>
          <cell r="I6443">
            <v>930</v>
          </cell>
          <cell r="J6443">
            <v>870</v>
          </cell>
          <cell r="K6443">
            <v>810</v>
          </cell>
          <cell r="L6443">
            <v>750</v>
          </cell>
          <cell r="M6443">
            <v>675</v>
          </cell>
        </row>
        <row r="6444">
          <cell r="C6444" t="str">
            <v>331006011-1</v>
          </cell>
          <cell r="D6444" t="str">
            <v>胆总管探查T管引流术(术中取石、冲洗共加收)</v>
          </cell>
        </row>
        <row r="6444">
          <cell r="G6444" t="str">
            <v>次</v>
          </cell>
        </row>
        <row r="6444">
          <cell r="I6444">
            <v>150</v>
          </cell>
          <cell r="J6444">
            <v>150</v>
          </cell>
          <cell r="K6444">
            <v>150</v>
          </cell>
          <cell r="L6444">
            <v>150</v>
          </cell>
          <cell r="M6444">
            <v>150</v>
          </cell>
        </row>
        <row r="6445">
          <cell r="C6445">
            <v>331006012</v>
          </cell>
          <cell r="D6445" t="str">
            <v>胆总管探查T管引流术</v>
          </cell>
        </row>
        <row r="6445">
          <cell r="G6445" t="str">
            <v>次</v>
          </cell>
        </row>
        <row r="6446">
          <cell r="C6446">
            <v>331006013</v>
          </cell>
          <cell r="D6446" t="str">
            <v>经十二指肠镜乳头扩张术</v>
          </cell>
        </row>
        <row r="6446">
          <cell r="G6446" t="str">
            <v>次</v>
          </cell>
        </row>
        <row r="6446">
          <cell r="I6446">
            <v>1203</v>
          </cell>
          <cell r="J6446">
            <v>1125</v>
          </cell>
          <cell r="K6446">
            <v>1048</v>
          </cell>
          <cell r="L6446">
            <v>970</v>
          </cell>
          <cell r="M6446">
            <v>873</v>
          </cell>
        </row>
        <row r="6447">
          <cell r="C6447">
            <v>331006014</v>
          </cell>
          <cell r="D6447" t="str">
            <v>经十二指肠奥狄氏括约肌切开成形术</v>
          </cell>
          <cell r="E6447" t="str">
            <v>包括十二指肠乳头括约肌切开术</v>
          </cell>
        </row>
        <row r="6447">
          <cell r="G6447" t="str">
            <v>次</v>
          </cell>
        </row>
        <row r="6447">
          <cell r="I6447">
            <v>1302</v>
          </cell>
          <cell r="J6447">
            <v>1218</v>
          </cell>
          <cell r="K6447">
            <v>1134</v>
          </cell>
          <cell r="L6447">
            <v>1050</v>
          </cell>
          <cell r="M6447">
            <v>945</v>
          </cell>
        </row>
        <row r="6448">
          <cell r="C6448" t="str">
            <v>331006014-1</v>
          </cell>
          <cell r="D6448" t="str">
            <v>经十二指肠奥狄氏括约肌切开成形术(十二指肠乳头括约肌切开术)</v>
          </cell>
        </row>
        <row r="6448">
          <cell r="G6448" t="str">
            <v>次</v>
          </cell>
        </row>
        <row r="6448">
          <cell r="I6448">
            <v>1302</v>
          </cell>
          <cell r="J6448">
            <v>1218</v>
          </cell>
          <cell r="K6448">
            <v>1134</v>
          </cell>
          <cell r="L6448">
            <v>1050</v>
          </cell>
          <cell r="M6448">
            <v>945</v>
          </cell>
        </row>
        <row r="6449">
          <cell r="C6449">
            <v>331006015</v>
          </cell>
          <cell r="D6449" t="str">
            <v>经内镜奥狄氏括约肌切开取石术(ECT)</v>
          </cell>
          <cell r="E6449" t="str">
            <v>包括取蛔虫</v>
          </cell>
        </row>
        <row r="6449">
          <cell r="G6449" t="str">
            <v>次</v>
          </cell>
        </row>
        <row r="6449">
          <cell r="I6449">
            <v>1612</v>
          </cell>
          <cell r="J6449">
            <v>1508</v>
          </cell>
          <cell r="K6449">
            <v>1404</v>
          </cell>
          <cell r="L6449">
            <v>1300</v>
          </cell>
          <cell r="M6449">
            <v>1170</v>
          </cell>
        </row>
        <row r="6450">
          <cell r="C6450" t="str">
            <v>331006015-1</v>
          </cell>
          <cell r="D6450" t="str">
            <v>经内镜奥狄氏括约肌切开取石术(ECT)(取蛔虫)</v>
          </cell>
        </row>
        <row r="6450">
          <cell r="G6450" t="str">
            <v>次</v>
          </cell>
        </row>
        <row r="6450">
          <cell r="I6450">
            <v>1612</v>
          </cell>
          <cell r="J6450">
            <v>1508</v>
          </cell>
          <cell r="K6450">
            <v>1404</v>
          </cell>
          <cell r="L6450">
            <v>1300</v>
          </cell>
          <cell r="M6450">
            <v>1170</v>
          </cell>
        </row>
        <row r="6451">
          <cell r="C6451">
            <v>331006016</v>
          </cell>
          <cell r="D6451" t="str">
            <v>经内镜奥狄氏括约肌切开胰管取石术</v>
          </cell>
        </row>
        <row r="6451">
          <cell r="G6451" t="str">
            <v>次</v>
          </cell>
        </row>
        <row r="6451">
          <cell r="I6451">
            <v>1612</v>
          </cell>
          <cell r="J6451">
            <v>1508</v>
          </cell>
          <cell r="K6451">
            <v>1404</v>
          </cell>
          <cell r="L6451">
            <v>1300</v>
          </cell>
          <cell r="M6451">
            <v>1170</v>
          </cell>
        </row>
        <row r="6452">
          <cell r="C6452">
            <v>331006017</v>
          </cell>
          <cell r="D6452" t="str">
            <v>开腹经胆道镜取石术</v>
          </cell>
          <cell r="E6452" t="str">
            <v>包括取蛔虫</v>
          </cell>
        </row>
        <row r="6452">
          <cell r="G6452" t="str">
            <v>次</v>
          </cell>
        </row>
        <row r="6452">
          <cell r="I6452">
            <v>1215</v>
          </cell>
          <cell r="J6452">
            <v>1137</v>
          </cell>
          <cell r="K6452">
            <v>1058</v>
          </cell>
          <cell r="L6452">
            <v>980</v>
          </cell>
          <cell r="M6452">
            <v>882</v>
          </cell>
        </row>
        <row r="6453">
          <cell r="C6453" t="str">
            <v>331006017-1</v>
          </cell>
          <cell r="D6453" t="str">
            <v>开腹经胆道镜取石术(取蛔虫)</v>
          </cell>
        </row>
        <row r="6453">
          <cell r="G6453" t="str">
            <v>次</v>
          </cell>
        </row>
        <row r="6453">
          <cell r="I6453">
            <v>1215</v>
          </cell>
          <cell r="J6453">
            <v>1137</v>
          </cell>
          <cell r="K6453">
            <v>1058</v>
          </cell>
          <cell r="L6453">
            <v>980</v>
          </cell>
          <cell r="M6453">
            <v>882</v>
          </cell>
        </row>
        <row r="6454">
          <cell r="C6454">
            <v>331006018</v>
          </cell>
          <cell r="D6454" t="str">
            <v>先天胆道闭锁肝空肠Roux-y成形术(即葛西氏术)</v>
          </cell>
          <cell r="E6454" t="str">
            <v>含胃体劈裂管肝门吻合</v>
          </cell>
          <cell r="F6454" t="str">
            <v>钛钉、支架管</v>
          </cell>
          <cell r="G6454" t="str">
            <v>次</v>
          </cell>
        </row>
        <row r="6454">
          <cell r="I6454">
            <v>1736</v>
          </cell>
          <cell r="J6454">
            <v>1624</v>
          </cell>
          <cell r="K6454">
            <v>1512</v>
          </cell>
          <cell r="L6454">
            <v>1400</v>
          </cell>
          <cell r="M6454">
            <v>1260</v>
          </cell>
        </row>
        <row r="6455">
          <cell r="C6455">
            <v>331006019</v>
          </cell>
          <cell r="D6455" t="str">
            <v>胆管移植术</v>
          </cell>
        </row>
        <row r="6455">
          <cell r="F6455" t="str">
            <v>供体</v>
          </cell>
          <cell r="G6455" t="str">
            <v>次</v>
          </cell>
        </row>
        <row r="6455">
          <cell r="I6455">
            <v>1178</v>
          </cell>
          <cell r="J6455">
            <v>1102</v>
          </cell>
          <cell r="K6455">
            <v>1026</v>
          </cell>
          <cell r="L6455">
            <v>950</v>
          </cell>
          <cell r="M6455">
            <v>855</v>
          </cell>
        </row>
        <row r="6456">
          <cell r="C6456">
            <v>331006020</v>
          </cell>
          <cell r="D6456" t="str">
            <v>胆囊癌根治术</v>
          </cell>
          <cell r="E6456" t="str">
            <v>含淋巴清扫</v>
          </cell>
        </row>
        <row r="6456">
          <cell r="G6456" t="str">
            <v>次</v>
          </cell>
        </row>
        <row r="6456">
          <cell r="I6456">
            <v>2340</v>
          </cell>
          <cell r="J6456">
            <v>2200</v>
          </cell>
          <cell r="K6456">
            <v>2050</v>
          </cell>
          <cell r="L6456">
            <v>1900</v>
          </cell>
          <cell r="M6456">
            <v>1710</v>
          </cell>
        </row>
        <row r="6457">
          <cell r="C6457">
            <v>331007</v>
          </cell>
          <cell r="D6457" t="str">
            <v>胰腺手术</v>
          </cell>
        </row>
        <row r="6458">
          <cell r="C6458">
            <v>331007001</v>
          </cell>
          <cell r="D6458" t="str">
            <v>胰腺穿刺术</v>
          </cell>
          <cell r="E6458" t="str">
            <v>含活检</v>
          </cell>
        </row>
        <row r="6458">
          <cell r="G6458" t="str">
            <v>次</v>
          </cell>
        </row>
        <row r="6458">
          <cell r="I6458">
            <v>620</v>
          </cell>
          <cell r="J6458">
            <v>580</v>
          </cell>
          <cell r="K6458">
            <v>540</v>
          </cell>
          <cell r="L6458">
            <v>500</v>
          </cell>
          <cell r="M6458">
            <v>450</v>
          </cell>
        </row>
        <row r="6459">
          <cell r="C6459">
            <v>331007002</v>
          </cell>
          <cell r="D6459" t="str">
            <v>胰腺修补术</v>
          </cell>
          <cell r="E6459" t="str">
            <v>不含胰管空肠吻合术、胰尾切除术</v>
          </cell>
        </row>
        <row r="6459">
          <cell r="G6459" t="str">
            <v>次</v>
          </cell>
        </row>
        <row r="6459">
          <cell r="I6459">
            <v>1116</v>
          </cell>
          <cell r="J6459">
            <v>1044</v>
          </cell>
          <cell r="K6459">
            <v>972</v>
          </cell>
          <cell r="L6459">
            <v>900</v>
          </cell>
          <cell r="M6459">
            <v>810</v>
          </cell>
        </row>
        <row r="6460">
          <cell r="C6460">
            <v>331007003</v>
          </cell>
          <cell r="D6460" t="str">
            <v>胰腺囊肿内引流术</v>
          </cell>
          <cell r="E6460" t="str">
            <v>包括胃囊肿吻合术、空肠囊肿吻合术</v>
          </cell>
        </row>
        <row r="6460">
          <cell r="G6460" t="str">
            <v>次</v>
          </cell>
        </row>
        <row r="6460">
          <cell r="I6460">
            <v>1215</v>
          </cell>
          <cell r="J6460">
            <v>1137</v>
          </cell>
          <cell r="K6460">
            <v>1058</v>
          </cell>
          <cell r="L6460">
            <v>980</v>
          </cell>
          <cell r="M6460">
            <v>882</v>
          </cell>
        </row>
        <row r="6461">
          <cell r="C6461" t="str">
            <v>331007003-1</v>
          </cell>
          <cell r="D6461" t="str">
            <v>胰腺囊肿内引流术(胃囊肿吻合术)</v>
          </cell>
        </row>
        <row r="6461">
          <cell r="G6461" t="str">
            <v>次</v>
          </cell>
        </row>
        <row r="6461">
          <cell r="I6461">
            <v>1215</v>
          </cell>
          <cell r="J6461">
            <v>1137</v>
          </cell>
          <cell r="K6461">
            <v>1058</v>
          </cell>
          <cell r="L6461">
            <v>980</v>
          </cell>
          <cell r="M6461">
            <v>882</v>
          </cell>
        </row>
        <row r="6462">
          <cell r="C6462" t="str">
            <v>331007003-2</v>
          </cell>
          <cell r="D6462" t="str">
            <v>胰腺囊肿内引流术(空肠囊肿吻合术)</v>
          </cell>
        </row>
        <row r="6462">
          <cell r="G6462" t="str">
            <v>次</v>
          </cell>
        </row>
        <row r="6462">
          <cell r="I6462">
            <v>1215</v>
          </cell>
          <cell r="J6462">
            <v>1137</v>
          </cell>
          <cell r="K6462">
            <v>1058</v>
          </cell>
          <cell r="L6462">
            <v>980</v>
          </cell>
          <cell r="M6462">
            <v>882</v>
          </cell>
        </row>
        <row r="6463">
          <cell r="C6463">
            <v>331007004</v>
          </cell>
          <cell r="D6463" t="str">
            <v>胰腺囊肿外引流术</v>
          </cell>
        </row>
        <row r="6463">
          <cell r="G6463" t="str">
            <v>次</v>
          </cell>
        </row>
        <row r="6463">
          <cell r="I6463">
            <v>1178</v>
          </cell>
          <cell r="J6463">
            <v>1102</v>
          </cell>
          <cell r="K6463">
            <v>1026</v>
          </cell>
          <cell r="L6463">
            <v>950</v>
          </cell>
          <cell r="M6463">
            <v>855</v>
          </cell>
        </row>
        <row r="6464">
          <cell r="C6464">
            <v>331007005</v>
          </cell>
          <cell r="D6464" t="str">
            <v>胰管切开取石术</v>
          </cell>
        </row>
        <row r="6464">
          <cell r="G6464" t="str">
            <v>次</v>
          </cell>
        </row>
        <row r="6464">
          <cell r="I6464">
            <v>1364</v>
          </cell>
          <cell r="J6464">
            <v>1276</v>
          </cell>
          <cell r="K6464">
            <v>1188</v>
          </cell>
          <cell r="L6464">
            <v>1100</v>
          </cell>
          <cell r="M6464">
            <v>990</v>
          </cell>
        </row>
        <row r="6465">
          <cell r="C6465">
            <v>331007006</v>
          </cell>
          <cell r="D6465" t="str">
            <v>胰十二指肠切除术(Whipple手术)</v>
          </cell>
          <cell r="E6465" t="str">
            <v>包括各种胰管空肠吻合、胃空肠吻合术、胆管肠吻合术，包括胰体癌或壶腹周围癌根治术；不含脾切除术</v>
          </cell>
        </row>
        <row r="6465">
          <cell r="G6465" t="str">
            <v>次</v>
          </cell>
        </row>
        <row r="6465">
          <cell r="I6465">
            <v>2232</v>
          </cell>
          <cell r="J6465">
            <v>2088</v>
          </cell>
          <cell r="K6465">
            <v>1944</v>
          </cell>
          <cell r="L6465">
            <v>1800</v>
          </cell>
          <cell r="M6465">
            <v>1620</v>
          </cell>
        </row>
        <row r="6466">
          <cell r="C6466" t="str">
            <v>331007006-1</v>
          </cell>
          <cell r="D6466" t="str">
            <v>胰十二指肠切除术(Whipple手术)(各种胰管空肠吻合)</v>
          </cell>
        </row>
        <row r="6466">
          <cell r="G6466" t="str">
            <v>次</v>
          </cell>
        </row>
        <row r="6466">
          <cell r="I6466">
            <v>2232</v>
          </cell>
          <cell r="J6466">
            <v>2088</v>
          </cell>
          <cell r="K6466">
            <v>1944</v>
          </cell>
          <cell r="L6466">
            <v>1800</v>
          </cell>
          <cell r="M6466">
            <v>1620</v>
          </cell>
        </row>
        <row r="6467">
          <cell r="C6467" t="str">
            <v>331007006-2</v>
          </cell>
          <cell r="D6467" t="str">
            <v>胰十二指肠切除术(Whipple手术)(各种胃空肠吻合术)</v>
          </cell>
        </row>
        <row r="6467">
          <cell r="G6467" t="str">
            <v>次</v>
          </cell>
        </row>
        <row r="6467">
          <cell r="I6467">
            <v>2232</v>
          </cell>
          <cell r="J6467">
            <v>2088</v>
          </cell>
          <cell r="K6467">
            <v>1944</v>
          </cell>
          <cell r="L6467">
            <v>1800</v>
          </cell>
          <cell r="M6467">
            <v>1620</v>
          </cell>
        </row>
        <row r="6468">
          <cell r="C6468" t="str">
            <v>331007006-3</v>
          </cell>
          <cell r="D6468" t="str">
            <v>胰十二指肠切除术(Whipple手术)(各种胆管肠吻合术)</v>
          </cell>
        </row>
        <row r="6468">
          <cell r="G6468" t="str">
            <v>次</v>
          </cell>
        </row>
        <row r="6468">
          <cell r="I6468">
            <v>2232</v>
          </cell>
          <cell r="J6468">
            <v>2088</v>
          </cell>
          <cell r="K6468">
            <v>1944</v>
          </cell>
          <cell r="L6468">
            <v>1800</v>
          </cell>
          <cell r="M6468">
            <v>1620</v>
          </cell>
        </row>
        <row r="6469">
          <cell r="C6469" t="str">
            <v>331007006-4</v>
          </cell>
          <cell r="D6469" t="str">
            <v>胰十二指肠切除术(Whipple手术)(胰体癌根治术)</v>
          </cell>
        </row>
        <row r="6469">
          <cell r="G6469" t="str">
            <v>次</v>
          </cell>
        </row>
        <row r="6469">
          <cell r="I6469">
            <v>2232</v>
          </cell>
          <cell r="J6469">
            <v>2088</v>
          </cell>
          <cell r="K6469">
            <v>1944</v>
          </cell>
          <cell r="L6469">
            <v>1800</v>
          </cell>
          <cell r="M6469">
            <v>1620</v>
          </cell>
        </row>
        <row r="6470">
          <cell r="C6470" t="str">
            <v>331007006-5</v>
          </cell>
          <cell r="D6470" t="str">
            <v>胰十二指肠切除术(Whipple手术)(壶腹周围癌根治术)</v>
          </cell>
        </row>
        <row r="6470">
          <cell r="G6470" t="str">
            <v>次</v>
          </cell>
        </row>
        <row r="6470">
          <cell r="I6470">
            <v>2232</v>
          </cell>
          <cell r="J6470">
            <v>2088</v>
          </cell>
          <cell r="K6470">
            <v>1944</v>
          </cell>
          <cell r="L6470">
            <v>1800</v>
          </cell>
          <cell r="M6470">
            <v>1620</v>
          </cell>
        </row>
        <row r="6471">
          <cell r="C6471">
            <v>331007007</v>
          </cell>
          <cell r="D6471" t="str">
            <v>胰体尾切除术</v>
          </cell>
          <cell r="E6471" t="str">
            <v>不含血管切除吻合术</v>
          </cell>
        </row>
        <row r="6471">
          <cell r="G6471" t="str">
            <v>次</v>
          </cell>
        </row>
        <row r="6471">
          <cell r="I6471">
            <v>2046</v>
          </cell>
          <cell r="J6471">
            <v>1914</v>
          </cell>
          <cell r="K6471">
            <v>1782</v>
          </cell>
          <cell r="L6471">
            <v>1650</v>
          </cell>
          <cell r="M6471">
            <v>1485</v>
          </cell>
        </row>
        <row r="6472">
          <cell r="C6472">
            <v>331007008</v>
          </cell>
          <cell r="D6472" t="str">
            <v>全胰腺切除术</v>
          </cell>
          <cell r="E6472" t="str">
            <v>不含血管切除吻合术、脾切除术</v>
          </cell>
        </row>
        <row r="6472">
          <cell r="G6472" t="str">
            <v>次</v>
          </cell>
        </row>
        <row r="6472">
          <cell r="I6472">
            <v>2108</v>
          </cell>
          <cell r="J6472">
            <v>1972</v>
          </cell>
          <cell r="K6472">
            <v>1836</v>
          </cell>
          <cell r="L6472">
            <v>1700</v>
          </cell>
          <cell r="M6472">
            <v>1530</v>
          </cell>
        </row>
        <row r="6473">
          <cell r="C6473">
            <v>331007009</v>
          </cell>
          <cell r="D6473" t="str">
            <v>胰岛细胞瘤摘除术</v>
          </cell>
          <cell r="E6473" t="str">
            <v>含各种胰腺内分泌肿瘤摘除术；不含胰体尾部分切除术</v>
          </cell>
        </row>
        <row r="6473">
          <cell r="G6473" t="str">
            <v>次</v>
          </cell>
        </row>
        <row r="6473">
          <cell r="I6473">
            <v>1736</v>
          </cell>
          <cell r="J6473">
            <v>1624</v>
          </cell>
          <cell r="K6473">
            <v>1512</v>
          </cell>
          <cell r="L6473">
            <v>1400</v>
          </cell>
          <cell r="M6473">
            <v>1260</v>
          </cell>
        </row>
        <row r="6474">
          <cell r="C6474">
            <v>331007010</v>
          </cell>
          <cell r="D6474" t="str">
            <v>环状胰腺十二指肠侧侧吻合术</v>
          </cell>
        </row>
        <row r="6474">
          <cell r="G6474" t="str">
            <v>次</v>
          </cell>
        </row>
        <row r="6474">
          <cell r="I6474">
            <v>1587</v>
          </cell>
          <cell r="J6474">
            <v>1485</v>
          </cell>
          <cell r="K6474">
            <v>1382</v>
          </cell>
          <cell r="L6474">
            <v>1280</v>
          </cell>
          <cell r="M6474">
            <v>1152</v>
          </cell>
        </row>
        <row r="6475">
          <cell r="C6475">
            <v>331007011</v>
          </cell>
          <cell r="D6475" t="str">
            <v>胰管空肠吻合术</v>
          </cell>
        </row>
        <row r="6475">
          <cell r="G6475" t="str">
            <v>次</v>
          </cell>
        </row>
        <row r="6475">
          <cell r="I6475">
            <v>1426</v>
          </cell>
          <cell r="J6475">
            <v>1334</v>
          </cell>
          <cell r="K6475">
            <v>1242</v>
          </cell>
          <cell r="L6475">
            <v>1150</v>
          </cell>
          <cell r="M6475">
            <v>1035</v>
          </cell>
        </row>
        <row r="6476">
          <cell r="C6476">
            <v>331007012</v>
          </cell>
          <cell r="D6476" t="str">
            <v>胰腺假性囊肿内引流术</v>
          </cell>
          <cell r="E6476" t="str">
            <v>包括胰管切开取石内引流、囊肿切开、探查、取石、空肠R－Y吻合术、囊肿—胃吻合内引流术；不含胰管造影</v>
          </cell>
        </row>
        <row r="6476">
          <cell r="G6476" t="str">
            <v>次</v>
          </cell>
        </row>
        <row r="6476">
          <cell r="I6476">
            <v>1426</v>
          </cell>
          <cell r="J6476">
            <v>1334</v>
          </cell>
          <cell r="K6476">
            <v>1242</v>
          </cell>
          <cell r="L6476">
            <v>1150</v>
          </cell>
          <cell r="M6476">
            <v>1035</v>
          </cell>
        </row>
        <row r="6477">
          <cell r="C6477" t="str">
            <v>331007012-1</v>
          </cell>
          <cell r="D6477" t="str">
            <v>胰腺假性囊肿内引流术(胰管切开取石内引流)</v>
          </cell>
        </row>
        <row r="6477">
          <cell r="G6477" t="str">
            <v>次</v>
          </cell>
        </row>
        <row r="6477">
          <cell r="I6477">
            <v>1426</v>
          </cell>
          <cell r="J6477">
            <v>1334</v>
          </cell>
          <cell r="K6477">
            <v>1242</v>
          </cell>
          <cell r="L6477">
            <v>1150</v>
          </cell>
          <cell r="M6477">
            <v>1035</v>
          </cell>
        </row>
        <row r="6478">
          <cell r="C6478" t="str">
            <v>331007012-2</v>
          </cell>
          <cell r="D6478" t="str">
            <v>胰腺假性囊肿内引流术(囊肿切开)</v>
          </cell>
        </row>
        <row r="6478">
          <cell r="G6478" t="str">
            <v>次</v>
          </cell>
        </row>
        <row r="6478">
          <cell r="I6478">
            <v>1426</v>
          </cell>
          <cell r="J6478">
            <v>1334</v>
          </cell>
          <cell r="K6478">
            <v>1242</v>
          </cell>
          <cell r="L6478">
            <v>1150</v>
          </cell>
          <cell r="M6478">
            <v>1035</v>
          </cell>
        </row>
        <row r="6479">
          <cell r="C6479" t="str">
            <v>331007012-3</v>
          </cell>
          <cell r="D6479" t="str">
            <v>胰腺假性囊肿内引流术(探查)</v>
          </cell>
        </row>
        <row r="6479">
          <cell r="G6479" t="str">
            <v>次</v>
          </cell>
        </row>
        <row r="6479">
          <cell r="I6479">
            <v>1426</v>
          </cell>
          <cell r="J6479">
            <v>1334</v>
          </cell>
          <cell r="K6479">
            <v>1242</v>
          </cell>
          <cell r="L6479">
            <v>1150</v>
          </cell>
          <cell r="M6479">
            <v>1035</v>
          </cell>
        </row>
        <row r="6480">
          <cell r="C6480" t="str">
            <v>331007012-4</v>
          </cell>
          <cell r="D6480" t="str">
            <v>胰腺假性囊肿内引流术(取石)</v>
          </cell>
        </row>
        <row r="6480">
          <cell r="G6480" t="str">
            <v>次</v>
          </cell>
        </row>
        <row r="6480">
          <cell r="I6480">
            <v>1426</v>
          </cell>
          <cell r="J6480">
            <v>1334</v>
          </cell>
          <cell r="K6480">
            <v>1242</v>
          </cell>
          <cell r="L6480">
            <v>1150</v>
          </cell>
          <cell r="M6480">
            <v>1035</v>
          </cell>
        </row>
        <row r="6481">
          <cell r="C6481" t="str">
            <v>331007012-5</v>
          </cell>
          <cell r="D6481" t="str">
            <v>胰腺假性囊肿内引流术(空肠R-Y吻合术)</v>
          </cell>
        </row>
        <row r="6481">
          <cell r="G6481" t="str">
            <v>次</v>
          </cell>
        </row>
        <row r="6481">
          <cell r="I6481">
            <v>1426</v>
          </cell>
          <cell r="J6481">
            <v>1334</v>
          </cell>
          <cell r="K6481">
            <v>1242</v>
          </cell>
          <cell r="L6481">
            <v>1150</v>
          </cell>
          <cell r="M6481">
            <v>1035</v>
          </cell>
        </row>
        <row r="6482">
          <cell r="C6482" t="str">
            <v>331007012-6</v>
          </cell>
          <cell r="D6482" t="str">
            <v>胰腺假性囊肿内引流术(囊肿—胃吻合内引流术)</v>
          </cell>
        </row>
        <row r="6482">
          <cell r="G6482" t="str">
            <v>次</v>
          </cell>
        </row>
        <row r="6482">
          <cell r="I6482">
            <v>1426</v>
          </cell>
          <cell r="J6482">
            <v>1334</v>
          </cell>
          <cell r="K6482">
            <v>1242</v>
          </cell>
          <cell r="L6482">
            <v>1150</v>
          </cell>
          <cell r="M6482">
            <v>1035</v>
          </cell>
        </row>
        <row r="6483">
          <cell r="C6483">
            <v>331007013</v>
          </cell>
          <cell r="D6483" t="str">
            <v>胰腺假性囊肿切除术</v>
          </cell>
        </row>
        <row r="6483">
          <cell r="G6483" t="str">
            <v>次</v>
          </cell>
        </row>
        <row r="6483">
          <cell r="I6483">
            <v>1426</v>
          </cell>
          <cell r="J6483">
            <v>1334</v>
          </cell>
          <cell r="K6483">
            <v>1242</v>
          </cell>
          <cell r="L6483">
            <v>1150</v>
          </cell>
          <cell r="M6483">
            <v>1035</v>
          </cell>
        </row>
        <row r="6484">
          <cell r="C6484">
            <v>331007016</v>
          </cell>
          <cell r="D6484" t="str">
            <v>异位异体移植胰腺切除术</v>
          </cell>
          <cell r="E6484" t="str">
            <v>指移植胰腺失败</v>
          </cell>
        </row>
        <row r="6484">
          <cell r="G6484" t="str">
            <v>次</v>
          </cell>
        </row>
        <row r="6484">
          <cell r="I6484">
            <v>2108</v>
          </cell>
          <cell r="J6484">
            <v>1972</v>
          </cell>
          <cell r="K6484">
            <v>1836</v>
          </cell>
          <cell r="L6484">
            <v>1700</v>
          </cell>
          <cell r="M6484">
            <v>1530</v>
          </cell>
        </row>
        <row r="6485">
          <cell r="C6485">
            <v>331007017</v>
          </cell>
          <cell r="D6485" t="str">
            <v>胰岛细胞移植术</v>
          </cell>
          <cell r="E6485" t="str">
            <v>含细胞制备</v>
          </cell>
        </row>
        <row r="6485">
          <cell r="G6485" t="str">
            <v>次</v>
          </cell>
        </row>
        <row r="6485">
          <cell r="I6485">
            <v>1612</v>
          </cell>
          <cell r="J6485">
            <v>1508</v>
          </cell>
          <cell r="K6485">
            <v>1404</v>
          </cell>
          <cell r="L6485">
            <v>1300</v>
          </cell>
          <cell r="M6485">
            <v>1170</v>
          </cell>
        </row>
        <row r="6486">
          <cell r="C6486">
            <v>331007018</v>
          </cell>
          <cell r="D6486" t="str">
            <v>胰腺周围神经切除术</v>
          </cell>
          <cell r="E6486" t="str">
            <v>包括胰腺周围神经阻滞术</v>
          </cell>
        </row>
        <row r="6486">
          <cell r="G6486" t="str">
            <v>次</v>
          </cell>
        </row>
        <row r="6486">
          <cell r="I6486">
            <v>1228</v>
          </cell>
          <cell r="J6486">
            <v>1148</v>
          </cell>
          <cell r="K6486">
            <v>1069</v>
          </cell>
          <cell r="L6486">
            <v>990</v>
          </cell>
          <cell r="M6486">
            <v>891</v>
          </cell>
        </row>
        <row r="6487">
          <cell r="C6487" t="str">
            <v>331007018-1</v>
          </cell>
          <cell r="D6487" t="str">
            <v>胰腺周围神经切除术(胰腺周围神经阻滞术)</v>
          </cell>
        </row>
        <row r="6487">
          <cell r="G6487" t="str">
            <v>次</v>
          </cell>
        </row>
        <row r="6487">
          <cell r="I6487">
            <v>1228</v>
          </cell>
          <cell r="J6487">
            <v>1148</v>
          </cell>
          <cell r="K6487">
            <v>1069</v>
          </cell>
          <cell r="L6487">
            <v>990</v>
          </cell>
          <cell r="M6487">
            <v>891</v>
          </cell>
        </row>
        <row r="6488">
          <cell r="C6488">
            <v>331007019</v>
          </cell>
          <cell r="D6488" t="str">
            <v>坏死性胰腺炎清创引流术</v>
          </cell>
        </row>
        <row r="6488">
          <cell r="G6488" t="str">
            <v>次</v>
          </cell>
        </row>
        <row r="6488">
          <cell r="I6488">
            <v>1680</v>
          </cell>
          <cell r="J6488">
            <v>1570</v>
          </cell>
          <cell r="K6488">
            <v>1460</v>
          </cell>
          <cell r="L6488">
            <v>1350</v>
          </cell>
          <cell r="M6488">
            <v>1215</v>
          </cell>
        </row>
        <row r="6489">
          <cell r="C6489">
            <v>331008</v>
          </cell>
          <cell r="D6489" t="str">
            <v>其他腹部手术</v>
          </cell>
        </row>
        <row r="6490">
          <cell r="C6490">
            <v>331008001</v>
          </cell>
          <cell r="D6490" t="str">
            <v>腹股沟疝修补术</v>
          </cell>
          <cell r="E6490" t="str">
            <v>包括各种方法修补</v>
          </cell>
          <cell r="F6490" t="str">
            <v>补片</v>
          </cell>
          <cell r="G6490" t="str">
            <v>单侧</v>
          </cell>
        </row>
        <row r="6490">
          <cell r="I6490">
            <v>620</v>
          </cell>
          <cell r="J6490">
            <v>580</v>
          </cell>
          <cell r="K6490">
            <v>540</v>
          </cell>
          <cell r="L6490">
            <v>500</v>
          </cell>
          <cell r="M6490">
            <v>450</v>
          </cell>
        </row>
        <row r="6491">
          <cell r="C6491" t="str">
            <v>331008001-1</v>
          </cell>
          <cell r="D6491" t="str">
            <v>腹股沟疝修补术(各种方法修补)</v>
          </cell>
        </row>
        <row r="6491">
          <cell r="G6491" t="str">
            <v>单侧</v>
          </cell>
        </row>
        <row r="6491">
          <cell r="I6491">
            <v>620</v>
          </cell>
          <cell r="J6491">
            <v>580</v>
          </cell>
          <cell r="K6491">
            <v>540</v>
          </cell>
          <cell r="L6491">
            <v>500</v>
          </cell>
          <cell r="M6491">
            <v>450</v>
          </cell>
        </row>
        <row r="6492">
          <cell r="C6492">
            <v>331008002</v>
          </cell>
          <cell r="D6492" t="str">
            <v>嵌顿疝复位修补术</v>
          </cell>
          <cell r="E6492" t="str">
            <v>不含肠切除吻合</v>
          </cell>
          <cell r="F6492" t="str">
            <v>补片</v>
          </cell>
          <cell r="G6492" t="str">
            <v>单侧</v>
          </cell>
        </row>
        <row r="6492">
          <cell r="I6492">
            <v>570</v>
          </cell>
          <cell r="J6492">
            <v>534</v>
          </cell>
          <cell r="K6492">
            <v>497</v>
          </cell>
          <cell r="L6492">
            <v>460</v>
          </cell>
          <cell r="M6492">
            <v>414</v>
          </cell>
        </row>
        <row r="6493">
          <cell r="C6493">
            <v>331008003</v>
          </cell>
          <cell r="D6493" t="str">
            <v>充填式无张力疝修补术</v>
          </cell>
        </row>
        <row r="6493">
          <cell r="F6493" t="str">
            <v>补片、填充物</v>
          </cell>
          <cell r="G6493" t="str">
            <v>单侧</v>
          </cell>
        </row>
        <row r="6493">
          <cell r="I6493">
            <v>620</v>
          </cell>
          <cell r="J6493">
            <v>580</v>
          </cell>
          <cell r="K6493">
            <v>540</v>
          </cell>
          <cell r="L6493">
            <v>500</v>
          </cell>
          <cell r="M6493">
            <v>450</v>
          </cell>
        </row>
        <row r="6494">
          <cell r="C6494">
            <v>331008004</v>
          </cell>
          <cell r="D6494" t="str">
            <v>脐疝修补术</v>
          </cell>
        </row>
        <row r="6494">
          <cell r="F6494" t="str">
            <v>补片</v>
          </cell>
          <cell r="G6494" t="str">
            <v>次</v>
          </cell>
        </row>
        <row r="6494">
          <cell r="I6494">
            <v>620</v>
          </cell>
          <cell r="J6494">
            <v>580</v>
          </cell>
          <cell r="K6494">
            <v>540</v>
          </cell>
          <cell r="L6494">
            <v>500</v>
          </cell>
          <cell r="M6494">
            <v>450</v>
          </cell>
        </row>
        <row r="6495">
          <cell r="C6495">
            <v>331008005</v>
          </cell>
          <cell r="D6495" t="str">
            <v>腹壁切口疝修补术</v>
          </cell>
          <cell r="E6495" t="str">
            <v>包括腹白线疝或腰疝修补</v>
          </cell>
          <cell r="F6495" t="str">
            <v>补片</v>
          </cell>
          <cell r="G6495" t="str">
            <v>次</v>
          </cell>
        </row>
        <row r="6495">
          <cell r="I6495">
            <v>707</v>
          </cell>
          <cell r="J6495">
            <v>661</v>
          </cell>
          <cell r="K6495">
            <v>616</v>
          </cell>
          <cell r="L6495">
            <v>570</v>
          </cell>
          <cell r="M6495">
            <v>513</v>
          </cell>
        </row>
        <row r="6496">
          <cell r="C6496" t="str">
            <v>331008005-1</v>
          </cell>
          <cell r="D6496" t="str">
            <v>腹壁切口疝修补术(腹白线疝)</v>
          </cell>
        </row>
        <row r="6496">
          <cell r="G6496" t="str">
            <v>次</v>
          </cell>
        </row>
        <row r="6496">
          <cell r="I6496">
            <v>707</v>
          </cell>
          <cell r="J6496">
            <v>661</v>
          </cell>
          <cell r="K6496">
            <v>616</v>
          </cell>
          <cell r="L6496">
            <v>570</v>
          </cell>
          <cell r="M6496">
            <v>513</v>
          </cell>
        </row>
        <row r="6497">
          <cell r="C6497" t="str">
            <v>331008005-2</v>
          </cell>
          <cell r="D6497" t="str">
            <v>腹壁切口疝修补术(腰疝修补)</v>
          </cell>
        </row>
        <row r="6497">
          <cell r="G6497" t="str">
            <v>次</v>
          </cell>
        </row>
        <row r="6497">
          <cell r="I6497">
            <v>707</v>
          </cell>
          <cell r="J6497">
            <v>661</v>
          </cell>
          <cell r="K6497">
            <v>616</v>
          </cell>
          <cell r="L6497">
            <v>570</v>
          </cell>
          <cell r="M6497">
            <v>513</v>
          </cell>
        </row>
        <row r="6498">
          <cell r="C6498">
            <v>331008006</v>
          </cell>
          <cell r="D6498" t="str">
            <v>会阴疝修补术</v>
          </cell>
        </row>
        <row r="6498">
          <cell r="F6498" t="str">
            <v>补片</v>
          </cell>
          <cell r="G6498" t="str">
            <v>次</v>
          </cell>
        </row>
        <row r="6498">
          <cell r="I6498">
            <v>967</v>
          </cell>
          <cell r="J6498">
            <v>905</v>
          </cell>
          <cell r="K6498">
            <v>842</v>
          </cell>
          <cell r="L6498">
            <v>780</v>
          </cell>
          <cell r="M6498">
            <v>702</v>
          </cell>
        </row>
        <row r="6499">
          <cell r="C6499">
            <v>331008007</v>
          </cell>
          <cell r="D6499" t="str">
            <v>脐瘘切除+修补术</v>
          </cell>
          <cell r="E6499" t="str">
            <v>含脐肠瘘切除术；不含脐尿管瘘切除术</v>
          </cell>
        </row>
        <row r="6499">
          <cell r="G6499" t="str">
            <v>次</v>
          </cell>
        </row>
        <row r="6499">
          <cell r="I6499">
            <v>620</v>
          </cell>
          <cell r="J6499">
            <v>580</v>
          </cell>
          <cell r="K6499">
            <v>540</v>
          </cell>
          <cell r="L6499">
            <v>500</v>
          </cell>
          <cell r="M6499">
            <v>450</v>
          </cell>
        </row>
        <row r="6500">
          <cell r="C6500">
            <v>331008008</v>
          </cell>
          <cell r="D6500" t="str">
            <v>剖腹探查术</v>
          </cell>
          <cell r="E6500" t="str">
            <v>含活检；包括腹腔引流术</v>
          </cell>
        </row>
        <row r="6500">
          <cell r="G6500" t="str">
            <v>次</v>
          </cell>
        </row>
        <row r="6500">
          <cell r="I6500">
            <v>719</v>
          </cell>
          <cell r="J6500">
            <v>673</v>
          </cell>
          <cell r="K6500">
            <v>626</v>
          </cell>
          <cell r="L6500">
            <v>580</v>
          </cell>
          <cell r="M6500">
            <v>522</v>
          </cell>
        </row>
        <row r="6501">
          <cell r="C6501" t="str">
            <v>331008008-1</v>
          </cell>
          <cell r="D6501" t="str">
            <v>剖腹探查术(腹腔引流术)</v>
          </cell>
        </row>
        <row r="6501">
          <cell r="G6501" t="str">
            <v>次</v>
          </cell>
        </row>
        <row r="6501">
          <cell r="I6501">
            <v>719</v>
          </cell>
          <cell r="J6501">
            <v>673</v>
          </cell>
          <cell r="K6501">
            <v>626</v>
          </cell>
          <cell r="L6501">
            <v>580</v>
          </cell>
          <cell r="M6501">
            <v>522</v>
          </cell>
        </row>
        <row r="6502">
          <cell r="C6502">
            <v>331008009</v>
          </cell>
          <cell r="D6502" t="str">
            <v>开腹腹腔内脓肿引流术</v>
          </cell>
          <cell r="E6502" t="str">
            <v>包括后腹腔脓肿或实质脏器脓肿(如肝脓肿、脾脓肿、胰腺脓肿)的外引流</v>
          </cell>
        </row>
        <row r="6502">
          <cell r="G6502" t="str">
            <v>次</v>
          </cell>
        </row>
        <row r="6502">
          <cell r="I6502">
            <v>930</v>
          </cell>
          <cell r="J6502">
            <v>870</v>
          </cell>
          <cell r="K6502">
            <v>810</v>
          </cell>
          <cell r="L6502">
            <v>750</v>
          </cell>
          <cell r="M6502">
            <v>675</v>
          </cell>
        </row>
        <row r="6503">
          <cell r="C6503" t="str">
            <v>331008009-1</v>
          </cell>
          <cell r="D6503" t="str">
            <v>开腹腹腔内脓肿引流术(后腹腔脓肿的外引流)</v>
          </cell>
        </row>
        <row r="6503">
          <cell r="G6503" t="str">
            <v>次</v>
          </cell>
        </row>
        <row r="6503">
          <cell r="I6503">
            <v>930</v>
          </cell>
          <cell r="J6503">
            <v>870</v>
          </cell>
          <cell r="K6503">
            <v>810</v>
          </cell>
          <cell r="L6503">
            <v>750</v>
          </cell>
          <cell r="M6503">
            <v>675</v>
          </cell>
        </row>
        <row r="6504">
          <cell r="C6504" t="str">
            <v>331008009-2</v>
          </cell>
          <cell r="D6504" t="str">
            <v>开腹腹腔内脓肿引流术(实质脏器脓肿(如肝脓肿、脾脓肿、胰腺脓肿)的外引流)</v>
          </cell>
          <cell r="E6504" t="str">
            <v>如肝脓肿、脾脓肿、胰腺脓肿</v>
          </cell>
        </row>
        <row r="6504">
          <cell r="G6504" t="str">
            <v>次</v>
          </cell>
        </row>
        <row r="6504">
          <cell r="I6504">
            <v>930</v>
          </cell>
          <cell r="J6504">
            <v>870</v>
          </cell>
          <cell r="K6504">
            <v>810</v>
          </cell>
          <cell r="L6504">
            <v>750</v>
          </cell>
          <cell r="M6504">
            <v>675</v>
          </cell>
        </row>
        <row r="6505">
          <cell r="C6505">
            <v>331008010</v>
          </cell>
          <cell r="D6505" t="str">
            <v>腹腔包虫摘除术</v>
          </cell>
        </row>
        <row r="6505">
          <cell r="G6505" t="str">
            <v>次</v>
          </cell>
          <cell r="H6505" t="str">
            <v>多发包虫加收100元</v>
          </cell>
          <cell r="I6505">
            <v>930</v>
          </cell>
          <cell r="J6505">
            <v>870</v>
          </cell>
          <cell r="K6505">
            <v>810</v>
          </cell>
          <cell r="L6505">
            <v>750</v>
          </cell>
          <cell r="M6505">
            <v>675</v>
          </cell>
        </row>
        <row r="6506">
          <cell r="C6506" t="str">
            <v>331008010-1</v>
          </cell>
          <cell r="D6506" t="str">
            <v>腹腔包虫摘除术(多发包虫加收)</v>
          </cell>
        </row>
        <row r="6506">
          <cell r="G6506" t="str">
            <v>次</v>
          </cell>
        </row>
        <row r="6506">
          <cell r="I6506">
            <v>100</v>
          </cell>
          <cell r="J6506">
            <v>100</v>
          </cell>
          <cell r="K6506">
            <v>100</v>
          </cell>
          <cell r="L6506">
            <v>100</v>
          </cell>
          <cell r="M6506">
            <v>100</v>
          </cell>
        </row>
        <row r="6507">
          <cell r="C6507">
            <v>331008011</v>
          </cell>
          <cell r="D6507" t="str">
            <v>腹腔窦道扩创术</v>
          </cell>
          <cell r="E6507" t="str">
            <v>包括窦道切除</v>
          </cell>
        </row>
        <row r="6507">
          <cell r="G6507" t="str">
            <v>次</v>
          </cell>
        </row>
        <row r="6507">
          <cell r="I6507">
            <v>1054</v>
          </cell>
          <cell r="J6507">
            <v>986</v>
          </cell>
          <cell r="K6507">
            <v>918</v>
          </cell>
          <cell r="L6507">
            <v>850</v>
          </cell>
          <cell r="M6507">
            <v>765</v>
          </cell>
        </row>
        <row r="6508">
          <cell r="C6508" t="str">
            <v>331008011-1</v>
          </cell>
          <cell r="D6508" t="str">
            <v>腹腔窦道扩创术(窦道切除)</v>
          </cell>
        </row>
        <row r="6508">
          <cell r="G6508" t="str">
            <v>次</v>
          </cell>
        </row>
        <row r="6508">
          <cell r="I6508">
            <v>1054</v>
          </cell>
          <cell r="J6508">
            <v>986</v>
          </cell>
          <cell r="K6508">
            <v>918</v>
          </cell>
          <cell r="L6508">
            <v>850</v>
          </cell>
          <cell r="M6508">
            <v>765</v>
          </cell>
        </row>
        <row r="6509">
          <cell r="C6509">
            <v>331008012</v>
          </cell>
          <cell r="D6509" t="str">
            <v>腹腔内肿物切除术</v>
          </cell>
          <cell r="E6509" t="str">
            <v>包括系膜、腹膜、网膜肿物；不含脏器切除术</v>
          </cell>
        </row>
        <row r="6509">
          <cell r="G6509" t="str">
            <v>次</v>
          </cell>
        </row>
        <row r="6509">
          <cell r="I6509">
            <v>1178</v>
          </cell>
          <cell r="J6509">
            <v>1102</v>
          </cell>
          <cell r="K6509">
            <v>1026</v>
          </cell>
          <cell r="L6509">
            <v>950</v>
          </cell>
          <cell r="M6509">
            <v>855</v>
          </cell>
        </row>
        <row r="6510">
          <cell r="C6510" t="str">
            <v>331008012-1</v>
          </cell>
          <cell r="D6510" t="str">
            <v>腹腔内肿物切除术(系膜肿物)</v>
          </cell>
        </row>
        <row r="6510">
          <cell r="G6510" t="str">
            <v>次</v>
          </cell>
        </row>
        <row r="6510">
          <cell r="I6510">
            <v>1178</v>
          </cell>
          <cell r="J6510">
            <v>1102</v>
          </cell>
          <cell r="K6510">
            <v>1026</v>
          </cell>
          <cell r="L6510">
            <v>950</v>
          </cell>
          <cell r="M6510">
            <v>855</v>
          </cell>
        </row>
        <row r="6511">
          <cell r="C6511" t="str">
            <v>331008012-2</v>
          </cell>
          <cell r="D6511" t="str">
            <v>腹腔内肿物切除术(腹膜肿物)</v>
          </cell>
        </row>
        <row r="6511">
          <cell r="G6511" t="str">
            <v>次</v>
          </cell>
        </row>
        <row r="6511">
          <cell r="I6511">
            <v>1178</v>
          </cell>
          <cell r="J6511">
            <v>1102</v>
          </cell>
          <cell r="K6511">
            <v>1026</v>
          </cell>
          <cell r="L6511">
            <v>950</v>
          </cell>
          <cell r="M6511">
            <v>855</v>
          </cell>
        </row>
        <row r="6512">
          <cell r="C6512" t="str">
            <v>331008012-3</v>
          </cell>
          <cell r="D6512" t="str">
            <v>腹腔内肿物切除术(网膜肿物)</v>
          </cell>
        </row>
        <row r="6512">
          <cell r="G6512" t="str">
            <v>次</v>
          </cell>
        </row>
        <row r="6512">
          <cell r="I6512">
            <v>1178</v>
          </cell>
          <cell r="J6512">
            <v>1102</v>
          </cell>
          <cell r="K6512">
            <v>1026</v>
          </cell>
          <cell r="L6512">
            <v>950</v>
          </cell>
          <cell r="M6512">
            <v>855</v>
          </cell>
        </row>
        <row r="6513">
          <cell r="C6513">
            <v>331008013</v>
          </cell>
          <cell r="D6513" t="str">
            <v>腹腔恶性肿瘤特殊治疗</v>
          </cell>
        </row>
        <row r="6513">
          <cell r="G6513" t="str">
            <v>次</v>
          </cell>
        </row>
        <row r="6513">
          <cell r="I6513">
            <v>1612</v>
          </cell>
          <cell r="J6513">
            <v>1508</v>
          </cell>
          <cell r="K6513">
            <v>1404</v>
          </cell>
          <cell r="L6513">
            <v>1300</v>
          </cell>
          <cell r="M6513">
            <v>1170</v>
          </cell>
        </row>
        <row r="6514">
          <cell r="C6514">
            <v>331008014</v>
          </cell>
          <cell r="D6514" t="str">
            <v>经直肠盆腔脓肿切开引流术</v>
          </cell>
          <cell r="E6514" t="str">
            <v>含穿刺引流术</v>
          </cell>
        </row>
        <row r="6514">
          <cell r="G6514" t="str">
            <v>次</v>
          </cell>
        </row>
        <row r="6514">
          <cell r="I6514">
            <v>930</v>
          </cell>
          <cell r="J6514">
            <v>870</v>
          </cell>
          <cell r="K6514">
            <v>810</v>
          </cell>
          <cell r="L6514">
            <v>750</v>
          </cell>
          <cell r="M6514">
            <v>675</v>
          </cell>
        </row>
        <row r="6515">
          <cell r="C6515">
            <v>331008015</v>
          </cell>
          <cell r="D6515" t="str">
            <v>腹膜后肿瘤切除术</v>
          </cell>
          <cell r="E6515" t="str">
            <v>不含其它脏器切除术、血管切除吻合术</v>
          </cell>
        </row>
        <row r="6515">
          <cell r="G6515" t="str">
            <v>次</v>
          </cell>
        </row>
        <row r="6515">
          <cell r="I6515">
            <v>1079</v>
          </cell>
          <cell r="J6515">
            <v>1009</v>
          </cell>
          <cell r="K6515">
            <v>940</v>
          </cell>
          <cell r="L6515">
            <v>870</v>
          </cell>
          <cell r="M6515">
            <v>783</v>
          </cell>
        </row>
        <row r="6516">
          <cell r="C6516">
            <v>331008016</v>
          </cell>
          <cell r="D6516" t="str">
            <v>盆底痉挛部肌肉神经切除术</v>
          </cell>
        </row>
        <row r="6516">
          <cell r="G6516" t="str">
            <v>次</v>
          </cell>
        </row>
        <row r="6516">
          <cell r="I6516">
            <v>1364</v>
          </cell>
          <cell r="J6516">
            <v>1276</v>
          </cell>
          <cell r="K6516">
            <v>1188</v>
          </cell>
          <cell r="L6516">
            <v>1100</v>
          </cell>
          <cell r="M6516">
            <v>990</v>
          </cell>
        </row>
        <row r="6517">
          <cell r="C6517">
            <v>331008017</v>
          </cell>
          <cell r="D6517" t="str">
            <v>腹壁肿瘤切除术</v>
          </cell>
          <cell r="E6517" t="str">
            <v>不含成形术；不包括体表良性病变</v>
          </cell>
        </row>
        <row r="6517">
          <cell r="G6517" t="str">
            <v>次</v>
          </cell>
          <cell r="H6517" t="str">
            <v>超过5cm直径加收150元</v>
          </cell>
          <cell r="I6517">
            <v>558</v>
          </cell>
          <cell r="J6517">
            <v>522</v>
          </cell>
          <cell r="K6517">
            <v>486</v>
          </cell>
          <cell r="L6517">
            <v>450</v>
          </cell>
          <cell r="M6517">
            <v>405</v>
          </cell>
        </row>
        <row r="6518">
          <cell r="C6518" t="str">
            <v>331008017-1</v>
          </cell>
          <cell r="D6518" t="str">
            <v>腹壁肿瘤切除术(超过5cm直径加收)</v>
          </cell>
        </row>
        <row r="6518">
          <cell r="G6518" t="str">
            <v>次</v>
          </cell>
        </row>
        <row r="6518">
          <cell r="I6518">
            <v>150</v>
          </cell>
          <cell r="J6518">
            <v>150</v>
          </cell>
          <cell r="K6518">
            <v>150</v>
          </cell>
          <cell r="L6518">
            <v>150</v>
          </cell>
          <cell r="M6518">
            <v>150</v>
          </cell>
        </row>
        <row r="6519">
          <cell r="C6519">
            <v>331008018</v>
          </cell>
          <cell r="D6519" t="str">
            <v>腹壁整形术</v>
          </cell>
          <cell r="E6519" t="str">
            <v>不含脂肪抽吸术</v>
          </cell>
        </row>
        <row r="6519">
          <cell r="G6519" t="str">
            <v>次</v>
          </cell>
        </row>
        <row r="6519">
          <cell r="I6519">
            <v>1104</v>
          </cell>
          <cell r="J6519">
            <v>1032</v>
          </cell>
          <cell r="K6519">
            <v>961</v>
          </cell>
          <cell r="L6519">
            <v>890</v>
          </cell>
          <cell r="M6519">
            <v>801</v>
          </cell>
        </row>
        <row r="6520">
          <cell r="C6520">
            <v>331008019</v>
          </cell>
          <cell r="D6520" t="str">
            <v>脐整形术</v>
          </cell>
        </row>
        <row r="6520">
          <cell r="G6520" t="str">
            <v>次</v>
          </cell>
        </row>
        <row r="6520">
          <cell r="I6520">
            <v>992</v>
          </cell>
          <cell r="J6520">
            <v>928</v>
          </cell>
          <cell r="K6520">
            <v>864</v>
          </cell>
          <cell r="L6520">
            <v>800</v>
          </cell>
          <cell r="M6520">
            <v>720</v>
          </cell>
        </row>
        <row r="6521">
          <cell r="C6521">
            <v>331008020</v>
          </cell>
          <cell r="D6521" t="str">
            <v>先天性脐膨出修补术</v>
          </cell>
          <cell r="E6521" t="str">
            <v>不含已破溃内脏外露处理</v>
          </cell>
          <cell r="F6521" t="str">
            <v>补片</v>
          </cell>
          <cell r="G6521" t="str">
            <v>次</v>
          </cell>
        </row>
        <row r="6521">
          <cell r="I6521">
            <v>918</v>
          </cell>
          <cell r="J6521">
            <v>858</v>
          </cell>
          <cell r="K6521">
            <v>799</v>
          </cell>
          <cell r="L6521">
            <v>740</v>
          </cell>
          <cell r="M6521">
            <v>666</v>
          </cell>
        </row>
        <row r="6522">
          <cell r="C6522">
            <v>331008021</v>
          </cell>
          <cell r="D6522" t="str">
            <v>先天性腹壁裂修补术</v>
          </cell>
          <cell r="E6522" t="str">
            <v>不含合并胸骨裂</v>
          </cell>
          <cell r="F6522" t="str">
            <v>补片</v>
          </cell>
          <cell r="G6522" t="str">
            <v>次</v>
          </cell>
        </row>
        <row r="6522">
          <cell r="I6522">
            <v>1240</v>
          </cell>
          <cell r="J6522">
            <v>1160</v>
          </cell>
          <cell r="K6522">
            <v>1080</v>
          </cell>
          <cell r="L6522">
            <v>1000</v>
          </cell>
          <cell r="M6522">
            <v>900</v>
          </cell>
        </row>
        <row r="6523">
          <cell r="C6523">
            <v>331008022</v>
          </cell>
          <cell r="D6523" t="str">
            <v>腹壁缺损修复术</v>
          </cell>
          <cell r="E6523" t="str">
            <v>不含膀胱修补和植皮术</v>
          </cell>
          <cell r="F6523" t="str">
            <v>补片</v>
          </cell>
          <cell r="G6523" t="str">
            <v>次</v>
          </cell>
        </row>
        <row r="6523">
          <cell r="I6523">
            <v>992</v>
          </cell>
          <cell r="J6523">
            <v>928</v>
          </cell>
          <cell r="K6523">
            <v>864</v>
          </cell>
          <cell r="L6523">
            <v>800</v>
          </cell>
          <cell r="M6523">
            <v>720</v>
          </cell>
        </row>
        <row r="6524">
          <cell r="C6524">
            <v>331008023</v>
          </cell>
          <cell r="D6524" t="str">
            <v>门静脉切开取栓术</v>
          </cell>
          <cell r="E6524" t="str">
            <v>包括支架置入；不含安置化疗泵</v>
          </cell>
          <cell r="F6524" t="str">
            <v>支架</v>
          </cell>
          <cell r="G6524" t="str">
            <v>次</v>
          </cell>
        </row>
        <row r="6524">
          <cell r="I6524">
            <v>1612</v>
          </cell>
          <cell r="J6524">
            <v>1508</v>
          </cell>
          <cell r="K6524">
            <v>1404</v>
          </cell>
          <cell r="L6524">
            <v>1300</v>
          </cell>
          <cell r="M6524">
            <v>1170</v>
          </cell>
        </row>
        <row r="6525">
          <cell r="C6525" t="str">
            <v>331008023-1</v>
          </cell>
          <cell r="D6525" t="str">
            <v>门静脉切开取栓术(支架置入)</v>
          </cell>
        </row>
        <row r="6525">
          <cell r="G6525" t="str">
            <v>次</v>
          </cell>
        </row>
        <row r="6525">
          <cell r="I6525">
            <v>1612</v>
          </cell>
          <cell r="J6525">
            <v>1508</v>
          </cell>
          <cell r="K6525">
            <v>1404</v>
          </cell>
          <cell r="L6525">
            <v>1300</v>
          </cell>
          <cell r="M6525">
            <v>1170</v>
          </cell>
        </row>
        <row r="6526">
          <cell r="C6526">
            <v>331008024</v>
          </cell>
          <cell r="D6526" t="str">
            <v>门脉高压症门体静脉分流术</v>
          </cell>
          <cell r="E6526" t="str">
            <v>含经网膜静脉门静脉测压术；不含人工血管搭桥分流术、脾切除术、肝活检术、各种断流术</v>
          </cell>
        </row>
        <row r="6526">
          <cell r="G6526" t="str">
            <v>次</v>
          </cell>
        </row>
        <row r="6526">
          <cell r="I6526">
            <v>1798</v>
          </cell>
          <cell r="J6526">
            <v>1682</v>
          </cell>
          <cell r="K6526">
            <v>1566</v>
          </cell>
          <cell r="L6526">
            <v>1450</v>
          </cell>
          <cell r="M6526">
            <v>1305</v>
          </cell>
        </row>
        <row r="6527">
          <cell r="C6527">
            <v>331008025</v>
          </cell>
          <cell r="D6527" t="str">
            <v>门体静脉搭桥分流术</v>
          </cell>
          <cell r="E6527" t="str">
            <v>含经网膜静脉门静脉测压术；不含脾切除术、肝活检术、各种断流术</v>
          </cell>
        </row>
        <row r="6527">
          <cell r="G6527" t="str">
            <v>次</v>
          </cell>
        </row>
        <row r="6527">
          <cell r="I6527">
            <v>1798</v>
          </cell>
          <cell r="J6527">
            <v>1682</v>
          </cell>
          <cell r="K6527">
            <v>1566</v>
          </cell>
          <cell r="L6527">
            <v>1450</v>
          </cell>
          <cell r="M6527">
            <v>1305</v>
          </cell>
        </row>
        <row r="6528">
          <cell r="C6528">
            <v>331008026</v>
          </cell>
          <cell r="D6528" t="str">
            <v>门体静脉断流术</v>
          </cell>
          <cell r="E6528" t="str">
            <v>含食管、胃底周围血管离断加脾切除术；包括经网膜静脉门静脉测压术</v>
          </cell>
        </row>
        <row r="6528">
          <cell r="G6528" t="str">
            <v>次</v>
          </cell>
          <cell r="H6528" t="str">
            <v>食管横断吻合术加收300元</v>
          </cell>
          <cell r="I6528">
            <v>1525</v>
          </cell>
          <cell r="J6528">
            <v>1427</v>
          </cell>
          <cell r="K6528">
            <v>1328</v>
          </cell>
          <cell r="L6528">
            <v>1230</v>
          </cell>
          <cell r="M6528">
            <v>1107</v>
          </cell>
        </row>
        <row r="6529">
          <cell r="C6529" t="str">
            <v>331008026-1</v>
          </cell>
          <cell r="D6529" t="str">
            <v>门体静脉断流术(食管横断吻合术加收)</v>
          </cell>
        </row>
        <row r="6529">
          <cell r="G6529" t="str">
            <v>次</v>
          </cell>
        </row>
        <row r="6529">
          <cell r="I6529">
            <v>300</v>
          </cell>
          <cell r="J6529">
            <v>300</v>
          </cell>
          <cell r="K6529">
            <v>300</v>
          </cell>
          <cell r="L6529">
            <v>300</v>
          </cell>
          <cell r="M6529">
            <v>300</v>
          </cell>
        </row>
        <row r="6530">
          <cell r="C6530" t="str">
            <v>331008026-2</v>
          </cell>
          <cell r="D6530" t="str">
            <v>门体静脉断流术(经网膜静脉门静脉测压术)</v>
          </cell>
        </row>
        <row r="6530">
          <cell r="G6530" t="str">
            <v>次</v>
          </cell>
        </row>
        <row r="6530">
          <cell r="I6530">
            <v>1525</v>
          </cell>
          <cell r="J6530">
            <v>1427</v>
          </cell>
          <cell r="K6530">
            <v>1328</v>
          </cell>
          <cell r="L6530">
            <v>1230</v>
          </cell>
          <cell r="M6530">
            <v>1107</v>
          </cell>
        </row>
        <row r="6531">
          <cell r="C6531">
            <v>331008027</v>
          </cell>
          <cell r="D6531" t="str">
            <v>经胸食管胃静脉结扎术</v>
          </cell>
        </row>
        <row r="6531">
          <cell r="G6531" t="str">
            <v>次</v>
          </cell>
        </row>
        <row r="6531">
          <cell r="I6531">
            <v>1166</v>
          </cell>
          <cell r="J6531">
            <v>1090</v>
          </cell>
          <cell r="K6531">
            <v>1015</v>
          </cell>
          <cell r="L6531">
            <v>940</v>
          </cell>
          <cell r="M6531">
            <v>846</v>
          </cell>
        </row>
        <row r="6532">
          <cell r="C6532">
            <v>331008028</v>
          </cell>
          <cell r="D6532" t="str">
            <v>腹水转流术</v>
          </cell>
          <cell r="E6532" t="str">
            <v>包括腹腔—颈内静脉转流术、腹腔—股静脉转流术</v>
          </cell>
          <cell r="F6532" t="str">
            <v>转流泵</v>
          </cell>
          <cell r="G6532" t="str">
            <v>次</v>
          </cell>
        </row>
        <row r="6532">
          <cell r="I6532">
            <v>1364</v>
          </cell>
          <cell r="J6532">
            <v>1276</v>
          </cell>
          <cell r="K6532">
            <v>1188</v>
          </cell>
          <cell r="L6532">
            <v>1100</v>
          </cell>
          <cell r="M6532">
            <v>990</v>
          </cell>
        </row>
        <row r="6533">
          <cell r="C6533" t="str">
            <v>331008028-1</v>
          </cell>
          <cell r="D6533" t="str">
            <v>腹水转流术(腹腔—颈内静脉转流术)</v>
          </cell>
        </row>
        <row r="6533">
          <cell r="G6533" t="str">
            <v>次</v>
          </cell>
        </row>
        <row r="6533">
          <cell r="I6533">
            <v>1364</v>
          </cell>
          <cell r="J6533">
            <v>1276</v>
          </cell>
          <cell r="K6533">
            <v>1188</v>
          </cell>
          <cell r="L6533">
            <v>1100</v>
          </cell>
          <cell r="M6533">
            <v>990</v>
          </cell>
        </row>
        <row r="6534">
          <cell r="C6534" t="str">
            <v>331008028-2</v>
          </cell>
          <cell r="D6534" t="str">
            <v>腹水转流术(腹腔—股静脉转流术)</v>
          </cell>
        </row>
        <row r="6534">
          <cell r="G6534" t="str">
            <v>次</v>
          </cell>
        </row>
        <row r="6534">
          <cell r="I6534">
            <v>1364</v>
          </cell>
          <cell r="J6534">
            <v>1276</v>
          </cell>
          <cell r="K6534">
            <v>1188</v>
          </cell>
          <cell r="L6534">
            <v>1100</v>
          </cell>
          <cell r="M6534">
            <v>990</v>
          </cell>
        </row>
        <row r="6535">
          <cell r="C6535">
            <v>331008029</v>
          </cell>
          <cell r="D6535" t="str">
            <v>经腹腔镜门脉交通支结扎术</v>
          </cell>
        </row>
        <row r="6535">
          <cell r="G6535" t="str">
            <v>次</v>
          </cell>
        </row>
        <row r="6535">
          <cell r="I6535">
            <v>1104</v>
          </cell>
          <cell r="J6535">
            <v>1032</v>
          </cell>
          <cell r="K6535">
            <v>961</v>
          </cell>
          <cell r="L6535">
            <v>890</v>
          </cell>
          <cell r="M6535">
            <v>801</v>
          </cell>
        </row>
        <row r="6536">
          <cell r="C6536">
            <v>3311</v>
          </cell>
          <cell r="D6536" t="str">
            <v>11．泌尿系统手术</v>
          </cell>
        </row>
        <row r="6536">
          <cell r="F6536" t="str">
            <v>特殊尿管、网状支架、取石网篮</v>
          </cell>
        </row>
        <row r="6537">
          <cell r="C6537">
            <v>331101</v>
          </cell>
          <cell r="D6537" t="str">
            <v>肾脏手术</v>
          </cell>
        </row>
        <row r="6538">
          <cell r="C6538">
            <v>331101001</v>
          </cell>
          <cell r="D6538" t="str">
            <v>肾破裂修补术</v>
          </cell>
        </row>
        <row r="6538">
          <cell r="G6538" t="str">
            <v>次</v>
          </cell>
        </row>
        <row r="6538">
          <cell r="I6538">
            <v>1116</v>
          </cell>
          <cell r="J6538">
            <v>1044</v>
          </cell>
          <cell r="K6538">
            <v>972</v>
          </cell>
          <cell r="L6538">
            <v>900</v>
          </cell>
          <cell r="M6538">
            <v>810</v>
          </cell>
        </row>
        <row r="6539">
          <cell r="C6539">
            <v>331101002</v>
          </cell>
          <cell r="D6539" t="str">
            <v>肾固定术</v>
          </cell>
        </row>
        <row r="6539">
          <cell r="G6539" t="str">
            <v>次</v>
          </cell>
        </row>
        <row r="6539">
          <cell r="I6539">
            <v>868</v>
          </cell>
          <cell r="J6539">
            <v>812</v>
          </cell>
          <cell r="K6539">
            <v>756</v>
          </cell>
          <cell r="L6539">
            <v>700</v>
          </cell>
          <cell r="M6539">
            <v>630</v>
          </cell>
        </row>
        <row r="6540">
          <cell r="C6540">
            <v>331101003</v>
          </cell>
          <cell r="D6540" t="str">
            <v>肾折叠术</v>
          </cell>
        </row>
        <row r="6540">
          <cell r="G6540" t="str">
            <v>次</v>
          </cell>
        </row>
        <row r="6540">
          <cell r="I6540">
            <v>868</v>
          </cell>
          <cell r="J6540">
            <v>812</v>
          </cell>
          <cell r="K6540">
            <v>756</v>
          </cell>
          <cell r="L6540">
            <v>700</v>
          </cell>
          <cell r="M6540">
            <v>630</v>
          </cell>
        </row>
        <row r="6541">
          <cell r="C6541">
            <v>331101004</v>
          </cell>
          <cell r="D6541" t="str">
            <v>肾包膜剥脱术</v>
          </cell>
        </row>
        <row r="6541">
          <cell r="G6541" t="str">
            <v>次</v>
          </cell>
        </row>
        <row r="6541">
          <cell r="I6541">
            <v>992</v>
          </cell>
          <cell r="J6541">
            <v>928</v>
          </cell>
          <cell r="K6541">
            <v>864</v>
          </cell>
          <cell r="L6541">
            <v>800</v>
          </cell>
          <cell r="M6541">
            <v>720</v>
          </cell>
        </row>
        <row r="6542">
          <cell r="C6542">
            <v>331101005</v>
          </cell>
          <cell r="D6542" t="str">
            <v>肾周围淋巴管剥脱术</v>
          </cell>
        </row>
        <row r="6542">
          <cell r="G6542" t="str">
            <v>次</v>
          </cell>
        </row>
        <row r="6542">
          <cell r="I6542">
            <v>1240</v>
          </cell>
          <cell r="J6542">
            <v>1160</v>
          </cell>
          <cell r="K6542">
            <v>1080</v>
          </cell>
          <cell r="L6542">
            <v>1000</v>
          </cell>
          <cell r="M6542">
            <v>900</v>
          </cell>
        </row>
        <row r="6543">
          <cell r="C6543">
            <v>331101006</v>
          </cell>
          <cell r="D6543" t="str">
            <v>肾周围粘连分解术</v>
          </cell>
        </row>
        <row r="6543">
          <cell r="G6543" t="str">
            <v>次</v>
          </cell>
        </row>
        <row r="6543">
          <cell r="I6543">
            <v>1544</v>
          </cell>
          <cell r="J6543">
            <v>1445</v>
          </cell>
          <cell r="K6543">
            <v>1344</v>
          </cell>
          <cell r="L6543">
            <v>1245</v>
          </cell>
          <cell r="M6543">
            <v>1121</v>
          </cell>
        </row>
        <row r="6544">
          <cell r="C6544">
            <v>331101007</v>
          </cell>
          <cell r="D6544" t="str">
            <v>肾肿瘤剔除术</v>
          </cell>
        </row>
        <row r="6544">
          <cell r="G6544" t="str">
            <v>次</v>
          </cell>
        </row>
        <row r="6544">
          <cell r="I6544">
            <v>1054</v>
          </cell>
          <cell r="J6544">
            <v>986</v>
          </cell>
          <cell r="K6544">
            <v>918</v>
          </cell>
          <cell r="L6544">
            <v>850</v>
          </cell>
          <cell r="M6544">
            <v>765</v>
          </cell>
        </row>
        <row r="6545">
          <cell r="C6545">
            <v>331101008</v>
          </cell>
          <cell r="D6545" t="str">
            <v>肾切除术</v>
          </cell>
        </row>
        <row r="6545">
          <cell r="F6545" t="str">
            <v>肾网袋</v>
          </cell>
          <cell r="G6545" t="str">
            <v>次</v>
          </cell>
        </row>
        <row r="6545">
          <cell r="I6545">
            <v>1800</v>
          </cell>
          <cell r="J6545">
            <v>1667</v>
          </cell>
          <cell r="K6545">
            <v>1552</v>
          </cell>
          <cell r="L6545">
            <v>1452</v>
          </cell>
          <cell r="M6545">
            <v>1306.8</v>
          </cell>
        </row>
        <row r="6546">
          <cell r="C6546">
            <v>331101009</v>
          </cell>
          <cell r="D6546" t="str">
            <v>肾部分切除术</v>
          </cell>
        </row>
        <row r="6546">
          <cell r="G6546" t="str">
            <v>次</v>
          </cell>
        </row>
        <row r="6546">
          <cell r="I6546">
            <v>1860</v>
          </cell>
          <cell r="J6546">
            <v>1740</v>
          </cell>
          <cell r="K6546">
            <v>1620</v>
          </cell>
          <cell r="L6546">
            <v>1490</v>
          </cell>
          <cell r="M6546">
            <v>1350</v>
          </cell>
        </row>
        <row r="6547">
          <cell r="C6547">
            <v>331101010</v>
          </cell>
          <cell r="D6547" t="str">
            <v>根治性肾切除术</v>
          </cell>
          <cell r="E6547" t="str">
            <v>含肾上腺切除、淋巴清扫；不含开胸手术</v>
          </cell>
        </row>
        <row r="6547">
          <cell r="G6547" t="str">
            <v>次</v>
          </cell>
        </row>
        <row r="6547">
          <cell r="I6547">
            <v>2139</v>
          </cell>
          <cell r="J6547">
            <v>2001</v>
          </cell>
          <cell r="K6547">
            <v>1863</v>
          </cell>
          <cell r="L6547">
            <v>1714</v>
          </cell>
          <cell r="M6547">
            <v>1553</v>
          </cell>
        </row>
        <row r="6548">
          <cell r="C6548">
            <v>331101011</v>
          </cell>
          <cell r="D6548" t="str">
            <v>重复肾重复输尿管切除术</v>
          </cell>
        </row>
        <row r="6548">
          <cell r="G6548" t="str">
            <v>次</v>
          </cell>
        </row>
        <row r="6548">
          <cell r="I6548">
            <v>1488</v>
          </cell>
          <cell r="J6548">
            <v>1392</v>
          </cell>
          <cell r="K6548">
            <v>1296</v>
          </cell>
          <cell r="L6548">
            <v>1200</v>
          </cell>
          <cell r="M6548">
            <v>1080</v>
          </cell>
        </row>
        <row r="6549">
          <cell r="C6549">
            <v>331101012</v>
          </cell>
          <cell r="D6549" t="str">
            <v>融合肾分解术</v>
          </cell>
        </row>
        <row r="6549">
          <cell r="G6549" t="str">
            <v>次</v>
          </cell>
        </row>
        <row r="6549">
          <cell r="I6549">
            <v>1302</v>
          </cell>
          <cell r="J6549">
            <v>1218</v>
          </cell>
          <cell r="K6549">
            <v>1134</v>
          </cell>
          <cell r="L6549">
            <v>1050</v>
          </cell>
          <cell r="M6549">
            <v>945</v>
          </cell>
        </row>
        <row r="6550">
          <cell r="C6550">
            <v>331101013</v>
          </cell>
          <cell r="D6550" t="str">
            <v>肾实质切开造瘘术</v>
          </cell>
        </row>
        <row r="6550">
          <cell r="G6550" t="str">
            <v>次</v>
          </cell>
        </row>
        <row r="6550">
          <cell r="I6550">
            <v>1116</v>
          </cell>
          <cell r="J6550">
            <v>1044</v>
          </cell>
          <cell r="K6550">
            <v>972</v>
          </cell>
          <cell r="L6550">
            <v>900</v>
          </cell>
          <cell r="M6550">
            <v>810</v>
          </cell>
        </row>
        <row r="6551">
          <cell r="C6551">
            <v>331101014</v>
          </cell>
          <cell r="D6551" t="str">
            <v>肾囊肿切除术</v>
          </cell>
          <cell r="E6551" t="str">
            <v>包括去顶术</v>
          </cell>
        </row>
        <row r="6551">
          <cell r="G6551" t="str">
            <v>次</v>
          </cell>
        </row>
        <row r="6551">
          <cell r="I6551">
            <v>1540</v>
          </cell>
          <cell r="J6551">
            <v>1426</v>
          </cell>
          <cell r="K6551">
            <v>1328</v>
          </cell>
          <cell r="L6551">
            <v>1242</v>
          </cell>
          <cell r="M6551">
            <v>1117.8</v>
          </cell>
        </row>
        <row r="6552">
          <cell r="C6552" t="str">
            <v>331101014-1</v>
          </cell>
          <cell r="D6552" t="str">
            <v>肾囊肿切除术(去顶术)</v>
          </cell>
        </row>
        <row r="6552">
          <cell r="G6552" t="str">
            <v>次</v>
          </cell>
        </row>
        <row r="6552">
          <cell r="I6552">
            <v>1540</v>
          </cell>
          <cell r="J6552">
            <v>1426</v>
          </cell>
          <cell r="K6552">
            <v>1328</v>
          </cell>
          <cell r="L6552">
            <v>1242</v>
          </cell>
          <cell r="M6552">
            <v>1117.8</v>
          </cell>
        </row>
        <row r="6553">
          <cell r="C6553">
            <v>331101015</v>
          </cell>
          <cell r="D6553" t="str">
            <v>多囊肾去顶减压术</v>
          </cell>
        </row>
        <row r="6553">
          <cell r="G6553" t="str">
            <v>单侧</v>
          </cell>
        </row>
        <row r="6553">
          <cell r="I6553">
            <v>1054</v>
          </cell>
          <cell r="J6553">
            <v>986</v>
          </cell>
          <cell r="K6553">
            <v>918</v>
          </cell>
          <cell r="L6553">
            <v>850</v>
          </cell>
          <cell r="M6553">
            <v>765</v>
          </cell>
        </row>
        <row r="6554">
          <cell r="C6554">
            <v>331101016</v>
          </cell>
          <cell r="D6554" t="str">
            <v>肾切开取石术</v>
          </cell>
          <cell r="E6554" t="str">
            <v>包括肾盂切开、肾实质切开</v>
          </cell>
        </row>
        <row r="6554">
          <cell r="G6554" t="str">
            <v>次</v>
          </cell>
          <cell r="H6554" t="str">
            <v>经皮肾镜碎石、取石加收600元。气压弹道加收400元、钬激光加收630元</v>
          </cell>
          <cell r="I6554">
            <v>2310</v>
          </cell>
          <cell r="J6554">
            <v>2139</v>
          </cell>
          <cell r="K6554">
            <v>1992</v>
          </cell>
          <cell r="L6554">
            <v>1833</v>
          </cell>
          <cell r="M6554">
            <v>1673</v>
          </cell>
        </row>
        <row r="6555">
          <cell r="C6555" t="str">
            <v>331101016-1</v>
          </cell>
          <cell r="D6555" t="str">
            <v>肾切开取石术(经皮肾镜碎石加收)</v>
          </cell>
        </row>
        <row r="6555">
          <cell r="G6555" t="str">
            <v>次</v>
          </cell>
        </row>
        <row r="6555">
          <cell r="I6555">
            <v>600</v>
          </cell>
          <cell r="J6555">
            <v>600</v>
          </cell>
          <cell r="K6555">
            <v>600</v>
          </cell>
          <cell r="L6555">
            <v>600</v>
          </cell>
          <cell r="M6555">
            <v>600</v>
          </cell>
        </row>
        <row r="6556">
          <cell r="C6556" t="str">
            <v>331101016-2</v>
          </cell>
          <cell r="D6556" t="str">
            <v>肾切开取石术(经皮肾镜取石加收)</v>
          </cell>
        </row>
        <row r="6556">
          <cell r="G6556" t="str">
            <v>次</v>
          </cell>
        </row>
        <row r="6556">
          <cell r="I6556">
            <v>600</v>
          </cell>
          <cell r="J6556">
            <v>600</v>
          </cell>
          <cell r="K6556">
            <v>600</v>
          </cell>
          <cell r="L6556">
            <v>600</v>
          </cell>
          <cell r="M6556">
            <v>600</v>
          </cell>
        </row>
        <row r="6557">
          <cell r="C6557" t="str">
            <v>331101016-3</v>
          </cell>
          <cell r="D6557" t="str">
            <v>肾切开取石术(气压弹道加收)</v>
          </cell>
        </row>
        <row r="6557">
          <cell r="G6557" t="str">
            <v>次</v>
          </cell>
        </row>
        <row r="6557">
          <cell r="I6557">
            <v>400</v>
          </cell>
          <cell r="J6557">
            <v>400</v>
          </cell>
          <cell r="K6557">
            <v>400</v>
          </cell>
          <cell r="L6557">
            <v>400</v>
          </cell>
          <cell r="M6557">
            <v>400</v>
          </cell>
        </row>
        <row r="6558">
          <cell r="C6558" t="str">
            <v>331101016-4</v>
          </cell>
          <cell r="D6558" t="str">
            <v>肾切开取石术(钬激光加收)</v>
          </cell>
        </row>
        <row r="6558">
          <cell r="G6558" t="str">
            <v>次</v>
          </cell>
        </row>
        <row r="6558">
          <cell r="I6558">
            <v>630</v>
          </cell>
          <cell r="J6558">
            <v>630</v>
          </cell>
          <cell r="K6558">
            <v>630</v>
          </cell>
          <cell r="L6558">
            <v>630</v>
          </cell>
          <cell r="M6558">
            <v>630</v>
          </cell>
        </row>
        <row r="6559">
          <cell r="C6559" t="str">
            <v>331101016-5</v>
          </cell>
          <cell r="D6559" t="str">
            <v>肾切开取石术(肾盂切开)</v>
          </cell>
        </row>
        <row r="6559">
          <cell r="G6559" t="str">
            <v>次</v>
          </cell>
        </row>
        <row r="6559">
          <cell r="I6559">
            <v>2310</v>
          </cell>
          <cell r="J6559">
            <v>2139</v>
          </cell>
          <cell r="K6559">
            <v>1992</v>
          </cell>
          <cell r="L6559">
            <v>1833</v>
          </cell>
          <cell r="M6559">
            <v>1673</v>
          </cell>
        </row>
        <row r="6560">
          <cell r="C6560" t="str">
            <v>331101016-6</v>
          </cell>
          <cell r="D6560" t="str">
            <v>肾切开取石术(肾实质切开)</v>
          </cell>
        </row>
        <row r="6560">
          <cell r="G6560" t="str">
            <v>次</v>
          </cell>
        </row>
        <row r="6560">
          <cell r="I6560">
            <v>2310</v>
          </cell>
          <cell r="J6560">
            <v>2139</v>
          </cell>
          <cell r="K6560">
            <v>1992</v>
          </cell>
          <cell r="L6560">
            <v>1833</v>
          </cell>
          <cell r="M6560">
            <v>1673</v>
          </cell>
        </row>
        <row r="6561">
          <cell r="C6561">
            <v>331101017</v>
          </cell>
          <cell r="D6561" t="str">
            <v>肾血管重建术</v>
          </cell>
          <cell r="E6561" t="str">
            <v>含取自体血管；包括肾血管狭窄成形术</v>
          </cell>
          <cell r="F6561" t="str">
            <v>人工血管</v>
          </cell>
          <cell r="G6561" t="str">
            <v>次</v>
          </cell>
        </row>
        <row r="6561">
          <cell r="I6561">
            <v>1798</v>
          </cell>
          <cell r="J6561">
            <v>1682</v>
          </cell>
          <cell r="K6561">
            <v>1566</v>
          </cell>
          <cell r="L6561">
            <v>1450</v>
          </cell>
          <cell r="M6561">
            <v>1305</v>
          </cell>
        </row>
        <row r="6562">
          <cell r="C6562" t="str">
            <v>331101017-1</v>
          </cell>
          <cell r="D6562" t="str">
            <v>肾血管重建术(肾血管狭窄成形术)</v>
          </cell>
        </row>
        <row r="6562">
          <cell r="G6562" t="str">
            <v>次</v>
          </cell>
        </row>
        <row r="6562">
          <cell r="I6562">
            <v>1798</v>
          </cell>
          <cell r="J6562">
            <v>1682</v>
          </cell>
          <cell r="K6562">
            <v>1566</v>
          </cell>
          <cell r="L6562">
            <v>1450</v>
          </cell>
          <cell r="M6562">
            <v>1305</v>
          </cell>
        </row>
        <row r="6563">
          <cell r="C6563">
            <v>331101018</v>
          </cell>
          <cell r="D6563" t="str">
            <v>自体肾移植术</v>
          </cell>
        </row>
        <row r="6563">
          <cell r="G6563" t="str">
            <v>次</v>
          </cell>
        </row>
        <row r="6563">
          <cell r="I6563">
            <v>2790</v>
          </cell>
          <cell r="J6563">
            <v>2610</v>
          </cell>
          <cell r="K6563">
            <v>2430</v>
          </cell>
          <cell r="L6563">
            <v>2250</v>
          </cell>
          <cell r="M6563">
            <v>2025</v>
          </cell>
        </row>
        <row r="6564">
          <cell r="C6564">
            <v>331101021</v>
          </cell>
          <cell r="D6564" t="str">
            <v>供体肾修复术</v>
          </cell>
        </row>
        <row r="6564">
          <cell r="G6564" t="str">
            <v>次</v>
          </cell>
        </row>
        <row r="6564">
          <cell r="I6564">
            <v>248</v>
          </cell>
          <cell r="J6564">
            <v>232</v>
          </cell>
          <cell r="K6564">
            <v>216</v>
          </cell>
          <cell r="L6564">
            <v>200</v>
          </cell>
          <cell r="M6564">
            <v>180</v>
          </cell>
        </row>
        <row r="6565">
          <cell r="C6565">
            <v>331101022</v>
          </cell>
          <cell r="D6565" t="str">
            <v>移植肾探查术</v>
          </cell>
        </row>
        <row r="6565">
          <cell r="G6565" t="str">
            <v>次</v>
          </cell>
        </row>
        <row r="6565">
          <cell r="I6565">
            <v>806</v>
          </cell>
          <cell r="J6565">
            <v>754</v>
          </cell>
          <cell r="K6565">
            <v>702</v>
          </cell>
          <cell r="L6565">
            <v>650</v>
          </cell>
          <cell r="M6565">
            <v>585</v>
          </cell>
        </row>
        <row r="6566">
          <cell r="C6566">
            <v>331101023</v>
          </cell>
          <cell r="D6566" t="str">
            <v>移植肾肾周血肿清除术</v>
          </cell>
        </row>
        <row r="6566">
          <cell r="G6566" t="str">
            <v>次</v>
          </cell>
        </row>
        <row r="6566">
          <cell r="I6566">
            <v>806</v>
          </cell>
          <cell r="J6566">
            <v>754</v>
          </cell>
          <cell r="K6566">
            <v>702</v>
          </cell>
          <cell r="L6566">
            <v>650</v>
          </cell>
          <cell r="M6566">
            <v>585</v>
          </cell>
        </row>
        <row r="6567">
          <cell r="C6567">
            <v>331101024</v>
          </cell>
          <cell r="D6567" t="str">
            <v>离体肾取石术</v>
          </cell>
        </row>
        <row r="6567">
          <cell r="G6567" t="str">
            <v>次</v>
          </cell>
        </row>
        <row r="6567">
          <cell r="I6567">
            <v>372</v>
          </cell>
          <cell r="J6567">
            <v>348</v>
          </cell>
          <cell r="K6567">
            <v>324</v>
          </cell>
          <cell r="L6567">
            <v>300</v>
          </cell>
          <cell r="M6567">
            <v>270</v>
          </cell>
        </row>
        <row r="6568">
          <cell r="C6568">
            <v>331101025</v>
          </cell>
          <cell r="D6568" t="str">
            <v>肾肿瘤腔静脉内瘤栓切取术</v>
          </cell>
        </row>
        <row r="6568">
          <cell r="G6568" t="str">
            <v>次</v>
          </cell>
          <cell r="H6568" t="str">
            <v>需开胸的手术加收200元</v>
          </cell>
          <cell r="I6568">
            <v>1240</v>
          </cell>
          <cell r="J6568">
            <v>1160</v>
          </cell>
          <cell r="K6568">
            <v>1080</v>
          </cell>
          <cell r="L6568">
            <v>1000</v>
          </cell>
          <cell r="M6568">
            <v>900</v>
          </cell>
        </row>
        <row r="6569">
          <cell r="C6569" t="str">
            <v>331101025-1</v>
          </cell>
          <cell r="D6569" t="str">
            <v>肾肿瘤腔静脉内瘤栓切取术(需开胸的手术加收)</v>
          </cell>
        </row>
        <row r="6569">
          <cell r="G6569" t="str">
            <v>次</v>
          </cell>
        </row>
        <row r="6569">
          <cell r="I6569">
            <v>200</v>
          </cell>
          <cell r="J6569">
            <v>200</v>
          </cell>
          <cell r="K6569">
            <v>200</v>
          </cell>
          <cell r="L6569">
            <v>200</v>
          </cell>
          <cell r="M6569">
            <v>200</v>
          </cell>
        </row>
        <row r="6570">
          <cell r="C6570">
            <v>331102</v>
          </cell>
          <cell r="D6570" t="str">
            <v>肾盂和输尿管手术</v>
          </cell>
        </row>
        <row r="6571">
          <cell r="C6571">
            <v>331102001</v>
          </cell>
          <cell r="D6571" t="str">
            <v>肾盂癌根治术</v>
          </cell>
          <cell r="E6571" t="str">
            <v>含输尿管全长、部分膀胱切除；不含膀胱镜电切</v>
          </cell>
        </row>
        <row r="6571">
          <cell r="G6571" t="str">
            <v>次</v>
          </cell>
        </row>
        <row r="6571">
          <cell r="I6571">
            <v>1426</v>
          </cell>
          <cell r="J6571">
            <v>1334</v>
          </cell>
          <cell r="K6571">
            <v>1242</v>
          </cell>
          <cell r="L6571">
            <v>1150</v>
          </cell>
          <cell r="M6571">
            <v>1035</v>
          </cell>
        </row>
        <row r="6572">
          <cell r="C6572">
            <v>331102002</v>
          </cell>
          <cell r="D6572" t="str">
            <v>肾盂成形肾盂输尿管再吻合术</v>
          </cell>
        </row>
        <row r="6572">
          <cell r="G6572" t="str">
            <v>次</v>
          </cell>
        </row>
        <row r="6572">
          <cell r="I6572">
            <v>1240</v>
          </cell>
          <cell r="J6572">
            <v>1160</v>
          </cell>
          <cell r="K6572">
            <v>1080</v>
          </cell>
          <cell r="L6572">
            <v>1000</v>
          </cell>
          <cell r="M6572">
            <v>900</v>
          </cell>
        </row>
        <row r="6573">
          <cell r="C6573">
            <v>331102003</v>
          </cell>
          <cell r="D6573" t="str">
            <v>经皮肾镜或输尿管镜内切开成形术</v>
          </cell>
        </row>
        <row r="6573">
          <cell r="G6573" t="str">
            <v>次</v>
          </cell>
        </row>
        <row r="6573">
          <cell r="I6573">
            <v>2046</v>
          </cell>
          <cell r="J6573">
            <v>1914</v>
          </cell>
          <cell r="K6573">
            <v>1782</v>
          </cell>
          <cell r="L6573">
            <v>1639</v>
          </cell>
          <cell r="M6573">
            <v>1485</v>
          </cell>
        </row>
        <row r="6574">
          <cell r="C6574">
            <v>331102004</v>
          </cell>
          <cell r="D6574" t="str">
            <v>肾下盏输尿管吻合术</v>
          </cell>
        </row>
        <row r="6574">
          <cell r="G6574" t="str">
            <v>次</v>
          </cell>
        </row>
        <row r="6574">
          <cell r="I6574">
            <v>1364</v>
          </cell>
          <cell r="J6574">
            <v>1276</v>
          </cell>
          <cell r="K6574">
            <v>1188</v>
          </cell>
          <cell r="L6574">
            <v>1100</v>
          </cell>
          <cell r="M6574">
            <v>990</v>
          </cell>
        </row>
        <row r="6575">
          <cell r="C6575">
            <v>331102005</v>
          </cell>
          <cell r="D6575" t="str">
            <v>肾盂输尿管成形术</v>
          </cell>
          <cell r="E6575" t="str">
            <v>包括单纯肾盂或输尿管成形</v>
          </cell>
        </row>
        <row r="6575">
          <cell r="G6575" t="str">
            <v>次</v>
          </cell>
          <cell r="H6575" t="str">
            <v>同时行双侧成形术加收300元</v>
          </cell>
          <cell r="I6575">
            <v>992</v>
          </cell>
          <cell r="J6575">
            <v>928</v>
          </cell>
          <cell r="K6575">
            <v>864</v>
          </cell>
          <cell r="L6575">
            <v>800</v>
          </cell>
          <cell r="M6575">
            <v>720</v>
          </cell>
        </row>
        <row r="6576">
          <cell r="C6576" t="str">
            <v>331102005-1</v>
          </cell>
          <cell r="D6576" t="str">
            <v>肾盂输尿管成形术(同时行双侧成形术加收)</v>
          </cell>
        </row>
        <row r="6576">
          <cell r="G6576" t="str">
            <v>次</v>
          </cell>
        </row>
        <row r="6576">
          <cell r="I6576">
            <v>300</v>
          </cell>
          <cell r="J6576">
            <v>300</v>
          </cell>
          <cell r="K6576">
            <v>300</v>
          </cell>
          <cell r="L6576">
            <v>300</v>
          </cell>
          <cell r="M6576">
            <v>300</v>
          </cell>
        </row>
        <row r="6577">
          <cell r="C6577" t="str">
            <v>331102005-2</v>
          </cell>
          <cell r="D6577" t="str">
            <v>肾盂输尿管成形术(单纯肾盂成形)</v>
          </cell>
        </row>
        <row r="6577">
          <cell r="G6577" t="str">
            <v>次</v>
          </cell>
        </row>
        <row r="6577">
          <cell r="I6577">
            <v>992</v>
          </cell>
          <cell r="J6577">
            <v>928</v>
          </cell>
          <cell r="K6577">
            <v>864</v>
          </cell>
          <cell r="L6577">
            <v>800</v>
          </cell>
          <cell r="M6577">
            <v>720</v>
          </cell>
        </row>
        <row r="6578">
          <cell r="C6578" t="str">
            <v>331102005-3</v>
          </cell>
          <cell r="D6578" t="str">
            <v>肾盂输尿管成形术(输尿管成形)</v>
          </cell>
        </row>
        <row r="6578">
          <cell r="G6578" t="str">
            <v>次</v>
          </cell>
        </row>
        <row r="6578">
          <cell r="I6578">
            <v>992</v>
          </cell>
          <cell r="J6578">
            <v>928</v>
          </cell>
          <cell r="K6578">
            <v>864</v>
          </cell>
          <cell r="L6578">
            <v>800</v>
          </cell>
          <cell r="M6578">
            <v>720</v>
          </cell>
        </row>
        <row r="6579">
          <cell r="C6579">
            <v>331102006</v>
          </cell>
          <cell r="D6579" t="str">
            <v>肾盂输尿管成形术</v>
          </cell>
        </row>
        <row r="6579">
          <cell r="G6579" t="str">
            <v>次</v>
          </cell>
        </row>
        <row r="6579">
          <cell r="I6579">
            <v>434</v>
          </cell>
          <cell r="J6579">
            <v>406</v>
          </cell>
          <cell r="K6579">
            <v>378</v>
          </cell>
          <cell r="L6579">
            <v>350</v>
          </cell>
          <cell r="M6579">
            <v>315</v>
          </cell>
        </row>
        <row r="6580">
          <cell r="C6580">
            <v>331102007</v>
          </cell>
          <cell r="D6580" t="str">
            <v>输尿管切开取石术</v>
          </cell>
        </row>
        <row r="6580">
          <cell r="G6580" t="str">
            <v>次</v>
          </cell>
        </row>
        <row r="6580">
          <cell r="I6580">
            <v>1470</v>
          </cell>
          <cell r="J6580">
            <v>1374</v>
          </cell>
          <cell r="K6580">
            <v>1280</v>
          </cell>
          <cell r="L6580">
            <v>1178</v>
          </cell>
          <cell r="M6580">
            <v>1067</v>
          </cell>
        </row>
        <row r="6581">
          <cell r="C6581">
            <v>331102008</v>
          </cell>
          <cell r="D6581" t="str">
            <v>输尿管损伤修补术</v>
          </cell>
        </row>
        <row r="6581">
          <cell r="G6581" t="str">
            <v>次</v>
          </cell>
        </row>
        <row r="6581">
          <cell r="I6581">
            <v>856</v>
          </cell>
          <cell r="J6581">
            <v>800</v>
          </cell>
          <cell r="K6581">
            <v>745</v>
          </cell>
          <cell r="L6581">
            <v>690</v>
          </cell>
          <cell r="M6581">
            <v>621</v>
          </cell>
        </row>
        <row r="6582">
          <cell r="C6582">
            <v>331102009</v>
          </cell>
          <cell r="D6582" t="str">
            <v>输尿管狭窄段切除再吻合术</v>
          </cell>
        </row>
        <row r="6582">
          <cell r="G6582" t="str">
            <v>次</v>
          </cell>
        </row>
        <row r="6582">
          <cell r="I6582">
            <v>1166</v>
          </cell>
          <cell r="J6582">
            <v>1090</v>
          </cell>
          <cell r="K6582">
            <v>1015</v>
          </cell>
          <cell r="L6582">
            <v>940</v>
          </cell>
          <cell r="M6582">
            <v>846</v>
          </cell>
        </row>
        <row r="6583">
          <cell r="C6583">
            <v>331102010</v>
          </cell>
          <cell r="D6583" t="str">
            <v>输尿管开口囊肿切除术</v>
          </cell>
        </row>
        <row r="6583">
          <cell r="G6583" t="str">
            <v>次</v>
          </cell>
        </row>
        <row r="6583">
          <cell r="I6583">
            <v>744</v>
          </cell>
          <cell r="J6583">
            <v>696</v>
          </cell>
          <cell r="K6583">
            <v>648</v>
          </cell>
          <cell r="L6583">
            <v>600</v>
          </cell>
          <cell r="M6583">
            <v>540</v>
          </cell>
        </row>
        <row r="6584">
          <cell r="C6584">
            <v>331102011</v>
          </cell>
          <cell r="D6584" t="str">
            <v>输尿管残端切除术</v>
          </cell>
        </row>
        <row r="6584">
          <cell r="G6584" t="str">
            <v>次</v>
          </cell>
        </row>
        <row r="6584">
          <cell r="I6584">
            <v>682</v>
          </cell>
          <cell r="J6584">
            <v>638</v>
          </cell>
          <cell r="K6584">
            <v>594</v>
          </cell>
          <cell r="L6584">
            <v>550</v>
          </cell>
          <cell r="M6584">
            <v>495</v>
          </cell>
        </row>
        <row r="6585">
          <cell r="C6585">
            <v>331102012</v>
          </cell>
          <cell r="D6585" t="str">
            <v>输尿管膀胱再植术</v>
          </cell>
        </row>
        <row r="6585">
          <cell r="G6585" t="str">
            <v>次</v>
          </cell>
        </row>
        <row r="6585">
          <cell r="I6585">
            <v>1054</v>
          </cell>
          <cell r="J6585">
            <v>986</v>
          </cell>
          <cell r="K6585">
            <v>918</v>
          </cell>
          <cell r="L6585">
            <v>850</v>
          </cell>
          <cell r="M6585">
            <v>765</v>
          </cell>
        </row>
        <row r="6586">
          <cell r="C6586">
            <v>331102013</v>
          </cell>
          <cell r="D6586" t="str">
            <v>输尿管皮肤造口术</v>
          </cell>
        </row>
        <row r="6586">
          <cell r="G6586" t="str">
            <v>次</v>
          </cell>
          <cell r="H6586" t="str">
            <v>单、双侧同价</v>
          </cell>
          <cell r="I6586">
            <v>1116</v>
          </cell>
          <cell r="J6586">
            <v>1044</v>
          </cell>
          <cell r="K6586">
            <v>972</v>
          </cell>
          <cell r="L6586">
            <v>900</v>
          </cell>
          <cell r="M6586">
            <v>810</v>
          </cell>
        </row>
        <row r="6587">
          <cell r="C6587">
            <v>331102014</v>
          </cell>
          <cell r="D6587" t="str">
            <v>输尿管乙状结肠吻合术</v>
          </cell>
        </row>
        <row r="6587">
          <cell r="G6587" t="str">
            <v>次</v>
          </cell>
        </row>
        <row r="6587">
          <cell r="I6587">
            <v>1364</v>
          </cell>
          <cell r="J6587">
            <v>1276</v>
          </cell>
          <cell r="K6587">
            <v>1188</v>
          </cell>
          <cell r="L6587">
            <v>1100</v>
          </cell>
          <cell r="M6587">
            <v>990</v>
          </cell>
        </row>
        <row r="6588">
          <cell r="C6588">
            <v>331102015</v>
          </cell>
          <cell r="D6588" t="str">
            <v>输尿管松解术</v>
          </cell>
        </row>
        <row r="6588">
          <cell r="G6588" t="str">
            <v>次</v>
          </cell>
        </row>
        <row r="6588">
          <cell r="I6588">
            <v>1023</v>
          </cell>
          <cell r="J6588">
            <v>957</v>
          </cell>
          <cell r="K6588">
            <v>891</v>
          </cell>
          <cell r="L6588">
            <v>825</v>
          </cell>
          <cell r="M6588">
            <v>743</v>
          </cell>
        </row>
        <row r="6589">
          <cell r="C6589">
            <v>331102016</v>
          </cell>
          <cell r="D6589" t="str">
            <v>输尿管整形术</v>
          </cell>
        </row>
        <row r="6589">
          <cell r="G6589" t="str">
            <v>次</v>
          </cell>
        </row>
        <row r="6589">
          <cell r="I6589">
            <v>1116</v>
          </cell>
          <cell r="J6589">
            <v>1044</v>
          </cell>
          <cell r="K6589">
            <v>972</v>
          </cell>
          <cell r="L6589">
            <v>900</v>
          </cell>
          <cell r="M6589">
            <v>810</v>
          </cell>
        </row>
        <row r="6590">
          <cell r="C6590">
            <v>331102017</v>
          </cell>
          <cell r="D6590" t="str">
            <v>腔静脉后输尿管整形术</v>
          </cell>
        </row>
        <row r="6590">
          <cell r="G6590" t="str">
            <v>次</v>
          </cell>
        </row>
        <row r="6590">
          <cell r="I6590">
            <v>1166</v>
          </cell>
          <cell r="J6590">
            <v>1090</v>
          </cell>
          <cell r="K6590">
            <v>1015</v>
          </cell>
          <cell r="L6590">
            <v>940</v>
          </cell>
          <cell r="M6590">
            <v>846</v>
          </cell>
        </row>
        <row r="6591">
          <cell r="C6591">
            <v>331102018</v>
          </cell>
          <cell r="D6591" t="str">
            <v>肠管代输尿管术</v>
          </cell>
        </row>
        <row r="6591">
          <cell r="G6591" t="str">
            <v>次</v>
          </cell>
        </row>
        <row r="6591">
          <cell r="I6591">
            <v>1364</v>
          </cell>
          <cell r="J6591">
            <v>1276</v>
          </cell>
          <cell r="K6591">
            <v>1188</v>
          </cell>
          <cell r="L6591">
            <v>1100</v>
          </cell>
          <cell r="M6591">
            <v>990</v>
          </cell>
        </row>
        <row r="6592">
          <cell r="C6592">
            <v>331102019</v>
          </cell>
          <cell r="D6592" t="str">
            <v>膀胱瓣代输尿管术</v>
          </cell>
        </row>
        <row r="6592">
          <cell r="G6592" t="str">
            <v>次</v>
          </cell>
        </row>
        <row r="6592">
          <cell r="I6592">
            <v>1426</v>
          </cell>
          <cell r="J6592">
            <v>1334</v>
          </cell>
          <cell r="K6592">
            <v>1242</v>
          </cell>
          <cell r="L6592">
            <v>1150</v>
          </cell>
          <cell r="M6592">
            <v>1035</v>
          </cell>
        </row>
        <row r="6593">
          <cell r="C6593">
            <v>331103</v>
          </cell>
          <cell r="D6593" t="str">
            <v>膀胱手术</v>
          </cell>
        </row>
        <row r="6594">
          <cell r="C6594">
            <v>331103001</v>
          </cell>
          <cell r="D6594" t="str">
            <v>膀胱切开取石术</v>
          </cell>
        </row>
        <row r="6594">
          <cell r="G6594" t="str">
            <v>次</v>
          </cell>
        </row>
        <row r="6594">
          <cell r="I6594">
            <v>620</v>
          </cell>
          <cell r="J6594">
            <v>580</v>
          </cell>
          <cell r="K6594">
            <v>540</v>
          </cell>
          <cell r="L6594">
            <v>500</v>
          </cell>
          <cell r="M6594">
            <v>450</v>
          </cell>
        </row>
        <row r="6595">
          <cell r="C6595">
            <v>331103002</v>
          </cell>
          <cell r="D6595" t="str">
            <v>膀胱憩室切除术</v>
          </cell>
        </row>
        <row r="6595">
          <cell r="G6595" t="str">
            <v>次</v>
          </cell>
        </row>
        <row r="6595">
          <cell r="I6595">
            <v>806</v>
          </cell>
          <cell r="J6595">
            <v>754</v>
          </cell>
          <cell r="K6595">
            <v>702</v>
          </cell>
          <cell r="L6595">
            <v>650</v>
          </cell>
          <cell r="M6595">
            <v>585</v>
          </cell>
        </row>
        <row r="6596">
          <cell r="C6596">
            <v>331103003</v>
          </cell>
          <cell r="D6596" t="str">
            <v>膀胱部分切除术</v>
          </cell>
        </row>
        <row r="6596">
          <cell r="G6596" t="str">
            <v>次</v>
          </cell>
        </row>
        <row r="6596">
          <cell r="I6596">
            <v>1116</v>
          </cell>
          <cell r="J6596">
            <v>1044</v>
          </cell>
          <cell r="K6596">
            <v>972</v>
          </cell>
          <cell r="L6596">
            <v>900</v>
          </cell>
          <cell r="M6596">
            <v>810</v>
          </cell>
        </row>
        <row r="6597">
          <cell r="C6597">
            <v>331103004</v>
          </cell>
          <cell r="D6597" t="str">
            <v>膀胱切开肿瘤烧灼术</v>
          </cell>
        </row>
        <row r="6597">
          <cell r="G6597" t="str">
            <v>次</v>
          </cell>
        </row>
        <row r="6597">
          <cell r="I6597">
            <v>769</v>
          </cell>
          <cell r="J6597">
            <v>719</v>
          </cell>
          <cell r="K6597">
            <v>670</v>
          </cell>
          <cell r="L6597">
            <v>620</v>
          </cell>
          <cell r="M6597">
            <v>558</v>
          </cell>
        </row>
        <row r="6598">
          <cell r="C6598">
            <v>331103005</v>
          </cell>
          <cell r="D6598" t="str">
            <v>膀胱造瘘术</v>
          </cell>
          <cell r="E6598" t="str">
            <v>包括穿刺、切开</v>
          </cell>
        </row>
        <row r="6598">
          <cell r="G6598" t="str">
            <v>次</v>
          </cell>
        </row>
        <row r="6598">
          <cell r="I6598">
            <v>434</v>
          </cell>
          <cell r="J6598">
            <v>406</v>
          </cell>
          <cell r="K6598">
            <v>378</v>
          </cell>
          <cell r="L6598">
            <v>350</v>
          </cell>
          <cell r="M6598">
            <v>315</v>
          </cell>
        </row>
        <row r="6599">
          <cell r="C6599" t="str">
            <v>331103005-1</v>
          </cell>
          <cell r="D6599" t="str">
            <v>膀胱造瘘术(穿刺)</v>
          </cell>
        </row>
        <row r="6599">
          <cell r="G6599" t="str">
            <v>次</v>
          </cell>
        </row>
        <row r="6599">
          <cell r="I6599">
            <v>434</v>
          </cell>
          <cell r="J6599">
            <v>406</v>
          </cell>
          <cell r="K6599">
            <v>378</v>
          </cell>
          <cell r="L6599">
            <v>350</v>
          </cell>
          <cell r="M6599">
            <v>315</v>
          </cell>
        </row>
        <row r="6600">
          <cell r="C6600" t="str">
            <v>331103005-2</v>
          </cell>
          <cell r="D6600" t="str">
            <v>膀胱造瘘术(切开)</v>
          </cell>
        </row>
        <row r="6600">
          <cell r="G6600" t="str">
            <v>次</v>
          </cell>
        </row>
        <row r="6600">
          <cell r="I6600">
            <v>434</v>
          </cell>
          <cell r="J6600">
            <v>406</v>
          </cell>
          <cell r="K6600">
            <v>378</v>
          </cell>
          <cell r="L6600">
            <v>350</v>
          </cell>
          <cell r="M6600">
            <v>315</v>
          </cell>
        </row>
        <row r="6601">
          <cell r="C6601">
            <v>331103006</v>
          </cell>
          <cell r="D6601" t="str">
            <v>根治性膀胱全切除术</v>
          </cell>
          <cell r="E6601" t="str">
            <v>含盆腔淋巴结清扫术</v>
          </cell>
          <cell r="F6601" t="str">
            <v>钛夹</v>
          </cell>
          <cell r="G6601" t="str">
            <v>次</v>
          </cell>
        </row>
        <row r="6601">
          <cell r="I6601">
            <v>2232</v>
          </cell>
          <cell r="J6601">
            <v>2088</v>
          </cell>
          <cell r="K6601">
            <v>1944</v>
          </cell>
          <cell r="L6601">
            <v>1788</v>
          </cell>
          <cell r="M6601">
            <v>1620</v>
          </cell>
        </row>
        <row r="6602">
          <cell r="C6602">
            <v>331103007</v>
          </cell>
          <cell r="D6602" t="str">
            <v>膀胱尿道全切除术</v>
          </cell>
        </row>
        <row r="6602">
          <cell r="G6602" t="str">
            <v>次</v>
          </cell>
        </row>
        <row r="6602">
          <cell r="I6602">
            <v>1612</v>
          </cell>
          <cell r="J6602">
            <v>1508</v>
          </cell>
          <cell r="K6602">
            <v>1404</v>
          </cell>
          <cell r="L6602">
            <v>1300</v>
          </cell>
          <cell r="M6602">
            <v>1170</v>
          </cell>
        </row>
        <row r="6603">
          <cell r="C6603">
            <v>331103008</v>
          </cell>
          <cell r="D6603" t="str">
            <v>膀胱再造术</v>
          </cell>
          <cell r="E6603" t="str">
            <v>含膀胱全切术</v>
          </cell>
        </row>
        <row r="6603">
          <cell r="G6603" t="str">
            <v>次</v>
          </cell>
        </row>
        <row r="6603">
          <cell r="I6603">
            <v>1674</v>
          </cell>
          <cell r="J6603">
            <v>1566</v>
          </cell>
          <cell r="K6603">
            <v>1458</v>
          </cell>
          <cell r="L6603">
            <v>1350</v>
          </cell>
          <cell r="M6603">
            <v>1215</v>
          </cell>
        </row>
        <row r="6604">
          <cell r="C6604">
            <v>331103009</v>
          </cell>
          <cell r="D6604" t="str">
            <v>回肠膀胱术</v>
          </cell>
          <cell r="E6604" t="str">
            <v>含阑尾切除术；包括结肠</v>
          </cell>
        </row>
        <row r="6604">
          <cell r="G6604" t="str">
            <v>次</v>
          </cell>
        </row>
        <row r="6604">
          <cell r="I6604">
            <v>1953</v>
          </cell>
          <cell r="J6604">
            <v>1827</v>
          </cell>
          <cell r="K6604">
            <v>1701</v>
          </cell>
          <cell r="L6604">
            <v>1565</v>
          </cell>
          <cell r="M6604">
            <v>1418</v>
          </cell>
        </row>
        <row r="6605">
          <cell r="C6605" t="str">
            <v>331103009-1</v>
          </cell>
          <cell r="D6605" t="str">
            <v>回肠膀胱术(结肠)</v>
          </cell>
        </row>
        <row r="6605">
          <cell r="G6605" t="str">
            <v>次</v>
          </cell>
        </row>
        <row r="6605">
          <cell r="I6605">
            <v>1953</v>
          </cell>
          <cell r="J6605">
            <v>1827</v>
          </cell>
          <cell r="K6605">
            <v>1701</v>
          </cell>
          <cell r="L6605">
            <v>1565</v>
          </cell>
          <cell r="M6605">
            <v>1418</v>
          </cell>
        </row>
        <row r="6606">
          <cell r="C6606">
            <v>331103010</v>
          </cell>
          <cell r="D6606" t="str">
            <v>可控性回肠膀胱术</v>
          </cell>
          <cell r="E6606" t="str">
            <v>含阑尾切除术；包括结肠</v>
          </cell>
        </row>
        <row r="6606">
          <cell r="G6606" t="str">
            <v>次</v>
          </cell>
        </row>
        <row r="6606">
          <cell r="I6606">
            <v>1364</v>
          </cell>
          <cell r="J6606">
            <v>1276</v>
          </cell>
          <cell r="K6606">
            <v>1188</v>
          </cell>
          <cell r="L6606">
            <v>1100</v>
          </cell>
          <cell r="M6606">
            <v>990</v>
          </cell>
        </row>
        <row r="6607">
          <cell r="C6607" t="str">
            <v>331103010-1</v>
          </cell>
          <cell r="D6607" t="str">
            <v>可控性回肠膀胱术(结肠)</v>
          </cell>
        </row>
        <row r="6607">
          <cell r="G6607" t="str">
            <v>次</v>
          </cell>
        </row>
        <row r="6607">
          <cell r="I6607">
            <v>1364</v>
          </cell>
          <cell r="J6607">
            <v>1276</v>
          </cell>
          <cell r="K6607">
            <v>1188</v>
          </cell>
          <cell r="L6607">
            <v>1100</v>
          </cell>
          <cell r="M6607">
            <v>990</v>
          </cell>
        </row>
        <row r="6608">
          <cell r="C6608">
            <v>331103011</v>
          </cell>
          <cell r="D6608" t="str">
            <v>回肠扩大膀胱术</v>
          </cell>
          <cell r="E6608" t="str">
            <v>包括结肠</v>
          </cell>
        </row>
        <row r="6608">
          <cell r="G6608" t="str">
            <v>次</v>
          </cell>
        </row>
        <row r="6608">
          <cell r="I6608">
            <v>1736</v>
          </cell>
          <cell r="J6608">
            <v>1624</v>
          </cell>
          <cell r="K6608">
            <v>1512</v>
          </cell>
          <cell r="L6608">
            <v>1400</v>
          </cell>
          <cell r="M6608">
            <v>1260</v>
          </cell>
        </row>
        <row r="6609">
          <cell r="C6609" t="str">
            <v>331103011-1</v>
          </cell>
          <cell r="D6609" t="str">
            <v>回肠扩大膀胱术(结肠)</v>
          </cell>
        </row>
        <row r="6609">
          <cell r="G6609" t="str">
            <v>次</v>
          </cell>
        </row>
        <row r="6609">
          <cell r="I6609">
            <v>1736</v>
          </cell>
          <cell r="J6609">
            <v>1624</v>
          </cell>
          <cell r="K6609">
            <v>1512</v>
          </cell>
          <cell r="L6609">
            <v>1400</v>
          </cell>
          <cell r="M6609">
            <v>1260</v>
          </cell>
        </row>
        <row r="6610">
          <cell r="C6610">
            <v>331103012</v>
          </cell>
          <cell r="D6610" t="str">
            <v>直肠膀胱术</v>
          </cell>
          <cell r="E6610" t="str">
            <v>含乙状结肠造瘘</v>
          </cell>
        </row>
        <row r="6610">
          <cell r="G6610" t="str">
            <v>次</v>
          </cell>
        </row>
        <row r="6610">
          <cell r="I6610">
            <v>1612</v>
          </cell>
          <cell r="J6610">
            <v>1508</v>
          </cell>
          <cell r="K6610">
            <v>1404</v>
          </cell>
          <cell r="L6610">
            <v>1300</v>
          </cell>
          <cell r="M6610">
            <v>1170</v>
          </cell>
        </row>
        <row r="6611">
          <cell r="C6611">
            <v>331103013</v>
          </cell>
          <cell r="D6611" t="str">
            <v>胃代膀胱术</v>
          </cell>
        </row>
        <row r="6611">
          <cell r="G6611" t="str">
            <v>次</v>
          </cell>
        </row>
        <row r="6611">
          <cell r="I6611">
            <v>1922</v>
          </cell>
          <cell r="J6611">
            <v>1798</v>
          </cell>
          <cell r="K6611">
            <v>1674</v>
          </cell>
          <cell r="L6611">
            <v>1550</v>
          </cell>
          <cell r="M6611">
            <v>1395</v>
          </cell>
        </row>
        <row r="6612">
          <cell r="C6612">
            <v>331103014</v>
          </cell>
          <cell r="D6612" t="str">
            <v>肠道原位膀胱术</v>
          </cell>
        </row>
        <row r="6612">
          <cell r="G6612" t="str">
            <v>次</v>
          </cell>
        </row>
        <row r="6612">
          <cell r="I6612">
            <v>1302</v>
          </cell>
          <cell r="J6612">
            <v>1218</v>
          </cell>
          <cell r="K6612">
            <v>1134</v>
          </cell>
          <cell r="L6612">
            <v>1050</v>
          </cell>
          <cell r="M6612">
            <v>945</v>
          </cell>
        </row>
        <row r="6613">
          <cell r="C6613">
            <v>331103015</v>
          </cell>
          <cell r="D6613" t="str">
            <v>膀胱瘘管切除术</v>
          </cell>
        </row>
        <row r="6613">
          <cell r="G6613" t="str">
            <v>次</v>
          </cell>
        </row>
        <row r="6613">
          <cell r="I6613">
            <v>719</v>
          </cell>
          <cell r="J6613">
            <v>673</v>
          </cell>
          <cell r="K6613">
            <v>626</v>
          </cell>
          <cell r="L6613">
            <v>580</v>
          </cell>
          <cell r="M6613">
            <v>522</v>
          </cell>
        </row>
        <row r="6614">
          <cell r="C6614">
            <v>331103016</v>
          </cell>
          <cell r="D6614" t="str">
            <v>膀胱破裂修补术</v>
          </cell>
        </row>
        <row r="6614">
          <cell r="G6614" t="str">
            <v>次</v>
          </cell>
        </row>
        <row r="6614">
          <cell r="I6614">
            <v>794</v>
          </cell>
          <cell r="J6614">
            <v>742</v>
          </cell>
          <cell r="K6614">
            <v>691</v>
          </cell>
          <cell r="L6614">
            <v>640</v>
          </cell>
          <cell r="M6614">
            <v>576</v>
          </cell>
        </row>
        <row r="6615">
          <cell r="C6615">
            <v>331103017</v>
          </cell>
          <cell r="D6615" t="str">
            <v>膀胱膨出修补术</v>
          </cell>
        </row>
        <row r="6615">
          <cell r="G6615" t="str">
            <v>次</v>
          </cell>
        </row>
        <row r="6615">
          <cell r="I6615">
            <v>868</v>
          </cell>
          <cell r="J6615">
            <v>812</v>
          </cell>
          <cell r="K6615">
            <v>756</v>
          </cell>
          <cell r="L6615">
            <v>700</v>
          </cell>
          <cell r="M6615">
            <v>630</v>
          </cell>
        </row>
        <row r="6616">
          <cell r="C6616">
            <v>331103018</v>
          </cell>
          <cell r="D6616" t="str">
            <v>膀胱外翻成形术</v>
          </cell>
          <cell r="E6616" t="str">
            <v>包括修补术</v>
          </cell>
        </row>
        <row r="6616">
          <cell r="G6616" t="str">
            <v>次</v>
          </cell>
        </row>
        <row r="6616">
          <cell r="I6616">
            <v>930</v>
          </cell>
          <cell r="J6616">
            <v>870</v>
          </cell>
          <cell r="K6616">
            <v>810</v>
          </cell>
          <cell r="L6616">
            <v>750</v>
          </cell>
          <cell r="M6616">
            <v>675</v>
          </cell>
        </row>
        <row r="6617">
          <cell r="C6617" t="str">
            <v>331103018-1</v>
          </cell>
          <cell r="D6617" t="str">
            <v>膀胱外翻成形术(修补术)</v>
          </cell>
        </row>
        <row r="6617">
          <cell r="G6617" t="str">
            <v>次</v>
          </cell>
        </row>
        <row r="6617">
          <cell r="I6617">
            <v>930</v>
          </cell>
          <cell r="J6617">
            <v>870</v>
          </cell>
          <cell r="K6617">
            <v>810</v>
          </cell>
          <cell r="L6617">
            <v>750</v>
          </cell>
          <cell r="M6617">
            <v>675</v>
          </cell>
        </row>
        <row r="6618">
          <cell r="C6618">
            <v>331103019</v>
          </cell>
          <cell r="D6618" t="str">
            <v>膀胱阴道瘘修补术</v>
          </cell>
        </row>
        <row r="6618">
          <cell r="G6618" t="str">
            <v>次</v>
          </cell>
        </row>
        <row r="6618">
          <cell r="I6618">
            <v>1364</v>
          </cell>
          <cell r="J6618">
            <v>1276</v>
          </cell>
          <cell r="K6618">
            <v>1188</v>
          </cell>
          <cell r="L6618">
            <v>1100</v>
          </cell>
          <cell r="M6618">
            <v>990</v>
          </cell>
        </row>
        <row r="6619">
          <cell r="C6619">
            <v>331103020</v>
          </cell>
          <cell r="D6619" t="str">
            <v>膀胱颈部Y—V成形术</v>
          </cell>
        </row>
        <row r="6619">
          <cell r="G6619" t="str">
            <v>次</v>
          </cell>
        </row>
        <row r="6619">
          <cell r="I6619">
            <v>868</v>
          </cell>
          <cell r="J6619">
            <v>812</v>
          </cell>
          <cell r="K6619">
            <v>756</v>
          </cell>
          <cell r="L6619">
            <v>700</v>
          </cell>
          <cell r="M6619">
            <v>630</v>
          </cell>
        </row>
        <row r="6620">
          <cell r="C6620">
            <v>331103021</v>
          </cell>
          <cell r="D6620" t="str">
            <v>膀胱颈重建术</v>
          </cell>
          <cell r="E6620" t="str">
            <v>包括紧缩术</v>
          </cell>
        </row>
        <row r="6620">
          <cell r="G6620" t="str">
            <v>次</v>
          </cell>
        </row>
        <row r="6620">
          <cell r="I6620">
            <v>967</v>
          </cell>
          <cell r="J6620">
            <v>905</v>
          </cell>
          <cell r="K6620">
            <v>842</v>
          </cell>
          <cell r="L6620">
            <v>780</v>
          </cell>
          <cell r="M6620">
            <v>702</v>
          </cell>
        </row>
        <row r="6621">
          <cell r="C6621" t="str">
            <v>331103021-1</v>
          </cell>
          <cell r="D6621" t="str">
            <v>膀胱颈重建术(紧缩术)</v>
          </cell>
        </row>
        <row r="6621">
          <cell r="G6621" t="str">
            <v>次</v>
          </cell>
        </row>
        <row r="6621">
          <cell r="I6621">
            <v>967</v>
          </cell>
          <cell r="J6621">
            <v>905</v>
          </cell>
          <cell r="K6621">
            <v>842</v>
          </cell>
          <cell r="L6621">
            <v>780</v>
          </cell>
          <cell r="M6621">
            <v>702</v>
          </cell>
        </row>
        <row r="6622">
          <cell r="C6622">
            <v>331103022</v>
          </cell>
          <cell r="D6622" t="str">
            <v>膀胱颈悬吊术</v>
          </cell>
        </row>
        <row r="6622">
          <cell r="G6622" t="str">
            <v>次</v>
          </cell>
        </row>
        <row r="6622">
          <cell r="I6622">
            <v>1674</v>
          </cell>
          <cell r="J6622">
            <v>1566</v>
          </cell>
          <cell r="K6622">
            <v>1458</v>
          </cell>
          <cell r="L6622">
            <v>1341</v>
          </cell>
          <cell r="M6622">
            <v>1215</v>
          </cell>
        </row>
        <row r="6623">
          <cell r="C6623">
            <v>331103023</v>
          </cell>
          <cell r="D6623" t="str">
            <v>神经性膀胱腹直肌移位术</v>
          </cell>
        </row>
        <row r="6623">
          <cell r="G6623" t="str">
            <v>次</v>
          </cell>
        </row>
        <row r="6623">
          <cell r="I6623">
            <v>1116</v>
          </cell>
          <cell r="J6623">
            <v>1044</v>
          </cell>
          <cell r="K6623">
            <v>972</v>
          </cell>
          <cell r="L6623">
            <v>900</v>
          </cell>
          <cell r="M6623">
            <v>810</v>
          </cell>
        </row>
        <row r="6624">
          <cell r="C6624">
            <v>331103024</v>
          </cell>
          <cell r="D6624" t="str">
            <v>脐尿管瘘切除术</v>
          </cell>
        </row>
        <row r="6624">
          <cell r="G6624" t="str">
            <v>次</v>
          </cell>
        </row>
        <row r="6624">
          <cell r="I6624">
            <v>1116</v>
          </cell>
          <cell r="J6624">
            <v>1044</v>
          </cell>
          <cell r="K6624">
            <v>972</v>
          </cell>
          <cell r="L6624">
            <v>900</v>
          </cell>
          <cell r="M6624">
            <v>810</v>
          </cell>
        </row>
        <row r="6625">
          <cell r="C6625">
            <v>331103025</v>
          </cell>
          <cell r="D6625" t="str">
            <v>经膀胱镜膀胱颈电切术</v>
          </cell>
        </row>
        <row r="6625">
          <cell r="G6625" t="str">
            <v>次</v>
          </cell>
        </row>
        <row r="6625">
          <cell r="I6625">
            <v>1488</v>
          </cell>
          <cell r="J6625">
            <v>1392</v>
          </cell>
          <cell r="K6625">
            <v>1296</v>
          </cell>
          <cell r="L6625">
            <v>1200</v>
          </cell>
          <cell r="M6625">
            <v>1080</v>
          </cell>
        </row>
        <row r="6626">
          <cell r="C6626">
            <v>331103026</v>
          </cell>
          <cell r="D6626" t="str">
            <v>经尿道膀胱肿瘤特殊治疗</v>
          </cell>
        </row>
        <row r="6626">
          <cell r="G6626" t="str">
            <v>次</v>
          </cell>
        </row>
        <row r="6626">
          <cell r="I6626">
            <v>2021</v>
          </cell>
          <cell r="J6626">
            <v>1881</v>
          </cell>
          <cell r="K6626">
            <v>1742</v>
          </cell>
          <cell r="L6626">
            <v>1565</v>
          </cell>
          <cell r="M6626">
            <v>1409</v>
          </cell>
        </row>
        <row r="6627">
          <cell r="C6627">
            <v>331103027</v>
          </cell>
          <cell r="D6627" t="str">
            <v>经尿道膀胱碎石取石术</v>
          </cell>
          <cell r="E6627" t="str">
            <v>包括血块、异物取出</v>
          </cell>
        </row>
        <row r="6627">
          <cell r="G6627" t="str">
            <v>次</v>
          </cell>
          <cell r="H6627" t="str">
            <v>气压弹道加收400元、钬激光加收630元</v>
          </cell>
          <cell r="I6627">
            <v>843</v>
          </cell>
          <cell r="J6627">
            <v>789</v>
          </cell>
          <cell r="K6627">
            <v>734</v>
          </cell>
          <cell r="L6627">
            <v>680</v>
          </cell>
          <cell r="M6627">
            <v>612</v>
          </cell>
        </row>
        <row r="6628">
          <cell r="C6628" t="str">
            <v>331103027-1</v>
          </cell>
          <cell r="D6628" t="str">
            <v>经尿道膀胱碎石取石术(气压弹道加收)</v>
          </cell>
        </row>
        <row r="6628">
          <cell r="G6628" t="str">
            <v>次</v>
          </cell>
        </row>
        <row r="6628">
          <cell r="I6628">
            <v>400</v>
          </cell>
          <cell r="J6628">
            <v>400</v>
          </cell>
          <cell r="K6628">
            <v>400</v>
          </cell>
          <cell r="L6628">
            <v>400</v>
          </cell>
          <cell r="M6628">
            <v>400</v>
          </cell>
        </row>
        <row r="6629">
          <cell r="C6629" t="str">
            <v>331103027-2</v>
          </cell>
          <cell r="D6629" t="str">
            <v>经尿道膀胱碎石取石术(钬激光加收)</v>
          </cell>
        </row>
        <row r="6629">
          <cell r="G6629" t="str">
            <v>次</v>
          </cell>
        </row>
        <row r="6629">
          <cell r="I6629">
            <v>630</v>
          </cell>
          <cell r="J6629">
            <v>630</v>
          </cell>
          <cell r="K6629">
            <v>630</v>
          </cell>
          <cell r="L6629">
            <v>630</v>
          </cell>
          <cell r="M6629">
            <v>630</v>
          </cell>
        </row>
        <row r="6630">
          <cell r="C6630" t="str">
            <v>331103027-3</v>
          </cell>
          <cell r="D6630" t="str">
            <v>经尿道膀胱碎石取石术(血块取出)</v>
          </cell>
        </row>
        <row r="6630">
          <cell r="G6630" t="str">
            <v>次</v>
          </cell>
        </row>
        <row r="6630">
          <cell r="I6630">
            <v>843</v>
          </cell>
          <cell r="J6630">
            <v>789</v>
          </cell>
          <cell r="K6630">
            <v>734</v>
          </cell>
          <cell r="L6630">
            <v>680</v>
          </cell>
          <cell r="M6630">
            <v>612</v>
          </cell>
        </row>
        <row r="6631">
          <cell r="C6631" t="str">
            <v>331103027-4</v>
          </cell>
          <cell r="D6631" t="str">
            <v>经尿道膀胱碎石取石术(异物取出)</v>
          </cell>
        </row>
        <row r="6631">
          <cell r="G6631" t="str">
            <v>次</v>
          </cell>
        </row>
        <row r="6631">
          <cell r="I6631">
            <v>843</v>
          </cell>
          <cell r="J6631">
            <v>789</v>
          </cell>
          <cell r="K6631">
            <v>734</v>
          </cell>
          <cell r="L6631">
            <v>680</v>
          </cell>
          <cell r="M6631">
            <v>612</v>
          </cell>
        </row>
        <row r="6632">
          <cell r="C6632">
            <v>331103028</v>
          </cell>
          <cell r="D6632" t="str">
            <v>脐尿管肿瘤切除术</v>
          </cell>
        </row>
        <row r="6632">
          <cell r="G6632" t="str">
            <v>次</v>
          </cell>
        </row>
        <row r="6632">
          <cell r="I6632">
            <v>1680</v>
          </cell>
          <cell r="J6632">
            <v>1570</v>
          </cell>
          <cell r="K6632">
            <v>1460</v>
          </cell>
          <cell r="L6632">
            <v>1350</v>
          </cell>
          <cell r="M6632">
            <v>1215</v>
          </cell>
        </row>
        <row r="6633">
          <cell r="C6633">
            <v>331104</v>
          </cell>
          <cell r="D6633" t="str">
            <v>尿道手术</v>
          </cell>
        </row>
        <row r="6634">
          <cell r="C6634">
            <v>331104001</v>
          </cell>
          <cell r="D6634" t="str">
            <v>尿道修补术</v>
          </cell>
          <cell r="E6634" t="str">
            <v>包括经会阴、耻骨劈开、尿道套入、内植皮</v>
          </cell>
        </row>
        <row r="6634">
          <cell r="G6634" t="str">
            <v>次</v>
          </cell>
        </row>
        <row r="6634">
          <cell r="I6634">
            <v>1302</v>
          </cell>
          <cell r="J6634">
            <v>1218</v>
          </cell>
          <cell r="K6634">
            <v>1134</v>
          </cell>
          <cell r="L6634">
            <v>1050</v>
          </cell>
          <cell r="M6634">
            <v>945</v>
          </cell>
        </row>
        <row r="6635">
          <cell r="C6635" t="str">
            <v>331104001-1</v>
          </cell>
          <cell r="D6635" t="str">
            <v>尿道修补术(经会阴)</v>
          </cell>
        </row>
        <row r="6635">
          <cell r="G6635" t="str">
            <v>次</v>
          </cell>
        </row>
        <row r="6635">
          <cell r="I6635">
            <v>1302</v>
          </cell>
          <cell r="J6635">
            <v>1218</v>
          </cell>
          <cell r="K6635">
            <v>1134</v>
          </cell>
          <cell r="L6635">
            <v>1050</v>
          </cell>
          <cell r="M6635">
            <v>945</v>
          </cell>
        </row>
        <row r="6636">
          <cell r="C6636" t="str">
            <v>331104001-2</v>
          </cell>
          <cell r="D6636" t="str">
            <v>尿道修补术(经耻骨劈开)</v>
          </cell>
        </row>
        <row r="6636">
          <cell r="G6636" t="str">
            <v>次</v>
          </cell>
        </row>
        <row r="6636">
          <cell r="I6636">
            <v>1302</v>
          </cell>
          <cell r="J6636">
            <v>1218</v>
          </cell>
          <cell r="K6636">
            <v>1134</v>
          </cell>
          <cell r="L6636">
            <v>1050</v>
          </cell>
          <cell r="M6636">
            <v>945</v>
          </cell>
        </row>
        <row r="6637">
          <cell r="C6637" t="str">
            <v>331104001-3</v>
          </cell>
          <cell r="D6637" t="str">
            <v>尿道修补术(尿道套入)</v>
          </cell>
        </row>
        <row r="6637">
          <cell r="G6637" t="str">
            <v>次</v>
          </cell>
        </row>
        <row r="6637">
          <cell r="I6637">
            <v>1302</v>
          </cell>
          <cell r="J6637">
            <v>1218</v>
          </cell>
          <cell r="K6637">
            <v>1134</v>
          </cell>
          <cell r="L6637">
            <v>1050</v>
          </cell>
          <cell r="M6637">
            <v>945</v>
          </cell>
        </row>
        <row r="6638">
          <cell r="C6638" t="str">
            <v>331104001-4</v>
          </cell>
          <cell r="D6638" t="str">
            <v>尿道修补术(内植皮)</v>
          </cell>
        </row>
        <row r="6638">
          <cell r="G6638" t="str">
            <v>次</v>
          </cell>
        </row>
        <row r="6638">
          <cell r="I6638">
            <v>1302</v>
          </cell>
          <cell r="J6638">
            <v>1218</v>
          </cell>
          <cell r="K6638">
            <v>1134</v>
          </cell>
          <cell r="L6638">
            <v>1050</v>
          </cell>
          <cell r="M6638">
            <v>945</v>
          </cell>
        </row>
        <row r="6639">
          <cell r="C6639">
            <v>331104002</v>
          </cell>
          <cell r="D6639" t="str">
            <v>尿道折叠术</v>
          </cell>
        </row>
        <row r="6639">
          <cell r="G6639" t="str">
            <v>次</v>
          </cell>
        </row>
        <row r="6639">
          <cell r="I6639">
            <v>682</v>
          </cell>
          <cell r="J6639">
            <v>638</v>
          </cell>
          <cell r="K6639">
            <v>594</v>
          </cell>
          <cell r="L6639">
            <v>550</v>
          </cell>
          <cell r="M6639">
            <v>495</v>
          </cell>
        </row>
        <row r="6640">
          <cell r="C6640">
            <v>331104003</v>
          </cell>
          <cell r="D6640" t="str">
            <v>尿道会师术</v>
          </cell>
        </row>
        <row r="6640">
          <cell r="G6640" t="str">
            <v>次</v>
          </cell>
        </row>
        <row r="6640">
          <cell r="I6640">
            <v>719</v>
          </cell>
          <cell r="J6640">
            <v>673</v>
          </cell>
          <cell r="K6640">
            <v>626</v>
          </cell>
          <cell r="L6640">
            <v>580</v>
          </cell>
          <cell r="M6640">
            <v>522</v>
          </cell>
        </row>
        <row r="6641">
          <cell r="C6641">
            <v>331104004</v>
          </cell>
          <cell r="D6641" t="str">
            <v>前尿道吻合术</v>
          </cell>
        </row>
        <row r="6641">
          <cell r="G6641" t="str">
            <v>次</v>
          </cell>
        </row>
        <row r="6641">
          <cell r="I6641">
            <v>719</v>
          </cell>
          <cell r="J6641">
            <v>673</v>
          </cell>
          <cell r="K6641">
            <v>626</v>
          </cell>
          <cell r="L6641">
            <v>580</v>
          </cell>
          <cell r="M6641">
            <v>522</v>
          </cell>
        </row>
        <row r="6642">
          <cell r="C6642">
            <v>331104005</v>
          </cell>
          <cell r="D6642" t="str">
            <v>尿道切开取石术</v>
          </cell>
          <cell r="E6642" t="str">
            <v>包括前后尿道及取异物术</v>
          </cell>
        </row>
        <row r="6642">
          <cell r="G6642" t="str">
            <v>次</v>
          </cell>
        </row>
        <row r="6642">
          <cell r="I6642">
            <v>744</v>
          </cell>
          <cell r="J6642">
            <v>696</v>
          </cell>
          <cell r="K6642">
            <v>648</v>
          </cell>
          <cell r="L6642">
            <v>600</v>
          </cell>
          <cell r="M6642">
            <v>540</v>
          </cell>
        </row>
        <row r="6643">
          <cell r="C6643" t="str">
            <v>331104005-1</v>
          </cell>
          <cell r="D6643" t="str">
            <v>尿道切开取石术(前尿道)</v>
          </cell>
        </row>
        <row r="6643">
          <cell r="G6643" t="str">
            <v>次</v>
          </cell>
        </row>
        <row r="6643">
          <cell r="I6643">
            <v>744</v>
          </cell>
          <cell r="J6643">
            <v>696</v>
          </cell>
          <cell r="K6643">
            <v>648</v>
          </cell>
          <cell r="L6643">
            <v>600</v>
          </cell>
          <cell r="M6643">
            <v>540</v>
          </cell>
        </row>
        <row r="6644">
          <cell r="C6644" t="str">
            <v>331104005-2</v>
          </cell>
          <cell r="D6644" t="str">
            <v>尿道切开取石术(后尿道)</v>
          </cell>
        </row>
        <row r="6644">
          <cell r="G6644" t="str">
            <v>次</v>
          </cell>
        </row>
        <row r="6644">
          <cell r="I6644">
            <v>744</v>
          </cell>
          <cell r="J6644">
            <v>696</v>
          </cell>
          <cell r="K6644">
            <v>648</v>
          </cell>
          <cell r="L6644">
            <v>600</v>
          </cell>
          <cell r="M6644">
            <v>540</v>
          </cell>
        </row>
        <row r="6645">
          <cell r="C6645" t="str">
            <v>331104005-3</v>
          </cell>
          <cell r="D6645" t="str">
            <v>尿道切开取石术(尿道切开取异物术)</v>
          </cell>
        </row>
        <row r="6645">
          <cell r="G6645" t="str">
            <v>次</v>
          </cell>
        </row>
        <row r="6645">
          <cell r="I6645">
            <v>744</v>
          </cell>
          <cell r="J6645">
            <v>696</v>
          </cell>
          <cell r="K6645">
            <v>648</v>
          </cell>
          <cell r="L6645">
            <v>600</v>
          </cell>
          <cell r="M6645">
            <v>540</v>
          </cell>
        </row>
        <row r="6646">
          <cell r="C6646">
            <v>331104006</v>
          </cell>
          <cell r="D6646" t="str">
            <v>尿道瓣膜电切术</v>
          </cell>
        </row>
        <row r="6646">
          <cell r="G6646" t="str">
            <v>次</v>
          </cell>
        </row>
        <row r="6646">
          <cell r="I6646">
            <v>1054</v>
          </cell>
          <cell r="J6646">
            <v>986</v>
          </cell>
          <cell r="K6646">
            <v>918</v>
          </cell>
          <cell r="L6646">
            <v>850</v>
          </cell>
          <cell r="M6646">
            <v>765</v>
          </cell>
        </row>
        <row r="6647">
          <cell r="C6647">
            <v>331104007</v>
          </cell>
          <cell r="D6647" t="str">
            <v>尿道狭窄瘢痕切除术</v>
          </cell>
        </row>
        <row r="6647">
          <cell r="G6647" t="str">
            <v>次</v>
          </cell>
        </row>
        <row r="6647">
          <cell r="I6647">
            <v>1581</v>
          </cell>
          <cell r="J6647">
            <v>1479</v>
          </cell>
          <cell r="K6647">
            <v>1377</v>
          </cell>
          <cell r="L6647">
            <v>1251</v>
          </cell>
          <cell r="M6647">
            <v>1126</v>
          </cell>
        </row>
        <row r="6648">
          <cell r="C6648">
            <v>331104008</v>
          </cell>
          <cell r="D6648" t="str">
            <v>尿道良性肿物切除术</v>
          </cell>
        </row>
        <row r="6648">
          <cell r="G6648" t="str">
            <v>次</v>
          </cell>
        </row>
        <row r="6648">
          <cell r="I6648">
            <v>595</v>
          </cell>
          <cell r="J6648">
            <v>557</v>
          </cell>
          <cell r="K6648">
            <v>518</v>
          </cell>
          <cell r="L6648">
            <v>480</v>
          </cell>
          <cell r="M6648">
            <v>432</v>
          </cell>
        </row>
        <row r="6649">
          <cell r="C6649">
            <v>331104009</v>
          </cell>
          <cell r="D6649" t="str">
            <v>尿道憩室切除术</v>
          </cell>
        </row>
        <row r="6649">
          <cell r="G6649" t="str">
            <v>次</v>
          </cell>
        </row>
        <row r="6649">
          <cell r="I6649">
            <v>719</v>
          </cell>
          <cell r="J6649">
            <v>673</v>
          </cell>
          <cell r="K6649">
            <v>626</v>
          </cell>
          <cell r="L6649">
            <v>580</v>
          </cell>
          <cell r="M6649">
            <v>522</v>
          </cell>
        </row>
        <row r="6650">
          <cell r="C6650">
            <v>331104010</v>
          </cell>
          <cell r="D6650" t="str">
            <v>尿道旁腺囊肿摘除术</v>
          </cell>
        </row>
        <row r="6650">
          <cell r="G6650" t="str">
            <v>次</v>
          </cell>
        </row>
        <row r="6650">
          <cell r="I6650">
            <v>595</v>
          </cell>
          <cell r="J6650">
            <v>557</v>
          </cell>
          <cell r="K6650">
            <v>518</v>
          </cell>
          <cell r="L6650">
            <v>480</v>
          </cell>
          <cell r="M6650">
            <v>432</v>
          </cell>
        </row>
        <row r="6651">
          <cell r="C6651">
            <v>331104011</v>
          </cell>
          <cell r="D6651" t="str">
            <v>尿道癌根治术</v>
          </cell>
        </row>
        <row r="6651">
          <cell r="G6651" t="str">
            <v>次</v>
          </cell>
          <cell r="H6651" t="str">
            <v>需膀胱全切，尿路重建时加收300元</v>
          </cell>
          <cell r="I6651">
            <v>1364</v>
          </cell>
          <cell r="J6651">
            <v>1276</v>
          </cell>
          <cell r="K6651">
            <v>1188</v>
          </cell>
          <cell r="L6651">
            <v>1100</v>
          </cell>
          <cell r="M6651">
            <v>990</v>
          </cell>
        </row>
        <row r="6652">
          <cell r="C6652" t="str">
            <v>331104011-1</v>
          </cell>
          <cell r="D6652" t="str">
            <v>尿道癌根治术(需膀胱全切加收)</v>
          </cell>
        </row>
        <row r="6652">
          <cell r="G6652" t="str">
            <v>次</v>
          </cell>
        </row>
        <row r="6652">
          <cell r="I6652">
            <v>300</v>
          </cell>
          <cell r="J6652">
            <v>300</v>
          </cell>
          <cell r="K6652">
            <v>300</v>
          </cell>
          <cell r="L6652">
            <v>300</v>
          </cell>
          <cell r="M6652">
            <v>300</v>
          </cell>
        </row>
        <row r="6653">
          <cell r="C6653" t="str">
            <v>331104011-2</v>
          </cell>
          <cell r="D6653" t="str">
            <v>尿道癌根治术(尿路重建时加收)</v>
          </cell>
        </row>
        <row r="6653">
          <cell r="G6653" t="str">
            <v>次</v>
          </cell>
        </row>
        <row r="6653">
          <cell r="I6653">
            <v>300</v>
          </cell>
          <cell r="J6653">
            <v>300</v>
          </cell>
          <cell r="K6653">
            <v>300</v>
          </cell>
          <cell r="L6653">
            <v>300</v>
          </cell>
          <cell r="M6653">
            <v>300</v>
          </cell>
        </row>
        <row r="6654">
          <cell r="C6654">
            <v>331104012</v>
          </cell>
          <cell r="D6654" t="str">
            <v>重复尿道切除术</v>
          </cell>
        </row>
        <row r="6654">
          <cell r="G6654" t="str">
            <v>次</v>
          </cell>
        </row>
        <row r="6654">
          <cell r="I6654">
            <v>992</v>
          </cell>
          <cell r="J6654">
            <v>928</v>
          </cell>
          <cell r="K6654">
            <v>864</v>
          </cell>
          <cell r="L6654">
            <v>800</v>
          </cell>
          <cell r="M6654">
            <v>720</v>
          </cell>
        </row>
        <row r="6655">
          <cell r="C6655">
            <v>331104013</v>
          </cell>
          <cell r="D6655" t="str">
            <v>尿道重建术</v>
          </cell>
          <cell r="E6655" t="str">
            <v>含尿道全切</v>
          </cell>
        </row>
        <row r="6655">
          <cell r="G6655" t="str">
            <v>次</v>
          </cell>
        </row>
        <row r="6655">
          <cell r="I6655">
            <v>1215</v>
          </cell>
          <cell r="J6655">
            <v>1137</v>
          </cell>
          <cell r="K6655">
            <v>1058</v>
          </cell>
          <cell r="L6655">
            <v>980</v>
          </cell>
          <cell r="M6655">
            <v>882</v>
          </cell>
        </row>
        <row r="6656">
          <cell r="C6656">
            <v>331104014</v>
          </cell>
          <cell r="D6656" t="str">
            <v>尿道阴道瘘修补术</v>
          </cell>
        </row>
        <row r="6656">
          <cell r="G6656" t="str">
            <v>次</v>
          </cell>
        </row>
        <row r="6656">
          <cell r="I6656">
            <v>1116</v>
          </cell>
          <cell r="J6656">
            <v>1044</v>
          </cell>
          <cell r="K6656">
            <v>972</v>
          </cell>
          <cell r="L6656">
            <v>900</v>
          </cell>
          <cell r="M6656">
            <v>810</v>
          </cell>
        </row>
        <row r="6657">
          <cell r="C6657">
            <v>331104015</v>
          </cell>
          <cell r="D6657" t="str">
            <v>尿道直肠瘘修补术</v>
          </cell>
        </row>
        <row r="6657">
          <cell r="G6657" t="str">
            <v>次</v>
          </cell>
        </row>
        <row r="6657">
          <cell r="I6657">
            <v>1116</v>
          </cell>
          <cell r="J6657">
            <v>1044</v>
          </cell>
          <cell r="K6657">
            <v>972</v>
          </cell>
          <cell r="L6657">
            <v>900</v>
          </cell>
          <cell r="M6657">
            <v>810</v>
          </cell>
        </row>
        <row r="6658">
          <cell r="C6658">
            <v>331104016</v>
          </cell>
          <cell r="D6658" t="str">
            <v>会阴阴囊皮瓣尿道成型术</v>
          </cell>
        </row>
        <row r="6658">
          <cell r="G6658" t="str">
            <v>次</v>
          </cell>
        </row>
        <row r="6658">
          <cell r="I6658">
            <v>1054</v>
          </cell>
          <cell r="J6658">
            <v>986</v>
          </cell>
          <cell r="K6658">
            <v>918</v>
          </cell>
          <cell r="L6658">
            <v>850</v>
          </cell>
          <cell r="M6658">
            <v>765</v>
          </cell>
        </row>
        <row r="6659">
          <cell r="C6659">
            <v>331104017</v>
          </cell>
          <cell r="D6659" t="str">
            <v>尿道会阴造口术</v>
          </cell>
        </row>
        <row r="6659">
          <cell r="G6659" t="str">
            <v>次</v>
          </cell>
        </row>
        <row r="6659">
          <cell r="I6659">
            <v>719</v>
          </cell>
          <cell r="J6659">
            <v>673</v>
          </cell>
          <cell r="K6659">
            <v>626</v>
          </cell>
          <cell r="L6659">
            <v>580</v>
          </cell>
          <cell r="M6659">
            <v>522</v>
          </cell>
        </row>
        <row r="6660">
          <cell r="C6660">
            <v>331104018</v>
          </cell>
          <cell r="D6660" t="str">
            <v>尿道瘘修补术</v>
          </cell>
          <cell r="E6660" t="str">
            <v>含耻骨膀胱造瘘</v>
          </cell>
        </row>
        <row r="6660">
          <cell r="G6660" t="str">
            <v>次</v>
          </cell>
        </row>
        <row r="6660">
          <cell r="I6660">
            <v>707</v>
          </cell>
          <cell r="J6660">
            <v>661</v>
          </cell>
          <cell r="K6660">
            <v>616</v>
          </cell>
          <cell r="L6660">
            <v>570</v>
          </cell>
          <cell r="M6660">
            <v>513</v>
          </cell>
        </row>
        <row r="6661">
          <cell r="C6661">
            <v>331104019</v>
          </cell>
          <cell r="D6661" t="str">
            <v>尿道瓣膜切除成形术</v>
          </cell>
        </row>
        <row r="6661">
          <cell r="G6661" t="str">
            <v>次</v>
          </cell>
        </row>
        <row r="6661">
          <cell r="I6661">
            <v>992</v>
          </cell>
          <cell r="J6661">
            <v>928</v>
          </cell>
          <cell r="K6661">
            <v>864</v>
          </cell>
          <cell r="L6661">
            <v>800</v>
          </cell>
          <cell r="M6661">
            <v>720</v>
          </cell>
        </row>
        <row r="6662">
          <cell r="C6662">
            <v>331104020</v>
          </cell>
          <cell r="D6662" t="str">
            <v>尿道粘膜脱垂切除术</v>
          </cell>
        </row>
        <row r="6662">
          <cell r="G6662" t="str">
            <v>次</v>
          </cell>
        </row>
        <row r="6662">
          <cell r="I6662">
            <v>496</v>
          </cell>
          <cell r="J6662">
            <v>464</v>
          </cell>
          <cell r="K6662">
            <v>432</v>
          </cell>
          <cell r="L6662">
            <v>400</v>
          </cell>
          <cell r="M6662">
            <v>360</v>
          </cell>
        </row>
        <row r="6663">
          <cell r="C6663">
            <v>331104021</v>
          </cell>
          <cell r="D6663" t="str">
            <v>尿道外口整形术</v>
          </cell>
        </row>
        <row r="6663">
          <cell r="G6663" t="str">
            <v>次</v>
          </cell>
        </row>
        <row r="6663">
          <cell r="I6663">
            <v>546</v>
          </cell>
          <cell r="J6663">
            <v>510</v>
          </cell>
          <cell r="K6663">
            <v>475</v>
          </cell>
          <cell r="L6663">
            <v>440</v>
          </cell>
          <cell r="M6663">
            <v>396</v>
          </cell>
        </row>
        <row r="6664">
          <cell r="C6664">
            <v>331104022</v>
          </cell>
          <cell r="D6664" t="str">
            <v>尿道悬吊延长术</v>
          </cell>
        </row>
        <row r="6664">
          <cell r="F6664" t="str">
            <v>特殊穿刺针、悬吊器</v>
          </cell>
          <cell r="G6664" t="str">
            <v>次</v>
          </cell>
        </row>
        <row r="6664">
          <cell r="I6664">
            <v>546</v>
          </cell>
          <cell r="J6664">
            <v>510</v>
          </cell>
          <cell r="K6664">
            <v>475</v>
          </cell>
          <cell r="L6664">
            <v>440</v>
          </cell>
          <cell r="M6664">
            <v>396</v>
          </cell>
        </row>
        <row r="6665">
          <cell r="C6665">
            <v>331104023</v>
          </cell>
          <cell r="D6665" t="str">
            <v>尿道下裂Ⅰ期成形术</v>
          </cell>
        </row>
        <row r="6665">
          <cell r="G6665" t="str">
            <v>次</v>
          </cell>
        </row>
        <row r="6665">
          <cell r="I6665">
            <v>1215</v>
          </cell>
          <cell r="J6665">
            <v>1137</v>
          </cell>
          <cell r="K6665">
            <v>1058</v>
          </cell>
          <cell r="L6665">
            <v>980</v>
          </cell>
          <cell r="M6665">
            <v>882</v>
          </cell>
        </row>
        <row r="6666">
          <cell r="C6666">
            <v>331104024</v>
          </cell>
          <cell r="D6666" t="str">
            <v>尿道下裂Ⅱ期成形术</v>
          </cell>
        </row>
        <row r="6666">
          <cell r="G6666" t="str">
            <v>次</v>
          </cell>
        </row>
        <row r="6666">
          <cell r="I6666">
            <v>1116</v>
          </cell>
          <cell r="J6666">
            <v>1044</v>
          </cell>
          <cell r="K6666">
            <v>972</v>
          </cell>
          <cell r="L6666">
            <v>900</v>
          </cell>
          <cell r="M6666">
            <v>810</v>
          </cell>
        </row>
        <row r="6667">
          <cell r="C6667">
            <v>331104025</v>
          </cell>
          <cell r="D6667" t="str">
            <v>尿道下裂阴茎下弯矫治术</v>
          </cell>
        </row>
        <row r="6667">
          <cell r="G6667" t="str">
            <v>次</v>
          </cell>
        </row>
        <row r="6667">
          <cell r="I6667">
            <v>620</v>
          </cell>
          <cell r="J6667">
            <v>580</v>
          </cell>
          <cell r="K6667">
            <v>540</v>
          </cell>
          <cell r="L6667">
            <v>500</v>
          </cell>
          <cell r="M6667">
            <v>450</v>
          </cell>
        </row>
        <row r="6668">
          <cell r="C6668">
            <v>331104026</v>
          </cell>
          <cell r="D6668" t="str">
            <v>尿道下裂修复术</v>
          </cell>
          <cell r="E6668" t="str">
            <v>包括尿瘘修补和各型尿道下裂修复；不含造瘘术和阴茎矫直术</v>
          </cell>
        </row>
        <row r="6668">
          <cell r="G6668" t="str">
            <v>次</v>
          </cell>
        </row>
        <row r="6668">
          <cell r="I6668">
            <v>893</v>
          </cell>
          <cell r="J6668">
            <v>835</v>
          </cell>
          <cell r="K6668">
            <v>778</v>
          </cell>
          <cell r="L6668">
            <v>720</v>
          </cell>
          <cell r="M6668">
            <v>648</v>
          </cell>
        </row>
        <row r="6669">
          <cell r="C6669" t="str">
            <v>331104026-1</v>
          </cell>
          <cell r="D6669" t="str">
            <v>尿道下裂修复术(尿瘘修补)</v>
          </cell>
        </row>
        <row r="6669">
          <cell r="G6669" t="str">
            <v>次</v>
          </cell>
        </row>
        <row r="6669">
          <cell r="I6669">
            <v>893</v>
          </cell>
          <cell r="J6669">
            <v>835</v>
          </cell>
          <cell r="K6669">
            <v>778</v>
          </cell>
          <cell r="L6669">
            <v>720</v>
          </cell>
          <cell r="M6669">
            <v>648</v>
          </cell>
        </row>
        <row r="6670">
          <cell r="C6670" t="str">
            <v>331104026-2</v>
          </cell>
          <cell r="D6670" t="str">
            <v>尿道下裂修复术(各型尿道下裂修复)</v>
          </cell>
        </row>
        <row r="6670">
          <cell r="G6670" t="str">
            <v>次</v>
          </cell>
        </row>
        <row r="6670">
          <cell r="I6670">
            <v>893</v>
          </cell>
          <cell r="J6670">
            <v>835</v>
          </cell>
          <cell r="K6670">
            <v>778</v>
          </cell>
          <cell r="L6670">
            <v>720</v>
          </cell>
          <cell r="M6670">
            <v>648</v>
          </cell>
        </row>
        <row r="6671">
          <cell r="C6671">
            <v>331104027</v>
          </cell>
          <cell r="D6671" t="str">
            <v>尿道上裂修复术</v>
          </cell>
          <cell r="E6671" t="str">
            <v>包括各型尿道上裂；不含造瘘术和腹壁缺损修补和膀胱外翻修复与阴茎矫直</v>
          </cell>
        </row>
        <row r="6671">
          <cell r="G6671" t="str">
            <v>次</v>
          </cell>
        </row>
        <row r="6671">
          <cell r="I6671">
            <v>930</v>
          </cell>
          <cell r="J6671">
            <v>870</v>
          </cell>
          <cell r="K6671">
            <v>810</v>
          </cell>
          <cell r="L6671">
            <v>750</v>
          </cell>
          <cell r="M6671">
            <v>675</v>
          </cell>
        </row>
        <row r="6672">
          <cell r="C6672" t="str">
            <v>331104027-1</v>
          </cell>
          <cell r="D6672" t="str">
            <v>尿道上裂修复术(各型尿道上裂)</v>
          </cell>
        </row>
        <row r="6672">
          <cell r="G6672" t="str">
            <v>次</v>
          </cell>
        </row>
        <row r="6672">
          <cell r="I6672">
            <v>930</v>
          </cell>
          <cell r="J6672">
            <v>870</v>
          </cell>
          <cell r="K6672">
            <v>810</v>
          </cell>
          <cell r="L6672">
            <v>750</v>
          </cell>
          <cell r="M6672">
            <v>675</v>
          </cell>
        </row>
        <row r="6673">
          <cell r="C6673">
            <v>331104028</v>
          </cell>
          <cell r="D6673" t="str">
            <v>尿道上裂膀胱外翻矫治术</v>
          </cell>
        </row>
        <row r="6673">
          <cell r="G6673" t="str">
            <v>次</v>
          </cell>
          <cell r="H6673" t="str">
            <v>需骨盆截骨时加收300元</v>
          </cell>
          <cell r="I6673">
            <v>1364</v>
          </cell>
          <cell r="J6673">
            <v>1276</v>
          </cell>
          <cell r="K6673">
            <v>1188</v>
          </cell>
          <cell r="L6673">
            <v>1100</v>
          </cell>
          <cell r="M6673">
            <v>990</v>
          </cell>
        </row>
        <row r="6674">
          <cell r="C6674" t="str">
            <v>331104028-1</v>
          </cell>
          <cell r="D6674" t="str">
            <v>尿道上裂膀胱外翻矫治术(需骨盆截骨时加收)</v>
          </cell>
        </row>
        <row r="6674">
          <cell r="G6674" t="str">
            <v>次</v>
          </cell>
        </row>
        <row r="6674">
          <cell r="I6674">
            <v>300</v>
          </cell>
          <cell r="J6674">
            <v>300</v>
          </cell>
          <cell r="K6674">
            <v>300</v>
          </cell>
          <cell r="L6674">
            <v>300</v>
          </cell>
          <cell r="M6674">
            <v>300</v>
          </cell>
        </row>
        <row r="6675">
          <cell r="C6675">
            <v>3312</v>
          </cell>
          <cell r="D6675" t="str">
            <v>12．男性生殖系统手术</v>
          </cell>
        </row>
        <row r="6676">
          <cell r="C6676">
            <v>331201</v>
          </cell>
          <cell r="D6676" t="str">
            <v>前列腺、精囊腺手术</v>
          </cell>
        </row>
        <row r="6677">
          <cell r="C6677">
            <v>331201001</v>
          </cell>
          <cell r="D6677" t="str">
            <v>前列腺癌根治术</v>
          </cell>
          <cell r="E6677" t="str">
            <v>含淋巴结清扫和取活检</v>
          </cell>
        </row>
        <row r="6677">
          <cell r="G6677" t="str">
            <v>次</v>
          </cell>
        </row>
        <row r="6677">
          <cell r="I6677">
            <v>2511</v>
          </cell>
          <cell r="J6677">
            <v>2349</v>
          </cell>
          <cell r="K6677">
            <v>2187</v>
          </cell>
          <cell r="L6677">
            <v>2012</v>
          </cell>
          <cell r="M6677">
            <v>1823</v>
          </cell>
        </row>
        <row r="6678">
          <cell r="C6678">
            <v>331201002</v>
          </cell>
          <cell r="D6678" t="str">
            <v>耻骨上前列腺切除术</v>
          </cell>
        </row>
        <row r="6678">
          <cell r="G6678" t="str">
            <v>次</v>
          </cell>
        </row>
        <row r="6678">
          <cell r="I6678">
            <v>1215</v>
          </cell>
          <cell r="J6678">
            <v>1137</v>
          </cell>
          <cell r="K6678">
            <v>1058</v>
          </cell>
          <cell r="L6678">
            <v>980</v>
          </cell>
          <cell r="M6678">
            <v>882</v>
          </cell>
        </row>
        <row r="6679">
          <cell r="C6679">
            <v>331201003</v>
          </cell>
          <cell r="D6679" t="str">
            <v>耻骨后前列腺切除术</v>
          </cell>
        </row>
        <row r="6679">
          <cell r="G6679" t="str">
            <v>次</v>
          </cell>
        </row>
        <row r="6679">
          <cell r="I6679">
            <v>1426</v>
          </cell>
          <cell r="J6679">
            <v>1334</v>
          </cell>
          <cell r="K6679">
            <v>1242</v>
          </cell>
          <cell r="L6679">
            <v>1150</v>
          </cell>
          <cell r="M6679">
            <v>1035</v>
          </cell>
        </row>
        <row r="6680">
          <cell r="C6680">
            <v>331201004</v>
          </cell>
          <cell r="D6680" t="str">
            <v>前列腺囊肿切除术</v>
          </cell>
        </row>
        <row r="6680">
          <cell r="G6680" t="str">
            <v>次</v>
          </cell>
        </row>
        <row r="6680">
          <cell r="I6680">
            <v>1116</v>
          </cell>
          <cell r="J6680">
            <v>1044</v>
          </cell>
          <cell r="K6680">
            <v>972</v>
          </cell>
          <cell r="L6680">
            <v>900</v>
          </cell>
          <cell r="M6680">
            <v>810</v>
          </cell>
        </row>
        <row r="6681">
          <cell r="C6681">
            <v>331201005</v>
          </cell>
          <cell r="D6681" t="str">
            <v>前列腺脓肿切开术</v>
          </cell>
        </row>
        <row r="6681">
          <cell r="G6681" t="str">
            <v>次</v>
          </cell>
        </row>
        <row r="6681">
          <cell r="I6681">
            <v>335</v>
          </cell>
          <cell r="J6681">
            <v>313</v>
          </cell>
          <cell r="K6681">
            <v>292</v>
          </cell>
          <cell r="L6681">
            <v>270</v>
          </cell>
          <cell r="M6681">
            <v>243</v>
          </cell>
        </row>
        <row r="6682">
          <cell r="C6682">
            <v>331201006</v>
          </cell>
          <cell r="D6682" t="str">
            <v>经尿道前列腺电切术</v>
          </cell>
        </row>
        <row r="6682">
          <cell r="G6682" t="str">
            <v>次</v>
          </cell>
        </row>
        <row r="6682">
          <cell r="I6682">
            <v>1910</v>
          </cell>
          <cell r="J6682">
            <v>1779</v>
          </cell>
          <cell r="K6682">
            <v>1647</v>
          </cell>
          <cell r="L6682">
            <v>1564</v>
          </cell>
          <cell r="M6682">
            <v>1433</v>
          </cell>
        </row>
        <row r="6683">
          <cell r="C6683">
            <v>331201007</v>
          </cell>
          <cell r="D6683" t="str">
            <v>经尿道前列腺气囊扩张术</v>
          </cell>
        </row>
        <row r="6683">
          <cell r="F6683" t="str">
            <v>气囊导管</v>
          </cell>
          <cell r="G6683" t="str">
            <v>次</v>
          </cell>
        </row>
        <row r="6683">
          <cell r="I6683">
            <v>595</v>
          </cell>
          <cell r="J6683">
            <v>557</v>
          </cell>
          <cell r="K6683">
            <v>518</v>
          </cell>
          <cell r="L6683">
            <v>480</v>
          </cell>
          <cell r="M6683">
            <v>432</v>
          </cell>
        </row>
        <row r="6684">
          <cell r="C6684">
            <v>331201008</v>
          </cell>
          <cell r="D6684" t="str">
            <v>经尿道前列腺支架置入术</v>
          </cell>
        </row>
        <row r="6684">
          <cell r="F6684" t="str">
            <v>支架</v>
          </cell>
          <cell r="G6684" t="str">
            <v>次</v>
          </cell>
        </row>
        <row r="6684">
          <cell r="I6684">
            <v>595</v>
          </cell>
          <cell r="J6684">
            <v>557</v>
          </cell>
          <cell r="K6684">
            <v>518</v>
          </cell>
          <cell r="L6684">
            <v>480</v>
          </cell>
          <cell r="M6684">
            <v>432</v>
          </cell>
        </row>
        <row r="6685">
          <cell r="C6685">
            <v>331201009</v>
          </cell>
          <cell r="D6685" t="str">
            <v>精囊肿物切除术</v>
          </cell>
        </row>
        <row r="6685">
          <cell r="G6685" t="str">
            <v>次</v>
          </cell>
        </row>
        <row r="6685">
          <cell r="I6685">
            <v>682</v>
          </cell>
          <cell r="J6685">
            <v>638</v>
          </cell>
          <cell r="K6685">
            <v>594</v>
          </cell>
          <cell r="L6685">
            <v>550</v>
          </cell>
          <cell r="M6685">
            <v>495</v>
          </cell>
        </row>
        <row r="6686">
          <cell r="C6686">
            <v>331202</v>
          </cell>
          <cell r="D6686" t="str">
            <v>阴囊、睾丸手术</v>
          </cell>
        </row>
        <row r="6687">
          <cell r="C6687">
            <v>331202001</v>
          </cell>
          <cell r="D6687" t="str">
            <v>阴囊坏死扩创术</v>
          </cell>
        </row>
        <row r="6687">
          <cell r="G6687" t="str">
            <v>次</v>
          </cell>
        </row>
        <row r="6687">
          <cell r="I6687">
            <v>298</v>
          </cell>
          <cell r="J6687">
            <v>278</v>
          </cell>
          <cell r="K6687">
            <v>259</v>
          </cell>
          <cell r="L6687">
            <v>240</v>
          </cell>
          <cell r="M6687">
            <v>216</v>
          </cell>
        </row>
        <row r="6688">
          <cell r="C6688">
            <v>331202002</v>
          </cell>
          <cell r="D6688" t="str">
            <v>阴囊脓肿引流术</v>
          </cell>
          <cell r="E6688" t="str">
            <v>包括血肿清除引流</v>
          </cell>
        </row>
        <row r="6688">
          <cell r="G6688" t="str">
            <v>次</v>
          </cell>
        </row>
        <row r="6688">
          <cell r="I6688">
            <v>186</v>
          </cell>
          <cell r="J6688">
            <v>174</v>
          </cell>
          <cell r="K6688">
            <v>162</v>
          </cell>
          <cell r="L6688">
            <v>150</v>
          </cell>
          <cell r="M6688">
            <v>135</v>
          </cell>
        </row>
        <row r="6689">
          <cell r="C6689" t="str">
            <v>331202002-1</v>
          </cell>
          <cell r="D6689" t="str">
            <v>阴囊脓肿引流术(血肿清除引流)</v>
          </cell>
        </row>
        <row r="6689">
          <cell r="G6689" t="str">
            <v>次</v>
          </cell>
        </row>
        <row r="6689">
          <cell r="I6689">
            <v>186</v>
          </cell>
          <cell r="J6689">
            <v>174</v>
          </cell>
          <cell r="K6689">
            <v>162</v>
          </cell>
          <cell r="L6689">
            <v>150</v>
          </cell>
          <cell r="M6689">
            <v>135</v>
          </cell>
        </row>
        <row r="6690">
          <cell r="C6690">
            <v>331202003</v>
          </cell>
          <cell r="D6690" t="str">
            <v>阴囊成形术</v>
          </cell>
        </row>
        <row r="6690">
          <cell r="G6690" t="str">
            <v>次</v>
          </cell>
        </row>
        <row r="6690">
          <cell r="I6690">
            <v>347</v>
          </cell>
          <cell r="J6690">
            <v>325</v>
          </cell>
          <cell r="K6690">
            <v>302</v>
          </cell>
          <cell r="L6690">
            <v>280</v>
          </cell>
          <cell r="M6690">
            <v>252</v>
          </cell>
        </row>
        <row r="6691">
          <cell r="C6691">
            <v>331202004</v>
          </cell>
          <cell r="D6691" t="str">
            <v>阴囊肿物切除术</v>
          </cell>
        </row>
        <row r="6691">
          <cell r="G6691" t="str">
            <v>次</v>
          </cell>
        </row>
        <row r="6691">
          <cell r="I6691">
            <v>248</v>
          </cell>
          <cell r="J6691">
            <v>232</v>
          </cell>
          <cell r="K6691">
            <v>216</v>
          </cell>
          <cell r="L6691">
            <v>200</v>
          </cell>
          <cell r="M6691">
            <v>180</v>
          </cell>
        </row>
        <row r="6692">
          <cell r="C6692">
            <v>331202005</v>
          </cell>
          <cell r="D6692" t="str">
            <v>高位隐睾下降固定术</v>
          </cell>
          <cell r="E6692" t="str">
            <v>含疝修补术</v>
          </cell>
        </row>
        <row r="6692">
          <cell r="G6692" t="str">
            <v>单侧</v>
          </cell>
        </row>
        <row r="6692">
          <cell r="I6692">
            <v>496</v>
          </cell>
          <cell r="J6692">
            <v>464</v>
          </cell>
          <cell r="K6692">
            <v>432</v>
          </cell>
          <cell r="L6692">
            <v>400</v>
          </cell>
          <cell r="M6692">
            <v>360</v>
          </cell>
        </row>
        <row r="6693">
          <cell r="C6693">
            <v>331202006</v>
          </cell>
          <cell r="D6693" t="str">
            <v>睾丸鞘膜翻转术</v>
          </cell>
        </row>
        <row r="6693">
          <cell r="G6693" t="str">
            <v>单侧</v>
          </cell>
        </row>
        <row r="6693">
          <cell r="I6693">
            <v>446</v>
          </cell>
          <cell r="J6693">
            <v>418</v>
          </cell>
          <cell r="K6693">
            <v>389</v>
          </cell>
          <cell r="L6693">
            <v>360</v>
          </cell>
          <cell r="M6693">
            <v>324</v>
          </cell>
        </row>
        <row r="6694">
          <cell r="C6694" t="str">
            <v>HSK73401</v>
          </cell>
          <cell r="D6694" t="str">
            <v>经尿道前列腺激光气化切除术</v>
          </cell>
          <cell r="E6694" t="str">
            <v>会阴区消毒，尿道润滑，尿道膀胱镜检查，激光前列腺切除，止血，膀胱冲洗，留置尿管。不含膀胱造瘘术。</v>
          </cell>
        </row>
        <row r="6694">
          <cell r="G6694" t="str">
            <v>次</v>
          </cell>
        </row>
        <row r="6694">
          <cell r="I6694">
            <v>2126</v>
          </cell>
          <cell r="J6694">
            <v>1980</v>
          </cell>
          <cell r="K6694">
            <v>1833</v>
          </cell>
          <cell r="L6694">
            <v>1686</v>
          </cell>
          <cell r="M6694">
            <v>1540</v>
          </cell>
        </row>
        <row r="6695">
          <cell r="C6695">
            <v>331202007</v>
          </cell>
          <cell r="D6695" t="str">
            <v>交通性鞘膜积液修补术</v>
          </cell>
        </row>
        <row r="6695">
          <cell r="G6695" t="str">
            <v>单侧</v>
          </cell>
        </row>
        <row r="6695">
          <cell r="I6695">
            <v>583</v>
          </cell>
          <cell r="J6695">
            <v>545</v>
          </cell>
          <cell r="K6695">
            <v>508</v>
          </cell>
          <cell r="L6695">
            <v>470</v>
          </cell>
          <cell r="M6695">
            <v>423</v>
          </cell>
        </row>
        <row r="6696">
          <cell r="C6696">
            <v>331202008</v>
          </cell>
          <cell r="D6696" t="str">
            <v>睾丸附件扭转探查术</v>
          </cell>
          <cell r="E6696" t="str">
            <v>含睾丸扭转复位术</v>
          </cell>
        </row>
        <row r="6696">
          <cell r="G6696" t="str">
            <v>单侧</v>
          </cell>
        </row>
        <row r="6696">
          <cell r="I6696">
            <v>422</v>
          </cell>
          <cell r="J6696">
            <v>394</v>
          </cell>
          <cell r="K6696">
            <v>367</v>
          </cell>
          <cell r="L6696">
            <v>340</v>
          </cell>
          <cell r="M6696">
            <v>306</v>
          </cell>
        </row>
        <row r="6697">
          <cell r="C6697">
            <v>331202009</v>
          </cell>
          <cell r="D6697" t="str">
            <v>睾丸破裂修补术</v>
          </cell>
        </row>
        <row r="6697">
          <cell r="G6697" t="str">
            <v>次</v>
          </cell>
        </row>
        <row r="6697">
          <cell r="I6697">
            <v>546</v>
          </cell>
          <cell r="J6697">
            <v>510</v>
          </cell>
          <cell r="K6697">
            <v>475</v>
          </cell>
          <cell r="L6697">
            <v>440</v>
          </cell>
          <cell r="M6697">
            <v>396</v>
          </cell>
        </row>
        <row r="6698">
          <cell r="C6698">
            <v>331202010</v>
          </cell>
          <cell r="D6698" t="str">
            <v>睾丸固定术</v>
          </cell>
          <cell r="E6698" t="str">
            <v>含疝囊高位结扎术</v>
          </cell>
        </row>
        <row r="6698">
          <cell r="G6698" t="str">
            <v>单侧</v>
          </cell>
        </row>
        <row r="6698">
          <cell r="I6698">
            <v>484</v>
          </cell>
          <cell r="J6698">
            <v>452</v>
          </cell>
          <cell r="K6698">
            <v>421</v>
          </cell>
          <cell r="L6698">
            <v>390</v>
          </cell>
          <cell r="M6698">
            <v>351</v>
          </cell>
        </row>
        <row r="6699">
          <cell r="C6699">
            <v>331202011</v>
          </cell>
          <cell r="D6699" t="str">
            <v>睾丸切除术</v>
          </cell>
        </row>
        <row r="6699">
          <cell r="G6699" t="str">
            <v>单侧</v>
          </cell>
        </row>
        <row r="6699">
          <cell r="I6699">
            <v>198</v>
          </cell>
          <cell r="J6699">
            <v>186</v>
          </cell>
          <cell r="K6699">
            <v>173</v>
          </cell>
          <cell r="L6699">
            <v>160</v>
          </cell>
          <cell r="M6699">
            <v>144</v>
          </cell>
        </row>
        <row r="6700">
          <cell r="C6700">
            <v>331202012</v>
          </cell>
          <cell r="D6700" t="str">
            <v>睾丸肿瘤腹膜后淋巴结清扫术</v>
          </cell>
        </row>
        <row r="6700">
          <cell r="G6700" t="str">
            <v>次</v>
          </cell>
        </row>
        <row r="6700">
          <cell r="I6700">
            <v>1104</v>
          </cell>
          <cell r="J6700">
            <v>1032</v>
          </cell>
          <cell r="K6700">
            <v>961</v>
          </cell>
          <cell r="L6700">
            <v>890</v>
          </cell>
          <cell r="M6700">
            <v>801</v>
          </cell>
        </row>
        <row r="6701">
          <cell r="C6701">
            <v>331202013</v>
          </cell>
          <cell r="D6701" t="str">
            <v>自体睾丸移植术</v>
          </cell>
        </row>
        <row r="6701">
          <cell r="G6701" t="str">
            <v>次</v>
          </cell>
        </row>
        <row r="6701">
          <cell r="I6701">
            <v>1860</v>
          </cell>
          <cell r="J6701">
            <v>1740</v>
          </cell>
          <cell r="K6701">
            <v>1620</v>
          </cell>
          <cell r="L6701">
            <v>1500</v>
          </cell>
          <cell r="M6701">
            <v>1350</v>
          </cell>
        </row>
        <row r="6702">
          <cell r="C6702">
            <v>331202014</v>
          </cell>
          <cell r="D6702" t="str">
            <v>经腹腔镜隐睾探查术</v>
          </cell>
          <cell r="E6702" t="str">
            <v>含隐睾切除术；不含复位固定术</v>
          </cell>
        </row>
        <row r="6702">
          <cell r="G6702" t="str">
            <v>单侧</v>
          </cell>
        </row>
        <row r="6702">
          <cell r="I6702">
            <v>955</v>
          </cell>
          <cell r="J6702">
            <v>893</v>
          </cell>
          <cell r="K6702">
            <v>832</v>
          </cell>
          <cell r="L6702">
            <v>770</v>
          </cell>
          <cell r="M6702">
            <v>693</v>
          </cell>
        </row>
        <row r="6703">
          <cell r="C6703">
            <v>331202015</v>
          </cell>
          <cell r="D6703" t="str">
            <v>两性畸型剖腹探查术</v>
          </cell>
        </row>
        <row r="6703">
          <cell r="G6703" t="str">
            <v>次</v>
          </cell>
        </row>
        <row r="6703">
          <cell r="I6703">
            <v>806</v>
          </cell>
          <cell r="J6703">
            <v>754</v>
          </cell>
          <cell r="K6703">
            <v>702</v>
          </cell>
          <cell r="L6703">
            <v>650</v>
          </cell>
          <cell r="M6703">
            <v>585</v>
          </cell>
        </row>
        <row r="6704">
          <cell r="C6704">
            <v>331203</v>
          </cell>
          <cell r="D6704" t="str">
            <v>附睾、输精管、精索手术</v>
          </cell>
        </row>
        <row r="6705">
          <cell r="C6705">
            <v>331203001</v>
          </cell>
          <cell r="D6705" t="str">
            <v>附睾切除术</v>
          </cell>
          <cell r="E6705" t="str">
            <v>包括附睾肿物切除术</v>
          </cell>
        </row>
        <row r="6705">
          <cell r="G6705" t="str">
            <v>次</v>
          </cell>
        </row>
        <row r="6705">
          <cell r="I6705">
            <v>198</v>
          </cell>
          <cell r="J6705">
            <v>186</v>
          </cell>
          <cell r="K6705">
            <v>173</v>
          </cell>
          <cell r="L6705">
            <v>160</v>
          </cell>
          <cell r="M6705">
            <v>144</v>
          </cell>
        </row>
        <row r="6706">
          <cell r="C6706" t="str">
            <v>331203001-1</v>
          </cell>
          <cell r="D6706" t="str">
            <v>附睾切除术(附睾肿物切除术)</v>
          </cell>
        </row>
        <row r="6706">
          <cell r="G6706" t="str">
            <v>次</v>
          </cell>
        </row>
        <row r="6706">
          <cell r="I6706">
            <v>198</v>
          </cell>
          <cell r="J6706">
            <v>186</v>
          </cell>
          <cell r="K6706">
            <v>173</v>
          </cell>
          <cell r="L6706">
            <v>160</v>
          </cell>
          <cell r="M6706">
            <v>144</v>
          </cell>
        </row>
        <row r="6707">
          <cell r="C6707">
            <v>331203002</v>
          </cell>
          <cell r="D6707" t="str">
            <v>输精管附睾吻合术</v>
          </cell>
        </row>
        <row r="6707">
          <cell r="G6707" t="str">
            <v>单侧</v>
          </cell>
        </row>
        <row r="6707">
          <cell r="I6707">
            <v>372</v>
          </cell>
          <cell r="J6707">
            <v>348</v>
          </cell>
          <cell r="K6707">
            <v>324</v>
          </cell>
          <cell r="L6707">
            <v>300</v>
          </cell>
          <cell r="M6707">
            <v>270</v>
          </cell>
        </row>
        <row r="6708">
          <cell r="C6708">
            <v>331203003</v>
          </cell>
          <cell r="D6708" t="str">
            <v>精索静脉转流术</v>
          </cell>
        </row>
        <row r="6708">
          <cell r="G6708" t="str">
            <v>次</v>
          </cell>
        </row>
        <row r="6708">
          <cell r="I6708">
            <v>930</v>
          </cell>
          <cell r="J6708">
            <v>870</v>
          </cell>
          <cell r="K6708">
            <v>810</v>
          </cell>
          <cell r="L6708">
            <v>750</v>
          </cell>
          <cell r="M6708">
            <v>675</v>
          </cell>
        </row>
        <row r="6709">
          <cell r="C6709">
            <v>331203004</v>
          </cell>
          <cell r="D6709" t="str">
            <v>精索静脉瘤切除术</v>
          </cell>
        </row>
        <row r="6709">
          <cell r="G6709" t="str">
            <v>次</v>
          </cell>
        </row>
        <row r="6709">
          <cell r="I6709">
            <v>211</v>
          </cell>
          <cell r="J6709">
            <v>197</v>
          </cell>
          <cell r="K6709">
            <v>184</v>
          </cell>
          <cell r="L6709">
            <v>170</v>
          </cell>
          <cell r="M6709">
            <v>153</v>
          </cell>
        </row>
        <row r="6710">
          <cell r="C6710">
            <v>331203005</v>
          </cell>
          <cell r="D6710" t="str">
            <v>精索静脉曲张栓塞术</v>
          </cell>
        </row>
        <row r="6710">
          <cell r="G6710" t="str">
            <v>次</v>
          </cell>
        </row>
        <row r="6710">
          <cell r="I6710">
            <v>744</v>
          </cell>
          <cell r="J6710">
            <v>696</v>
          </cell>
          <cell r="K6710">
            <v>648</v>
          </cell>
          <cell r="L6710">
            <v>600</v>
          </cell>
          <cell r="M6710">
            <v>540</v>
          </cell>
        </row>
        <row r="6711">
          <cell r="C6711">
            <v>331203006</v>
          </cell>
          <cell r="D6711" t="str">
            <v>精索静脉曲张高位结扎术</v>
          </cell>
        </row>
        <row r="6711">
          <cell r="G6711" t="str">
            <v>单侧</v>
          </cell>
          <cell r="H6711" t="str">
            <v>分流术加收100元</v>
          </cell>
          <cell r="I6711">
            <v>484</v>
          </cell>
          <cell r="J6711">
            <v>452</v>
          </cell>
          <cell r="K6711">
            <v>421</v>
          </cell>
          <cell r="L6711">
            <v>390</v>
          </cell>
          <cell r="M6711">
            <v>351</v>
          </cell>
        </row>
        <row r="6712">
          <cell r="C6712" t="str">
            <v>331203006-1</v>
          </cell>
          <cell r="D6712" t="str">
            <v>精索静脉曲张高位结扎术(分流术加收)</v>
          </cell>
        </row>
        <row r="6712">
          <cell r="G6712" t="str">
            <v>单侧</v>
          </cell>
        </row>
        <row r="6712">
          <cell r="I6712">
            <v>100</v>
          </cell>
          <cell r="J6712">
            <v>100</v>
          </cell>
          <cell r="K6712">
            <v>100</v>
          </cell>
          <cell r="L6712">
            <v>100</v>
          </cell>
          <cell r="M6712">
            <v>100</v>
          </cell>
        </row>
        <row r="6713">
          <cell r="C6713">
            <v>331203007</v>
          </cell>
          <cell r="D6713" t="str">
            <v>输精管插管术</v>
          </cell>
        </row>
        <row r="6713">
          <cell r="F6713" t="str">
            <v>导管</v>
          </cell>
          <cell r="G6713" t="str">
            <v>次</v>
          </cell>
        </row>
        <row r="6713">
          <cell r="I6713">
            <v>186</v>
          </cell>
          <cell r="J6713">
            <v>174</v>
          </cell>
          <cell r="K6713">
            <v>162</v>
          </cell>
          <cell r="L6713">
            <v>150</v>
          </cell>
          <cell r="M6713">
            <v>135</v>
          </cell>
        </row>
        <row r="6714">
          <cell r="C6714">
            <v>331203008</v>
          </cell>
          <cell r="D6714" t="str">
            <v>输精管结扎术</v>
          </cell>
        </row>
        <row r="6714">
          <cell r="G6714" t="str">
            <v>次</v>
          </cell>
        </row>
        <row r="6714">
          <cell r="I6714">
            <v>124</v>
          </cell>
          <cell r="J6714">
            <v>116</v>
          </cell>
          <cell r="K6714">
            <v>108</v>
          </cell>
          <cell r="L6714">
            <v>100</v>
          </cell>
          <cell r="M6714">
            <v>90</v>
          </cell>
        </row>
        <row r="6715">
          <cell r="C6715">
            <v>331203009</v>
          </cell>
          <cell r="D6715" t="str">
            <v>输精管粘堵术</v>
          </cell>
        </row>
        <row r="6715">
          <cell r="G6715" t="str">
            <v>次</v>
          </cell>
        </row>
        <row r="6715">
          <cell r="I6715">
            <v>72</v>
          </cell>
          <cell r="J6715">
            <v>67</v>
          </cell>
          <cell r="K6715">
            <v>63</v>
          </cell>
          <cell r="L6715">
            <v>58</v>
          </cell>
          <cell r="M6715">
            <v>52</v>
          </cell>
        </row>
        <row r="6716">
          <cell r="C6716">
            <v>331203010</v>
          </cell>
          <cell r="D6716" t="str">
            <v>输精管角性结节切除术</v>
          </cell>
        </row>
        <row r="6716">
          <cell r="G6716" t="str">
            <v>次</v>
          </cell>
        </row>
        <row r="6716">
          <cell r="I6716">
            <v>149</v>
          </cell>
          <cell r="J6716">
            <v>139</v>
          </cell>
          <cell r="K6716">
            <v>130</v>
          </cell>
          <cell r="L6716">
            <v>120</v>
          </cell>
          <cell r="M6716">
            <v>108</v>
          </cell>
        </row>
        <row r="6717">
          <cell r="C6717">
            <v>331203011</v>
          </cell>
          <cell r="D6717" t="str">
            <v>输精管吻合术</v>
          </cell>
        </row>
        <row r="6717">
          <cell r="G6717" t="str">
            <v>单侧</v>
          </cell>
        </row>
        <row r="6717">
          <cell r="I6717">
            <v>372</v>
          </cell>
          <cell r="J6717">
            <v>348</v>
          </cell>
          <cell r="K6717">
            <v>324</v>
          </cell>
          <cell r="L6717">
            <v>300</v>
          </cell>
          <cell r="M6717">
            <v>270</v>
          </cell>
        </row>
        <row r="6718">
          <cell r="C6718">
            <v>331203012</v>
          </cell>
          <cell r="D6718" t="str">
            <v>输尿管间嵴切除术</v>
          </cell>
        </row>
        <row r="6718">
          <cell r="G6718" t="str">
            <v>次</v>
          </cell>
        </row>
        <row r="6718">
          <cell r="I6718">
            <v>744</v>
          </cell>
          <cell r="J6718">
            <v>696</v>
          </cell>
          <cell r="K6718">
            <v>648</v>
          </cell>
          <cell r="L6718">
            <v>600</v>
          </cell>
          <cell r="M6718">
            <v>540</v>
          </cell>
        </row>
        <row r="6719">
          <cell r="C6719">
            <v>331203013</v>
          </cell>
          <cell r="D6719" t="str">
            <v>经尿道射精管切开术</v>
          </cell>
        </row>
        <row r="6719">
          <cell r="G6719" t="str">
            <v>次</v>
          </cell>
        </row>
        <row r="6719">
          <cell r="I6719">
            <v>1364</v>
          </cell>
          <cell r="J6719">
            <v>1276</v>
          </cell>
          <cell r="K6719">
            <v>1188</v>
          </cell>
          <cell r="L6719">
            <v>1100</v>
          </cell>
          <cell r="M6719">
            <v>990</v>
          </cell>
        </row>
        <row r="6720">
          <cell r="C6720">
            <v>331203014</v>
          </cell>
          <cell r="D6720" t="str">
            <v>显微镜下精索静脉曲张低位结扎术</v>
          </cell>
          <cell r="E6720" t="str">
            <v>经腹股沟管或外环下切口低位入路，游离精索，显微镜下结扎所有精索静脉，保留睾丸动脉、淋巴管及输精管静脉，缝合切口。</v>
          </cell>
        </row>
        <row r="6720">
          <cell r="G6720" t="str">
            <v>单侧</v>
          </cell>
        </row>
        <row r="6720">
          <cell r="I6720">
            <v>1273</v>
          </cell>
          <cell r="J6720">
            <v>1167</v>
          </cell>
          <cell r="K6720">
            <v>1061</v>
          </cell>
          <cell r="L6720">
            <v>955</v>
          </cell>
          <cell r="M6720">
            <v>849</v>
          </cell>
        </row>
        <row r="6721">
          <cell r="C6721">
            <v>331204</v>
          </cell>
          <cell r="D6721" t="str">
            <v>阴茎手术</v>
          </cell>
        </row>
        <row r="6722">
          <cell r="C6722">
            <v>331204001</v>
          </cell>
          <cell r="D6722" t="str">
            <v>嵌顿包茎松解术</v>
          </cell>
          <cell r="E6722" t="str">
            <v>包括包皮扩张分离术</v>
          </cell>
        </row>
        <row r="6722">
          <cell r="G6722" t="str">
            <v>次</v>
          </cell>
        </row>
        <row r="6722">
          <cell r="I6722">
            <v>174</v>
          </cell>
          <cell r="J6722">
            <v>162</v>
          </cell>
          <cell r="K6722">
            <v>151</v>
          </cell>
          <cell r="L6722">
            <v>140</v>
          </cell>
          <cell r="M6722">
            <v>126</v>
          </cell>
        </row>
        <row r="6723">
          <cell r="C6723" t="str">
            <v>331204001-1</v>
          </cell>
          <cell r="D6723" t="str">
            <v>嵌顿包茎松解术(包皮扩张分离术)</v>
          </cell>
        </row>
        <row r="6723">
          <cell r="G6723" t="str">
            <v>次</v>
          </cell>
        </row>
        <row r="6723">
          <cell r="I6723">
            <v>174</v>
          </cell>
          <cell r="J6723">
            <v>162</v>
          </cell>
          <cell r="K6723">
            <v>151</v>
          </cell>
          <cell r="L6723">
            <v>140</v>
          </cell>
          <cell r="M6723">
            <v>126</v>
          </cell>
        </row>
        <row r="6724">
          <cell r="C6724">
            <v>331204002</v>
          </cell>
          <cell r="D6724" t="str">
            <v>包皮环切术</v>
          </cell>
        </row>
        <row r="6724">
          <cell r="G6724" t="str">
            <v>次</v>
          </cell>
        </row>
        <row r="6724">
          <cell r="I6724">
            <v>148</v>
          </cell>
          <cell r="J6724">
            <v>138</v>
          </cell>
          <cell r="K6724">
            <v>128</v>
          </cell>
          <cell r="L6724">
            <v>118</v>
          </cell>
          <cell r="M6724">
            <v>108</v>
          </cell>
        </row>
        <row r="6725">
          <cell r="C6725">
            <v>331204003</v>
          </cell>
          <cell r="D6725" t="str">
            <v>阴茎包皮过短整形术</v>
          </cell>
        </row>
        <row r="6725">
          <cell r="G6725" t="str">
            <v>次</v>
          </cell>
        </row>
        <row r="6725">
          <cell r="I6725">
            <v>310</v>
          </cell>
          <cell r="J6725">
            <v>290</v>
          </cell>
          <cell r="K6725">
            <v>270</v>
          </cell>
          <cell r="L6725">
            <v>250</v>
          </cell>
          <cell r="M6725">
            <v>225</v>
          </cell>
        </row>
        <row r="6726">
          <cell r="C6726">
            <v>331204004</v>
          </cell>
          <cell r="D6726" t="str">
            <v>阴茎外伤清创术</v>
          </cell>
        </row>
        <row r="6726">
          <cell r="G6726" t="str">
            <v>次</v>
          </cell>
        </row>
        <row r="6726">
          <cell r="I6726">
            <v>223</v>
          </cell>
          <cell r="J6726">
            <v>209</v>
          </cell>
          <cell r="K6726">
            <v>194</v>
          </cell>
          <cell r="L6726">
            <v>180</v>
          </cell>
          <cell r="M6726">
            <v>162</v>
          </cell>
        </row>
        <row r="6727">
          <cell r="C6727">
            <v>331204005</v>
          </cell>
          <cell r="D6727" t="str">
            <v>阴茎再植术</v>
          </cell>
        </row>
        <row r="6727">
          <cell r="G6727" t="str">
            <v>次</v>
          </cell>
        </row>
        <row r="6727">
          <cell r="I6727">
            <v>1488</v>
          </cell>
          <cell r="J6727">
            <v>1392</v>
          </cell>
          <cell r="K6727">
            <v>1296</v>
          </cell>
          <cell r="L6727">
            <v>1200</v>
          </cell>
          <cell r="M6727">
            <v>1080</v>
          </cell>
        </row>
        <row r="6728">
          <cell r="C6728">
            <v>331204006</v>
          </cell>
          <cell r="D6728" t="str">
            <v>阴茎囊肿切除术</v>
          </cell>
          <cell r="E6728" t="str">
            <v>包括阴茎硬节切除术</v>
          </cell>
        </row>
        <row r="6728">
          <cell r="G6728" t="str">
            <v>次</v>
          </cell>
        </row>
        <row r="6728">
          <cell r="I6728">
            <v>236</v>
          </cell>
          <cell r="J6728">
            <v>220</v>
          </cell>
          <cell r="K6728">
            <v>205</v>
          </cell>
          <cell r="L6728">
            <v>190</v>
          </cell>
          <cell r="M6728">
            <v>171</v>
          </cell>
        </row>
        <row r="6729">
          <cell r="C6729" t="str">
            <v>331204006-1</v>
          </cell>
          <cell r="D6729" t="str">
            <v>阴茎囊肿切除术(阴茎硬节切除术)</v>
          </cell>
        </row>
        <row r="6729">
          <cell r="G6729" t="str">
            <v>次</v>
          </cell>
        </row>
        <row r="6729">
          <cell r="I6729">
            <v>236</v>
          </cell>
          <cell r="J6729">
            <v>220</v>
          </cell>
          <cell r="K6729">
            <v>205</v>
          </cell>
          <cell r="L6729">
            <v>190</v>
          </cell>
          <cell r="M6729">
            <v>171</v>
          </cell>
        </row>
        <row r="6730">
          <cell r="C6730">
            <v>331204007</v>
          </cell>
          <cell r="D6730" t="str">
            <v>阴茎部分切除术</v>
          </cell>
          <cell r="E6730" t="str">
            <v>包括阴茎癌切除术</v>
          </cell>
        </row>
        <row r="6730">
          <cell r="G6730" t="str">
            <v>次</v>
          </cell>
        </row>
        <row r="6730">
          <cell r="I6730">
            <v>471</v>
          </cell>
          <cell r="J6730">
            <v>441</v>
          </cell>
          <cell r="K6730">
            <v>410</v>
          </cell>
          <cell r="L6730">
            <v>380</v>
          </cell>
          <cell r="M6730">
            <v>342</v>
          </cell>
        </row>
        <row r="6731">
          <cell r="C6731" t="str">
            <v>331204007-1</v>
          </cell>
          <cell r="D6731" t="str">
            <v>阴茎部分切除术(阴茎癌切除术)</v>
          </cell>
        </row>
        <row r="6731">
          <cell r="G6731" t="str">
            <v>次</v>
          </cell>
        </row>
        <row r="6731">
          <cell r="I6731">
            <v>471</v>
          </cell>
          <cell r="J6731">
            <v>441</v>
          </cell>
          <cell r="K6731">
            <v>410</v>
          </cell>
          <cell r="L6731">
            <v>380</v>
          </cell>
          <cell r="M6731">
            <v>342</v>
          </cell>
        </row>
        <row r="6732">
          <cell r="C6732">
            <v>331204008</v>
          </cell>
          <cell r="D6732" t="str">
            <v>阴茎全切术</v>
          </cell>
          <cell r="E6732" t="str">
            <v>包括阴茎癌切除术</v>
          </cell>
        </row>
        <row r="6732">
          <cell r="G6732" t="str">
            <v>次</v>
          </cell>
        </row>
        <row r="6732">
          <cell r="I6732">
            <v>595</v>
          </cell>
          <cell r="J6732">
            <v>557</v>
          </cell>
          <cell r="K6732">
            <v>518</v>
          </cell>
          <cell r="L6732">
            <v>480</v>
          </cell>
          <cell r="M6732">
            <v>432</v>
          </cell>
        </row>
        <row r="6733">
          <cell r="C6733" t="str">
            <v>331204008-1</v>
          </cell>
          <cell r="D6733" t="str">
            <v>阴茎全切术(阴茎癌切除术)</v>
          </cell>
        </row>
        <row r="6733">
          <cell r="G6733" t="str">
            <v>次</v>
          </cell>
        </row>
        <row r="6733">
          <cell r="I6733">
            <v>595</v>
          </cell>
          <cell r="J6733">
            <v>557</v>
          </cell>
          <cell r="K6733">
            <v>518</v>
          </cell>
          <cell r="L6733">
            <v>480</v>
          </cell>
          <cell r="M6733">
            <v>432</v>
          </cell>
        </row>
        <row r="6734">
          <cell r="C6734">
            <v>331204009</v>
          </cell>
          <cell r="D6734" t="str">
            <v>阴茎阴囊全切术</v>
          </cell>
        </row>
        <row r="6734">
          <cell r="G6734" t="str">
            <v>次</v>
          </cell>
          <cell r="H6734" t="str">
            <v>需尿路改道时加收200元</v>
          </cell>
          <cell r="I6734">
            <v>868</v>
          </cell>
          <cell r="J6734">
            <v>812</v>
          </cell>
          <cell r="K6734">
            <v>756</v>
          </cell>
          <cell r="L6734">
            <v>700</v>
          </cell>
          <cell r="M6734">
            <v>630</v>
          </cell>
        </row>
        <row r="6735">
          <cell r="C6735" t="str">
            <v>331204009-1</v>
          </cell>
          <cell r="D6735" t="str">
            <v>阴茎阴囊全切术(需尿路改道时加收)</v>
          </cell>
        </row>
        <row r="6735">
          <cell r="G6735" t="str">
            <v>次</v>
          </cell>
        </row>
        <row r="6735">
          <cell r="I6735">
            <v>200</v>
          </cell>
          <cell r="J6735">
            <v>200</v>
          </cell>
          <cell r="K6735">
            <v>200</v>
          </cell>
          <cell r="L6735">
            <v>200</v>
          </cell>
          <cell r="M6735">
            <v>200</v>
          </cell>
        </row>
        <row r="6736">
          <cell r="C6736">
            <v>331204010</v>
          </cell>
          <cell r="D6736" t="str">
            <v>阴茎重建成形术</v>
          </cell>
          <cell r="E6736" t="str">
            <v>含假体置放术</v>
          </cell>
          <cell r="F6736" t="str">
            <v>假体</v>
          </cell>
          <cell r="G6736" t="str">
            <v>次</v>
          </cell>
        </row>
        <row r="6736">
          <cell r="I6736">
            <v>645</v>
          </cell>
          <cell r="J6736">
            <v>603</v>
          </cell>
          <cell r="K6736">
            <v>562</v>
          </cell>
          <cell r="L6736">
            <v>520</v>
          </cell>
          <cell r="M6736">
            <v>468</v>
          </cell>
        </row>
        <row r="6737">
          <cell r="C6737">
            <v>331204011</v>
          </cell>
          <cell r="D6737" t="str">
            <v>阴茎再造术</v>
          </cell>
          <cell r="E6737" t="str">
            <v>含龟头再造和假体置放</v>
          </cell>
          <cell r="F6737" t="str">
            <v>假体</v>
          </cell>
          <cell r="G6737" t="str">
            <v>次</v>
          </cell>
        </row>
        <row r="6737">
          <cell r="I6737">
            <v>1488</v>
          </cell>
          <cell r="J6737">
            <v>1392</v>
          </cell>
          <cell r="K6737">
            <v>1296</v>
          </cell>
          <cell r="L6737">
            <v>1200</v>
          </cell>
          <cell r="M6737">
            <v>1080</v>
          </cell>
        </row>
        <row r="6738">
          <cell r="C6738">
            <v>331204012</v>
          </cell>
          <cell r="D6738" t="str">
            <v>阴茎假体置放术</v>
          </cell>
        </row>
        <row r="6738">
          <cell r="F6738" t="str">
            <v>假体</v>
          </cell>
          <cell r="G6738" t="str">
            <v>次</v>
          </cell>
        </row>
        <row r="6738">
          <cell r="I6738">
            <v>620</v>
          </cell>
          <cell r="J6738">
            <v>580</v>
          </cell>
          <cell r="K6738">
            <v>540</v>
          </cell>
          <cell r="L6738">
            <v>500</v>
          </cell>
          <cell r="M6738">
            <v>450</v>
          </cell>
        </row>
        <row r="6739">
          <cell r="C6739">
            <v>331204013</v>
          </cell>
          <cell r="D6739" t="str">
            <v>阴茎畸型整形术</v>
          </cell>
          <cell r="E6739" t="str">
            <v>包括阴茎弯曲矫正</v>
          </cell>
        </row>
        <row r="6739">
          <cell r="G6739" t="str">
            <v>次</v>
          </cell>
        </row>
        <row r="6739">
          <cell r="I6739">
            <v>546</v>
          </cell>
          <cell r="J6739">
            <v>510</v>
          </cell>
          <cell r="K6739">
            <v>475</v>
          </cell>
          <cell r="L6739">
            <v>440</v>
          </cell>
          <cell r="M6739">
            <v>396</v>
          </cell>
        </row>
        <row r="6740">
          <cell r="C6740" t="str">
            <v>331204013-1</v>
          </cell>
          <cell r="D6740" t="str">
            <v>阴茎畸型整形术(阴茎弯曲矫正)</v>
          </cell>
        </row>
        <row r="6740">
          <cell r="G6740" t="str">
            <v>次</v>
          </cell>
        </row>
        <row r="6740">
          <cell r="I6740">
            <v>546</v>
          </cell>
          <cell r="J6740">
            <v>510</v>
          </cell>
          <cell r="K6740">
            <v>475</v>
          </cell>
          <cell r="L6740">
            <v>440</v>
          </cell>
          <cell r="M6740">
            <v>396</v>
          </cell>
        </row>
        <row r="6741">
          <cell r="C6741">
            <v>331204014</v>
          </cell>
          <cell r="D6741" t="str">
            <v>阴茎延长术</v>
          </cell>
          <cell r="E6741" t="str">
            <v>包括阴茎加粗、隐匿型延长术</v>
          </cell>
          <cell r="F6741" t="str">
            <v>假体</v>
          </cell>
          <cell r="G6741" t="str">
            <v>次</v>
          </cell>
        </row>
        <row r="6741">
          <cell r="I6741">
            <v>1079</v>
          </cell>
          <cell r="J6741">
            <v>1009</v>
          </cell>
          <cell r="K6741">
            <v>940</v>
          </cell>
          <cell r="L6741">
            <v>870</v>
          </cell>
          <cell r="M6741">
            <v>783</v>
          </cell>
        </row>
        <row r="6742">
          <cell r="C6742" t="str">
            <v>331204014-1</v>
          </cell>
          <cell r="D6742" t="str">
            <v>阴茎延长术(阴茎加粗)</v>
          </cell>
        </row>
        <row r="6742">
          <cell r="G6742" t="str">
            <v>次</v>
          </cell>
        </row>
        <row r="6742">
          <cell r="I6742">
            <v>1079</v>
          </cell>
          <cell r="J6742">
            <v>1009</v>
          </cell>
          <cell r="K6742">
            <v>940</v>
          </cell>
          <cell r="L6742">
            <v>870</v>
          </cell>
          <cell r="M6742">
            <v>783</v>
          </cell>
        </row>
        <row r="6743">
          <cell r="C6743" t="str">
            <v>331204014-2</v>
          </cell>
          <cell r="D6743" t="str">
            <v>阴茎延长术(隐匿型延长术)</v>
          </cell>
        </row>
        <row r="6743">
          <cell r="G6743" t="str">
            <v>次</v>
          </cell>
        </row>
        <row r="6743">
          <cell r="I6743">
            <v>1079</v>
          </cell>
          <cell r="J6743">
            <v>1009</v>
          </cell>
          <cell r="K6743">
            <v>940</v>
          </cell>
          <cell r="L6743">
            <v>870</v>
          </cell>
          <cell r="M6743">
            <v>783</v>
          </cell>
        </row>
        <row r="6744">
          <cell r="C6744">
            <v>331204015</v>
          </cell>
          <cell r="D6744" t="str">
            <v>阴茎阴囊移位整形术</v>
          </cell>
        </row>
        <row r="6744">
          <cell r="G6744" t="str">
            <v>次</v>
          </cell>
          <cell r="H6744" t="str">
            <v>增加会阴型尿道下裂修补时加收200元</v>
          </cell>
          <cell r="I6744">
            <v>930</v>
          </cell>
          <cell r="J6744">
            <v>870</v>
          </cell>
          <cell r="K6744">
            <v>810</v>
          </cell>
          <cell r="L6744">
            <v>750</v>
          </cell>
          <cell r="M6744">
            <v>675</v>
          </cell>
        </row>
        <row r="6745">
          <cell r="C6745" t="str">
            <v>331204015-1</v>
          </cell>
          <cell r="D6745" t="str">
            <v>阴茎阴囊移位整形术(增加会阴型尿道下裂修补时加收)</v>
          </cell>
        </row>
        <row r="6745">
          <cell r="G6745" t="str">
            <v>次</v>
          </cell>
        </row>
        <row r="6745">
          <cell r="I6745">
            <v>200</v>
          </cell>
          <cell r="J6745">
            <v>200</v>
          </cell>
          <cell r="K6745">
            <v>200</v>
          </cell>
          <cell r="L6745">
            <v>200</v>
          </cell>
          <cell r="M6745">
            <v>200</v>
          </cell>
        </row>
        <row r="6746">
          <cell r="C6746">
            <v>331204016</v>
          </cell>
          <cell r="D6746" t="str">
            <v>尿道阴茎海绵体分流术</v>
          </cell>
        </row>
        <row r="6746">
          <cell r="G6746" t="str">
            <v>次</v>
          </cell>
        </row>
        <row r="6746">
          <cell r="I6746">
            <v>546</v>
          </cell>
          <cell r="J6746">
            <v>510</v>
          </cell>
          <cell r="K6746">
            <v>475</v>
          </cell>
          <cell r="L6746">
            <v>440</v>
          </cell>
          <cell r="M6746">
            <v>396</v>
          </cell>
        </row>
        <row r="6747">
          <cell r="C6747">
            <v>331204017</v>
          </cell>
          <cell r="D6747" t="str">
            <v>阴茎血管重建术</v>
          </cell>
        </row>
        <row r="6747">
          <cell r="G6747" t="str">
            <v>次</v>
          </cell>
        </row>
        <row r="6747">
          <cell r="I6747">
            <v>992</v>
          </cell>
          <cell r="J6747">
            <v>928</v>
          </cell>
          <cell r="K6747">
            <v>864</v>
          </cell>
          <cell r="L6747">
            <v>800</v>
          </cell>
          <cell r="M6747">
            <v>720</v>
          </cell>
        </row>
        <row r="6748">
          <cell r="C6748">
            <v>331204018</v>
          </cell>
          <cell r="D6748" t="str">
            <v>阴茎海绵体分离术</v>
          </cell>
        </row>
        <row r="6748">
          <cell r="G6748" t="str">
            <v>次</v>
          </cell>
        </row>
        <row r="6748">
          <cell r="I6748">
            <v>372</v>
          </cell>
          <cell r="J6748">
            <v>348</v>
          </cell>
          <cell r="K6748">
            <v>324</v>
          </cell>
          <cell r="L6748">
            <v>300</v>
          </cell>
          <cell r="M6748">
            <v>270</v>
          </cell>
        </row>
        <row r="6749">
          <cell r="C6749">
            <v>331204019</v>
          </cell>
          <cell r="D6749" t="str">
            <v>阴茎静脉结扎术</v>
          </cell>
          <cell r="E6749" t="str">
            <v>包括海绵体静脉、背深静脉</v>
          </cell>
        </row>
        <row r="6749">
          <cell r="G6749" t="str">
            <v>次</v>
          </cell>
        </row>
        <row r="6749">
          <cell r="I6749">
            <v>310</v>
          </cell>
          <cell r="J6749">
            <v>290</v>
          </cell>
          <cell r="K6749">
            <v>270</v>
          </cell>
          <cell r="L6749">
            <v>250</v>
          </cell>
          <cell r="M6749">
            <v>225</v>
          </cell>
        </row>
        <row r="6750">
          <cell r="C6750" t="str">
            <v>331204019-1</v>
          </cell>
          <cell r="D6750" t="str">
            <v>阴茎静脉结扎术(海绵体静脉)</v>
          </cell>
        </row>
        <row r="6750">
          <cell r="G6750" t="str">
            <v>次</v>
          </cell>
        </row>
        <row r="6750">
          <cell r="I6750">
            <v>310</v>
          </cell>
          <cell r="J6750">
            <v>290</v>
          </cell>
          <cell r="K6750">
            <v>270</v>
          </cell>
          <cell r="L6750">
            <v>250</v>
          </cell>
          <cell r="M6750">
            <v>225</v>
          </cell>
        </row>
        <row r="6751">
          <cell r="C6751" t="str">
            <v>331204019-2</v>
          </cell>
          <cell r="D6751" t="str">
            <v>阴茎静脉结扎术(背深静脉)</v>
          </cell>
        </row>
        <row r="6751">
          <cell r="G6751" t="str">
            <v>次</v>
          </cell>
        </row>
        <row r="6751">
          <cell r="I6751">
            <v>310</v>
          </cell>
          <cell r="J6751">
            <v>290</v>
          </cell>
          <cell r="K6751">
            <v>270</v>
          </cell>
          <cell r="L6751">
            <v>250</v>
          </cell>
          <cell r="M6751">
            <v>225</v>
          </cell>
        </row>
        <row r="6752">
          <cell r="C6752">
            <v>3313</v>
          </cell>
          <cell r="D6752" t="str">
            <v>13．女性生殖系统手术</v>
          </cell>
        </row>
        <row r="6753">
          <cell r="C6753">
            <v>331301</v>
          </cell>
          <cell r="D6753" t="str">
            <v>卵巢手术</v>
          </cell>
        </row>
        <row r="6753">
          <cell r="H6753" t="str">
            <v>使用单孔腔镜加收35%</v>
          </cell>
        </row>
        <row r="6754">
          <cell r="C6754" t="str">
            <v>331301000-1</v>
          </cell>
          <cell r="D6754" t="str">
            <v>卵巢手术(使用单孔腔镜加收)</v>
          </cell>
        </row>
        <row r="6754">
          <cell r="G6754" t="str">
            <v>次</v>
          </cell>
        </row>
        <row r="6754">
          <cell r="I6754">
            <v>0.35</v>
          </cell>
          <cell r="J6754">
            <v>0.35</v>
          </cell>
          <cell r="K6754">
            <v>0.35</v>
          </cell>
          <cell r="L6754">
            <v>0.35</v>
          </cell>
          <cell r="M6754">
            <v>0.35</v>
          </cell>
        </row>
        <row r="6755">
          <cell r="C6755">
            <v>331301001</v>
          </cell>
          <cell r="D6755" t="str">
            <v>经阴道卵巢囊肿穿刺术</v>
          </cell>
          <cell r="E6755" t="str">
            <v>含活检</v>
          </cell>
        </row>
        <row r="6755">
          <cell r="G6755" t="str">
            <v>单侧</v>
          </cell>
        </row>
        <row r="6755">
          <cell r="I6755">
            <v>409</v>
          </cell>
          <cell r="J6755">
            <v>383</v>
          </cell>
          <cell r="K6755">
            <v>356</v>
          </cell>
          <cell r="L6755">
            <v>330</v>
          </cell>
          <cell r="M6755">
            <v>297</v>
          </cell>
        </row>
        <row r="6756">
          <cell r="C6756">
            <v>331301002</v>
          </cell>
          <cell r="D6756" t="str">
            <v>卵巢囊肿剔除术</v>
          </cell>
          <cell r="E6756" t="str">
            <v>包括烧灼术</v>
          </cell>
        </row>
        <row r="6756">
          <cell r="G6756" t="str">
            <v>单侧</v>
          </cell>
        </row>
        <row r="6756">
          <cell r="I6756">
            <v>496</v>
          </cell>
          <cell r="J6756">
            <v>464</v>
          </cell>
          <cell r="K6756">
            <v>432</v>
          </cell>
          <cell r="L6756">
            <v>400</v>
          </cell>
          <cell r="M6756">
            <v>360</v>
          </cell>
        </row>
        <row r="6757">
          <cell r="C6757" t="str">
            <v>331301002-1</v>
          </cell>
          <cell r="D6757" t="str">
            <v>卵巢囊肿剔除术(烧灼术)</v>
          </cell>
        </row>
        <row r="6757">
          <cell r="G6757" t="str">
            <v>单侧</v>
          </cell>
        </row>
        <row r="6757">
          <cell r="I6757">
            <v>496</v>
          </cell>
          <cell r="J6757">
            <v>464</v>
          </cell>
          <cell r="K6757">
            <v>432</v>
          </cell>
          <cell r="L6757">
            <v>400</v>
          </cell>
          <cell r="M6757">
            <v>360</v>
          </cell>
        </row>
        <row r="6758">
          <cell r="C6758">
            <v>331301003</v>
          </cell>
          <cell r="D6758" t="str">
            <v>卵巢修补术</v>
          </cell>
          <cell r="E6758" t="str">
            <v>含取活检</v>
          </cell>
        </row>
        <row r="6758">
          <cell r="G6758" t="str">
            <v>单侧</v>
          </cell>
        </row>
        <row r="6758">
          <cell r="I6758">
            <v>620</v>
          </cell>
          <cell r="J6758">
            <v>580</v>
          </cell>
          <cell r="K6758">
            <v>540</v>
          </cell>
          <cell r="L6758">
            <v>500</v>
          </cell>
          <cell r="M6758">
            <v>450</v>
          </cell>
        </row>
        <row r="6759">
          <cell r="C6759">
            <v>331301004</v>
          </cell>
          <cell r="D6759" t="str">
            <v>卵巢楔形切除术</v>
          </cell>
          <cell r="E6759" t="str">
            <v>包括卵巢切开探查、多囊卵巢打孔术</v>
          </cell>
        </row>
        <row r="6759">
          <cell r="G6759" t="str">
            <v>单侧</v>
          </cell>
        </row>
        <row r="6759">
          <cell r="I6759">
            <v>546</v>
          </cell>
          <cell r="J6759">
            <v>510</v>
          </cell>
          <cell r="K6759">
            <v>475</v>
          </cell>
          <cell r="L6759">
            <v>440</v>
          </cell>
          <cell r="M6759">
            <v>396</v>
          </cell>
        </row>
        <row r="6760">
          <cell r="C6760" t="str">
            <v>331301004-1</v>
          </cell>
          <cell r="D6760" t="str">
            <v>卵巢楔形切除术(卵巢切开探查)</v>
          </cell>
        </row>
        <row r="6760">
          <cell r="G6760" t="str">
            <v>单侧</v>
          </cell>
        </row>
        <row r="6760">
          <cell r="I6760">
            <v>546</v>
          </cell>
          <cell r="J6760">
            <v>510</v>
          </cell>
          <cell r="K6760">
            <v>475</v>
          </cell>
          <cell r="L6760">
            <v>440</v>
          </cell>
          <cell r="M6760">
            <v>396</v>
          </cell>
        </row>
        <row r="6761">
          <cell r="C6761" t="str">
            <v>331301004-2</v>
          </cell>
          <cell r="D6761" t="str">
            <v>卵巢楔形切除术(多囊卵巢打孔术)</v>
          </cell>
        </row>
        <row r="6761">
          <cell r="G6761" t="str">
            <v>单侧</v>
          </cell>
        </row>
        <row r="6761">
          <cell r="I6761">
            <v>546</v>
          </cell>
          <cell r="J6761">
            <v>510</v>
          </cell>
          <cell r="K6761">
            <v>475</v>
          </cell>
          <cell r="L6761">
            <v>440</v>
          </cell>
          <cell r="M6761">
            <v>396</v>
          </cell>
        </row>
        <row r="6762">
          <cell r="C6762">
            <v>331301005</v>
          </cell>
          <cell r="D6762" t="str">
            <v>卵巢切除术</v>
          </cell>
        </row>
        <row r="6762">
          <cell r="G6762" t="str">
            <v>单侧</v>
          </cell>
        </row>
        <row r="6762">
          <cell r="I6762">
            <v>546</v>
          </cell>
          <cell r="J6762">
            <v>510</v>
          </cell>
          <cell r="K6762">
            <v>475</v>
          </cell>
          <cell r="L6762">
            <v>440</v>
          </cell>
          <cell r="M6762">
            <v>396</v>
          </cell>
        </row>
        <row r="6763">
          <cell r="C6763">
            <v>331301006</v>
          </cell>
          <cell r="D6763" t="str">
            <v>卵巢癌根治术</v>
          </cell>
          <cell r="E6763" t="str">
            <v>含全子宫+双附件切除+网膜切除+阑尾切除+肿瘤细胞减灭术(盆、腹腔转移灶切除)+盆腹腔淋巴结清除术</v>
          </cell>
        </row>
        <row r="6763">
          <cell r="G6763" t="str">
            <v>次</v>
          </cell>
          <cell r="H6763" t="str">
            <v>如膀胱或肠管部分切除加收450元</v>
          </cell>
          <cell r="I6763">
            <v>2046</v>
          </cell>
          <cell r="J6763">
            <v>1914</v>
          </cell>
          <cell r="K6763">
            <v>1782</v>
          </cell>
          <cell r="L6763">
            <v>1650</v>
          </cell>
          <cell r="M6763">
            <v>1485</v>
          </cell>
        </row>
        <row r="6764">
          <cell r="C6764" t="str">
            <v>331301006-1</v>
          </cell>
          <cell r="D6764" t="str">
            <v>卵巢癌根治术(膀胱部分切除加收)</v>
          </cell>
        </row>
        <row r="6764">
          <cell r="G6764" t="str">
            <v>次</v>
          </cell>
        </row>
        <row r="6764">
          <cell r="I6764">
            <v>450</v>
          </cell>
          <cell r="J6764">
            <v>450</v>
          </cell>
          <cell r="K6764">
            <v>450</v>
          </cell>
          <cell r="L6764">
            <v>450</v>
          </cell>
          <cell r="M6764">
            <v>450</v>
          </cell>
        </row>
        <row r="6765">
          <cell r="C6765" t="str">
            <v>331301006-2</v>
          </cell>
          <cell r="D6765" t="str">
            <v>卵巢癌根治术(肠管部分切除加收)</v>
          </cell>
        </row>
        <row r="6765">
          <cell r="G6765" t="str">
            <v>次</v>
          </cell>
        </row>
        <row r="6765">
          <cell r="I6765">
            <v>450</v>
          </cell>
          <cell r="J6765">
            <v>450</v>
          </cell>
          <cell r="K6765">
            <v>450</v>
          </cell>
          <cell r="L6765">
            <v>450</v>
          </cell>
          <cell r="M6765">
            <v>450</v>
          </cell>
        </row>
        <row r="6766">
          <cell r="C6766">
            <v>331301007</v>
          </cell>
          <cell r="D6766" t="str">
            <v>卵巢癌探查术</v>
          </cell>
          <cell r="E6766" t="str">
            <v>含活检</v>
          </cell>
        </row>
        <row r="6766">
          <cell r="G6766" t="str">
            <v>次</v>
          </cell>
        </row>
        <row r="6766">
          <cell r="I6766">
            <v>620</v>
          </cell>
          <cell r="J6766">
            <v>580</v>
          </cell>
          <cell r="K6766">
            <v>540</v>
          </cell>
          <cell r="L6766">
            <v>500</v>
          </cell>
          <cell r="M6766">
            <v>450</v>
          </cell>
        </row>
        <row r="6767">
          <cell r="C6767">
            <v>331301008</v>
          </cell>
          <cell r="D6767" t="str">
            <v>卵巢输卵管切除术</v>
          </cell>
        </row>
        <row r="6767">
          <cell r="G6767" t="str">
            <v>单侧</v>
          </cell>
        </row>
        <row r="6767">
          <cell r="I6767">
            <v>595</v>
          </cell>
          <cell r="J6767">
            <v>557</v>
          </cell>
          <cell r="K6767">
            <v>518</v>
          </cell>
          <cell r="L6767">
            <v>480</v>
          </cell>
          <cell r="M6767">
            <v>432</v>
          </cell>
        </row>
        <row r="6768">
          <cell r="C6768">
            <v>331301009</v>
          </cell>
          <cell r="D6768" t="str">
            <v>卵巢移位术</v>
          </cell>
        </row>
        <row r="6768">
          <cell r="G6768" t="str">
            <v>单侧</v>
          </cell>
        </row>
        <row r="6768">
          <cell r="I6768">
            <v>645</v>
          </cell>
          <cell r="J6768">
            <v>603</v>
          </cell>
          <cell r="K6768">
            <v>562</v>
          </cell>
          <cell r="L6768">
            <v>520</v>
          </cell>
          <cell r="M6768">
            <v>468</v>
          </cell>
        </row>
        <row r="6769">
          <cell r="C6769">
            <v>331301010</v>
          </cell>
          <cell r="D6769" t="str">
            <v>卵巢移植术</v>
          </cell>
        </row>
        <row r="6769">
          <cell r="F6769" t="str">
            <v>供体</v>
          </cell>
          <cell r="G6769" t="str">
            <v>单侧</v>
          </cell>
        </row>
        <row r="6769">
          <cell r="I6769">
            <v>1240</v>
          </cell>
          <cell r="J6769">
            <v>1160</v>
          </cell>
          <cell r="K6769">
            <v>1080</v>
          </cell>
          <cell r="L6769">
            <v>1000</v>
          </cell>
          <cell r="M6769">
            <v>900</v>
          </cell>
        </row>
        <row r="6770">
          <cell r="C6770">
            <v>331302</v>
          </cell>
          <cell r="D6770" t="str">
            <v>输卵管手术</v>
          </cell>
        </row>
        <row r="6770">
          <cell r="H6770" t="str">
            <v>使用单孔腔镜加收35%</v>
          </cell>
        </row>
        <row r="6771">
          <cell r="C6771" t="str">
            <v>331302000-1</v>
          </cell>
          <cell r="D6771" t="str">
            <v>输卵管手术(使用单孔腔镜加收)</v>
          </cell>
        </row>
        <row r="6771">
          <cell r="G6771" t="str">
            <v>次</v>
          </cell>
        </row>
        <row r="6771">
          <cell r="I6771">
            <v>0.35</v>
          </cell>
          <cell r="J6771">
            <v>0.35</v>
          </cell>
          <cell r="K6771">
            <v>0.35</v>
          </cell>
          <cell r="L6771">
            <v>0.35</v>
          </cell>
          <cell r="M6771">
            <v>0.35</v>
          </cell>
        </row>
        <row r="6772">
          <cell r="C6772">
            <v>331302001</v>
          </cell>
          <cell r="D6772" t="str">
            <v>输卵管结扎术</v>
          </cell>
          <cell r="E6772" t="str">
            <v>包括传统术式、经阴道术式</v>
          </cell>
          <cell r="F6772" t="str">
            <v>银夹</v>
          </cell>
          <cell r="G6772" t="str">
            <v>次</v>
          </cell>
        </row>
        <row r="6772">
          <cell r="I6772">
            <v>186</v>
          </cell>
          <cell r="J6772">
            <v>174</v>
          </cell>
          <cell r="K6772">
            <v>162</v>
          </cell>
          <cell r="L6772">
            <v>150</v>
          </cell>
          <cell r="M6772">
            <v>135</v>
          </cell>
        </row>
        <row r="6773">
          <cell r="C6773" t="str">
            <v>331302001-1</v>
          </cell>
          <cell r="D6773" t="str">
            <v>输卵管结扎术(传统术式)</v>
          </cell>
        </row>
        <row r="6773">
          <cell r="G6773" t="str">
            <v>次</v>
          </cell>
        </row>
        <row r="6773">
          <cell r="I6773">
            <v>186</v>
          </cell>
          <cell r="J6773">
            <v>174</v>
          </cell>
          <cell r="K6773">
            <v>162</v>
          </cell>
          <cell r="L6773">
            <v>150</v>
          </cell>
          <cell r="M6773">
            <v>135</v>
          </cell>
        </row>
        <row r="6774">
          <cell r="C6774" t="str">
            <v>331302001-2</v>
          </cell>
          <cell r="D6774" t="str">
            <v>输卵管结扎术(经阴道术式)</v>
          </cell>
        </row>
        <row r="6774">
          <cell r="G6774" t="str">
            <v>次</v>
          </cell>
        </row>
        <row r="6774">
          <cell r="I6774">
            <v>186</v>
          </cell>
          <cell r="J6774">
            <v>174</v>
          </cell>
          <cell r="K6774">
            <v>162</v>
          </cell>
          <cell r="L6774">
            <v>150</v>
          </cell>
          <cell r="M6774">
            <v>135</v>
          </cell>
        </row>
        <row r="6775">
          <cell r="C6775">
            <v>331302002</v>
          </cell>
          <cell r="D6775" t="str">
            <v>显微外科输卵管吻合术</v>
          </cell>
        </row>
        <row r="6775">
          <cell r="G6775" t="str">
            <v>次</v>
          </cell>
        </row>
        <row r="6775">
          <cell r="I6775">
            <v>868</v>
          </cell>
          <cell r="J6775">
            <v>812</v>
          </cell>
          <cell r="K6775">
            <v>756</v>
          </cell>
          <cell r="L6775">
            <v>700</v>
          </cell>
          <cell r="M6775">
            <v>630</v>
          </cell>
        </row>
        <row r="6776">
          <cell r="C6776">
            <v>331302003</v>
          </cell>
          <cell r="D6776" t="str">
            <v>输卵管修复整形术</v>
          </cell>
          <cell r="E6776" t="str">
            <v>含输卵管吻合、再通、整形</v>
          </cell>
        </row>
        <row r="6776">
          <cell r="G6776" t="str">
            <v>次</v>
          </cell>
        </row>
        <row r="6776">
          <cell r="I6776">
            <v>744</v>
          </cell>
          <cell r="J6776">
            <v>696</v>
          </cell>
          <cell r="K6776">
            <v>648</v>
          </cell>
          <cell r="L6776">
            <v>600</v>
          </cell>
          <cell r="M6776">
            <v>540</v>
          </cell>
        </row>
        <row r="6777">
          <cell r="C6777">
            <v>331302004</v>
          </cell>
          <cell r="D6777" t="str">
            <v>输卵管切除术</v>
          </cell>
          <cell r="E6777" t="str">
            <v>包括宫外孕的各类手术(如输卵管开窗术)</v>
          </cell>
        </row>
        <row r="6777">
          <cell r="G6777" t="str">
            <v>次</v>
          </cell>
        </row>
        <row r="6777">
          <cell r="I6777">
            <v>496</v>
          </cell>
          <cell r="J6777">
            <v>464</v>
          </cell>
          <cell r="K6777">
            <v>432</v>
          </cell>
          <cell r="L6777">
            <v>400</v>
          </cell>
          <cell r="M6777">
            <v>360</v>
          </cell>
        </row>
        <row r="6778">
          <cell r="C6778" t="str">
            <v>331302004-1</v>
          </cell>
          <cell r="D6778" t="str">
            <v>输卵管切除术(宫外孕的各类手术)</v>
          </cell>
          <cell r="E6778" t="str">
            <v>如输卵管开窗术</v>
          </cell>
        </row>
        <row r="6778">
          <cell r="G6778" t="str">
            <v>次</v>
          </cell>
        </row>
        <row r="6778">
          <cell r="I6778">
            <v>496</v>
          </cell>
          <cell r="J6778">
            <v>464</v>
          </cell>
          <cell r="K6778">
            <v>432</v>
          </cell>
          <cell r="L6778">
            <v>400</v>
          </cell>
          <cell r="M6778">
            <v>360</v>
          </cell>
        </row>
        <row r="6779">
          <cell r="C6779">
            <v>331302005</v>
          </cell>
          <cell r="D6779" t="str">
            <v>输卵管移植术</v>
          </cell>
        </row>
        <row r="6779">
          <cell r="F6779" t="str">
            <v>供体</v>
          </cell>
          <cell r="G6779" t="str">
            <v>次</v>
          </cell>
        </row>
        <row r="6779">
          <cell r="I6779">
            <v>1488</v>
          </cell>
          <cell r="J6779">
            <v>1392</v>
          </cell>
          <cell r="K6779">
            <v>1296</v>
          </cell>
          <cell r="L6779">
            <v>1200</v>
          </cell>
          <cell r="M6779">
            <v>1080</v>
          </cell>
        </row>
        <row r="6780">
          <cell r="C6780">
            <v>331302006</v>
          </cell>
          <cell r="D6780" t="str">
            <v>经输卵管镜插管通水术</v>
          </cell>
        </row>
        <row r="6780">
          <cell r="G6780" t="str">
            <v>次</v>
          </cell>
        </row>
        <row r="6780">
          <cell r="I6780">
            <v>459</v>
          </cell>
          <cell r="J6780">
            <v>429</v>
          </cell>
          <cell r="K6780">
            <v>400</v>
          </cell>
          <cell r="L6780">
            <v>370</v>
          </cell>
          <cell r="M6780">
            <v>333</v>
          </cell>
        </row>
        <row r="6781">
          <cell r="C6781">
            <v>331302007</v>
          </cell>
          <cell r="D6781" t="str">
            <v>输卵管选择性插管术</v>
          </cell>
        </row>
        <row r="6781">
          <cell r="G6781" t="str">
            <v>次</v>
          </cell>
        </row>
        <row r="6781">
          <cell r="I6781">
            <v>409</v>
          </cell>
          <cell r="J6781">
            <v>383</v>
          </cell>
          <cell r="K6781">
            <v>356</v>
          </cell>
          <cell r="L6781">
            <v>330</v>
          </cell>
          <cell r="M6781">
            <v>297</v>
          </cell>
        </row>
        <row r="6782">
          <cell r="C6782">
            <v>331302008</v>
          </cell>
          <cell r="D6782" t="str">
            <v>经腹腔镜输卵管高压洗注术</v>
          </cell>
        </row>
        <row r="6782">
          <cell r="G6782" t="str">
            <v>次</v>
          </cell>
        </row>
        <row r="6782">
          <cell r="I6782">
            <v>719</v>
          </cell>
          <cell r="J6782">
            <v>673</v>
          </cell>
          <cell r="K6782">
            <v>626</v>
          </cell>
          <cell r="L6782">
            <v>580</v>
          </cell>
          <cell r="M6782">
            <v>522</v>
          </cell>
        </row>
        <row r="6783">
          <cell r="C6783">
            <v>331302009</v>
          </cell>
          <cell r="D6783" t="str">
            <v>输卵管宫角植入术</v>
          </cell>
        </row>
        <row r="6783">
          <cell r="G6783" t="str">
            <v>次</v>
          </cell>
        </row>
        <row r="6783">
          <cell r="I6783">
            <v>1178</v>
          </cell>
          <cell r="J6783">
            <v>1102</v>
          </cell>
          <cell r="K6783">
            <v>1026</v>
          </cell>
          <cell r="L6783">
            <v>950</v>
          </cell>
          <cell r="M6783">
            <v>855</v>
          </cell>
        </row>
        <row r="6784">
          <cell r="C6784">
            <v>331302010</v>
          </cell>
          <cell r="D6784" t="str">
            <v>输卵管介入治疗</v>
          </cell>
          <cell r="E6784" t="str">
            <v>包括输卵管积水穿刺</v>
          </cell>
        </row>
        <row r="6784">
          <cell r="G6784" t="str">
            <v>次</v>
          </cell>
        </row>
        <row r="6784">
          <cell r="I6784">
            <v>1610</v>
          </cell>
          <cell r="J6784">
            <v>1510</v>
          </cell>
          <cell r="K6784">
            <v>1400</v>
          </cell>
          <cell r="L6784">
            <v>1300</v>
          </cell>
          <cell r="M6784">
            <v>1170</v>
          </cell>
        </row>
        <row r="6785">
          <cell r="C6785" t="str">
            <v>331302010-1</v>
          </cell>
          <cell r="D6785" t="str">
            <v>输卵管介入治疗(输卵管积水穿刺)</v>
          </cell>
        </row>
        <row r="6785">
          <cell r="G6785" t="str">
            <v>次</v>
          </cell>
        </row>
        <row r="6785">
          <cell r="I6785">
            <v>1610</v>
          </cell>
          <cell r="J6785">
            <v>1510</v>
          </cell>
          <cell r="K6785">
            <v>1400</v>
          </cell>
          <cell r="L6785">
            <v>1300</v>
          </cell>
          <cell r="M6785">
            <v>1170</v>
          </cell>
        </row>
        <row r="6786">
          <cell r="C6786">
            <v>331303</v>
          </cell>
          <cell r="D6786" t="str">
            <v>子宫手术</v>
          </cell>
        </row>
        <row r="6786">
          <cell r="H6786" t="str">
            <v>使用单孔腔镜加收35%</v>
          </cell>
        </row>
        <row r="6787">
          <cell r="C6787" t="str">
            <v>331303000-1</v>
          </cell>
          <cell r="D6787" t="str">
            <v>子宫手术(使用单孔腔镜加收)</v>
          </cell>
        </row>
        <row r="6787">
          <cell r="G6787" t="str">
            <v>次</v>
          </cell>
        </row>
        <row r="6787">
          <cell r="I6787">
            <v>0.35</v>
          </cell>
          <cell r="J6787">
            <v>0.35</v>
          </cell>
          <cell r="K6787">
            <v>0.35</v>
          </cell>
          <cell r="L6787">
            <v>0.35</v>
          </cell>
          <cell r="M6787">
            <v>0.35</v>
          </cell>
        </row>
        <row r="6788">
          <cell r="C6788">
            <v>331303001</v>
          </cell>
          <cell r="D6788" t="str">
            <v>宫颈息肉切除术</v>
          </cell>
          <cell r="E6788" t="str">
            <v>包括子宫内膜息肉、宫颈管息肉</v>
          </cell>
        </row>
        <row r="6788">
          <cell r="G6788" t="str">
            <v>次</v>
          </cell>
        </row>
        <row r="6788">
          <cell r="I6788">
            <v>55</v>
          </cell>
          <cell r="J6788">
            <v>51</v>
          </cell>
          <cell r="K6788">
            <v>48</v>
          </cell>
          <cell r="L6788">
            <v>44</v>
          </cell>
          <cell r="M6788">
            <v>39.6</v>
          </cell>
        </row>
        <row r="6789">
          <cell r="C6789" t="str">
            <v>331303001-1</v>
          </cell>
          <cell r="D6789" t="str">
            <v>宫颈息肉切除术(子宫内膜息肉)</v>
          </cell>
        </row>
        <row r="6789">
          <cell r="G6789" t="str">
            <v>次</v>
          </cell>
        </row>
        <row r="6789">
          <cell r="I6789">
            <v>55</v>
          </cell>
          <cell r="J6789">
            <v>51</v>
          </cell>
          <cell r="K6789">
            <v>48</v>
          </cell>
          <cell r="L6789">
            <v>44</v>
          </cell>
          <cell r="M6789">
            <v>39.6</v>
          </cell>
        </row>
        <row r="6790">
          <cell r="C6790" t="str">
            <v>331303001-2</v>
          </cell>
          <cell r="D6790" t="str">
            <v>宫颈息肉切除术(宫颈管息肉)</v>
          </cell>
        </row>
        <row r="6790">
          <cell r="G6790" t="str">
            <v>次</v>
          </cell>
        </row>
        <row r="6790">
          <cell r="I6790">
            <v>55</v>
          </cell>
          <cell r="J6790">
            <v>51</v>
          </cell>
          <cell r="K6790">
            <v>48</v>
          </cell>
          <cell r="L6790">
            <v>44</v>
          </cell>
          <cell r="M6790">
            <v>39.6</v>
          </cell>
        </row>
        <row r="6791">
          <cell r="C6791">
            <v>331303002</v>
          </cell>
          <cell r="D6791" t="str">
            <v>宫颈肌瘤剔除术</v>
          </cell>
          <cell r="E6791" t="str">
            <v>指经腹手术</v>
          </cell>
        </row>
        <row r="6791">
          <cell r="G6791" t="str">
            <v>次</v>
          </cell>
        </row>
        <row r="6791">
          <cell r="I6791">
            <v>806</v>
          </cell>
          <cell r="J6791">
            <v>754</v>
          </cell>
          <cell r="K6791">
            <v>702</v>
          </cell>
          <cell r="L6791">
            <v>650</v>
          </cell>
          <cell r="M6791">
            <v>585</v>
          </cell>
        </row>
        <row r="6792">
          <cell r="C6792">
            <v>331303003</v>
          </cell>
          <cell r="D6792" t="str">
            <v>宫颈残端切除术</v>
          </cell>
          <cell r="E6792" t="str">
            <v>指经腹手术</v>
          </cell>
        </row>
        <row r="6792">
          <cell r="G6792" t="str">
            <v>次</v>
          </cell>
        </row>
        <row r="6792">
          <cell r="I6792">
            <v>868</v>
          </cell>
          <cell r="J6792">
            <v>812</v>
          </cell>
          <cell r="K6792">
            <v>756</v>
          </cell>
          <cell r="L6792">
            <v>700</v>
          </cell>
          <cell r="M6792">
            <v>630</v>
          </cell>
        </row>
        <row r="6793">
          <cell r="C6793">
            <v>331303004</v>
          </cell>
          <cell r="D6793" t="str">
            <v>宫颈锥形切除术</v>
          </cell>
        </row>
        <row r="6793">
          <cell r="G6793" t="str">
            <v>次</v>
          </cell>
        </row>
        <row r="6793">
          <cell r="I6793">
            <v>409</v>
          </cell>
          <cell r="J6793">
            <v>383</v>
          </cell>
          <cell r="K6793">
            <v>356</v>
          </cell>
          <cell r="L6793">
            <v>330</v>
          </cell>
          <cell r="M6793">
            <v>297</v>
          </cell>
        </row>
        <row r="6794">
          <cell r="C6794">
            <v>331303005</v>
          </cell>
          <cell r="D6794" t="str">
            <v>宫颈环形电切术</v>
          </cell>
        </row>
        <row r="6794">
          <cell r="G6794" t="str">
            <v>次</v>
          </cell>
        </row>
        <row r="6794">
          <cell r="I6794">
            <v>434</v>
          </cell>
          <cell r="J6794">
            <v>406</v>
          </cell>
          <cell r="K6794">
            <v>378</v>
          </cell>
          <cell r="L6794">
            <v>350</v>
          </cell>
          <cell r="M6794">
            <v>315</v>
          </cell>
        </row>
        <row r="6795">
          <cell r="C6795">
            <v>331303006</v>
          </cell>
          <cell r="D6795" t="str">
            <v>非孕期子宫内口矫正术</v>
          </cell>
        </row>
        <row r="6795">
          <cell r="G6795" t="str">
            <v>次</v>
          </cell>
        </row>
        <row r="6795">
          <cell r="I6795">
            <v>434</v>
          </cell>
          <cell r="J6795">
            <v>406</v>
          </cell>
          <cell r="K6795">
            <v>378</v>
          </cell>
          <cell r="L6795">
            <v>350</v>
          </cell>
          <cell r="M6795">
            <v>315</v>
          </cell>
        </row>
        <row r="6796">
          <cell r="C6796">
            <v>331303007</v>
          </cell>
          <cell r="D6796" t="str">
            <v>孕期子宫内口缝合术</v>
          </cell>
        </row>
        <row r="6796">
          <cell r="G6796" t="str">
            <v>次</v>
          </cell>
        </row>
        <row r="6796">
          <cell r="I6796">
            <v>397</v>
          </cell>
          <cell r="J6796">
            <v>371</v>
          </cell>
          <cell r="K6796">
            <v>346</v>
          </cell>
          <cell r="L6796">
            <v>320</v>
          </cell>
          <cell r="M6796">
            <v>288</v>
          </cell>
        </row>
        <row r="6797">
          <cell r="C6797">
            <v>331303008</v>
          </cell>
          <cell r="D6797" t="str">
            <v>曼氏手术</v>
          </cell>
          <cell r="E6797" t="str">
            <v>含宫颈部分切除+主韧带缩短+阴道前后壁修补术</v>
          </cell>
        </row>
        <row r="6797">
          <cell r="G6797" t="str">
            <v>次</v>
          </cell>
        </row>
        <row r="6797">
          <cell r="I6797">
            <v>843</v>
          </cell>
          <cell r="J6797">
            <v>789</v>
          </cell>
          <cell r="K6797">
            <v>734</v>
          </cell>
          <cell r="L6797">
            <v>680</v>
          </cell>
          <cell r="M6797">
            <v>612</v>
          </cell>
        </row>
        <row r="6798">
          <cell r="C6798">
            <v>331303009</v>
          </cell>
          <cell r="D6798" t="str">
            <v>子宫颈截除术</v>
          </cell>
        </row>
        <row r="6798">
          <cell r="G6798" t="str">
            <v>次</v>
          </cell>
        </row>
        <row r="6798">
          <cell r="I6798">
            <v>595</v>
          </cell>
          <cell r="J6798">
            <v>557</v>
          </cell>
          <cell r="K6798">
            <v>518</v>
          </cell>
          <cell r="L6798">
            <v>480</v>
          </cell>
          <cell r="M6798">
            <v>432</v>
          </cell>
        </row>
        <row r="6799">
          <cell r="C6799">
            <v>331303010</v>
          </cell>
          <cell r="D6799" t="str">
            <v>子宫修补术</v>
          </cell>
        </row>
        <row r="6799">
          <cell r="G6799" t="str">
            <v>次</v>
          </cell>
        </row>
        <row r="6799">
          <cell r="I6799">
            <v>774</v>
          </cell>
          <cell r="J6799">
            <v>720</v>
          </cell>
          <cell r="K6799">
            <v>667</v>
          </cell>
          <cell r="L6799">
            <v>614</v>
          </cell>
          <cell r="M6799">
            <v>560</v>
          </cell>
        </row>
        <row r="6800">
          <cell r="C6800">
            <v>331303011</v>
          </cell>
          <cell r="D6800" t="str">
            <v>经腹子宫肌瘤剔除术</v>
          </cell>
        </row>
        <row r="6800">
          <cell r="G6800" t="str">
            <v>次</v>
          </cell>
        </row>
        <row r="6800">
          <cell r="I6800">
            <v>1054</v>
          </cell>
          <cell r="J6800">
            <v>986</v>
          </cell>
          <cell r="K6800">
            <v>918</v>
          </cell>
          <cell r="L6800">
            <v>850</v>
          </cell>
          <cell r="M6800">
            <v>782</v>
          </cell>
        </row>
        <row r="6801">
          <cell r="C6801">
            <v>331303012</v>
          </cell>
          <cell r="D6801" t="str">
            <v>子宫次全切除术</v>
          </cell>
        </row>
        <row r="6801">
          <cell r="G6801" t="str">
            <v>次</v>
          </cell>
        </row>
        <row r="6801">
          <cell r="I6801">
            <v>893</v>
          </cell>
          <cell r="J6801">
            <v>835</v>
          </cell>
          <cell r="K6801">
            <v>778</v>
          </cell>
          <cell r="L6801">
            <v>720</v>
          </cell>
          <cell r="M6801">
            <v>648</v>
          </cell>
        </row>
        <row r="6802">
          <cell r="C6802">
            <v>331303013</v>
          </cell>
          <cell r="D6802" t="str">
            <v>阴式全子宫切除术</v>
          </cell>
        </row>
        <row r="6802">
          <cell r="G6802" t="str">
            <v>次</v>
          </cell>
        </row>
        <row r="6802">
          <cell r="I6802">
            <v>1485</v>
          </cell>
          <cell r="J6802">
            <v>1382</v>
          </cell>
          <cell r="K6802">
            <v>1280</v>
          </cell>
          <cell r="L6802">
            <v>1177</v>
          </cell>
          <cell r="M6802">
            <v>1075</v>
          </cell>
        </row>
        <row r="6803">
          <cell r="C6803">
            <v>331303014</v>
          </cell>
          <cell r="D6803" t="str">
            <v>腹式全子宫切除术</v>
          </cell>
        </row>
        <row r="6803">
          <cell r="G6803" t="str">
            <v>次</v>
          </cell>
        </row>
        <row r="6803">
          <cell r="I6803">
            <v>1276</v>
          </cell>
          <cell r="J6803">
            <v>1188</v>
          </cell>
          <cell r="K6803">
            <v>1100</v>
          </cell>
          <cell r="L6803">
            <v>1012</v>
          </cell>
          <cell r="M6803">
            <v>924</v>
          </cell>
        </row>
        <row r="6804">
          <cell r="C6804">
            <v>331303015</v>
          </cell>
          <cell r="D6804" t="str">
            <v>全子宫+双附件切除术</v>
          </cell>
        </row>
        <row r="6804">
          <cell r="G6804" t="str">
            <v>次</v>
          </cell>
        </row>
        <row r="6804">
          <cell r="I6804">
            <v>1485</v>
          </cell>
          <cell r="J6804">
            <v>1382</v>
          </cell>
          <cell r="K6804">
            <v>1280</v>
          </cell>
          <cell r="L6804">
            <v>1177</v>
          </cell>
          <cell r="M6804">
            <v>1075</v>
          </cell>
        </row>
        <row r="6805">
          <cell r="C6805">
            <v>331303016</v>
          </cell>
          <cell r="D6805" t="str">
            <v>次广泛子宫切除术</v>
          </cell>
          <cell r="E6805" t="str">
            <v>含双附件切除</v>
          </cell>
        </row>
        <row r="6805">
          <cell r="G6805" t="str">
            <v>次</v>
          </cell>
          <cell r="H6805" t="str">
            <v>加做盆腹腔淋巴结清除术加收300元</v>
          </cell>
          <cell r="I6805">
            <v>1302</v>
          </cell>
          <cell r="J6805">
            <v>1218</v>
          </cell>
          <cell r="K6805">
            <v>1134</v>
          </cell>
          <cell r="L6805">
            <v>1050</v>
          </cell>
          <cell r="M6805">
            <v>966</v>
          </cell>
        </row>
        <row r="6806">
          <cell r="C6806" t="str">
            <v>331303016-1</v>
          </cell>
          <cell r="D6806" t="str">
            <v>次广泛子宫切除术(加做盆腹腔淋巴结清除术加收)</v>
          </cell>
        </row>
        <row r="6806">
          <cell r="G6806" t="str">
            <v>次</v>
          </cell>
        </row>
        <row r="6806">
          <cell r="I6806">
            <v>300</v>
          </cell>
          <cell r="J6806">
            <v>300</v>
          </cell>
          <cell r="K6806">
            <v>300</v>
          </cell>
          <cell r="L6806">
            <v>300</v>
          </cell>
          <cell r="M6806">
            <v>300</v>
          </cell>
        </row>
        <row r="6807">
          <cell r="C6807">
            <v>331303017</v>
          </cell>
          <cell r="D6807" t="str">
            <v>广泛性子宫切除+盆腹腔淋巴结清除术</v>
          </cell>
        </row>
        <row r="6807">
          <cell r="G6807" t="str">
            <v>次</v>
          </cell>
        </row>
        <row r="6807">
          <cell r="I6807">
            <v>2015</v>
          </cell>
          <cell r="J6807">
            <v>1885</v>
          </cell>
          <cell r="K6807">
            <v>1755</v>
          </cell>
          <cell r="L6807">
            <v>1625</v>
          </cell>
          <cell r="M6807">
            <v>1463</v>
          </cell>
        </row>
        <row r="6808">
          <cell r="C6808">
            <v>331303018</v>
          </cell>
          <cell r="D6808" t="str">
            <v>经腹阴道联合子宫切除术</v>
          </cell>
        </row>
        <row r="6808">
          <cell r="G6808" t="str">
            <v>次</v>
          </cell>
        </row>
        <row r="6808">
          <cell r="I6808">
            <v>1240</v>
          </cell>
          <cell r="J6808">
            <v>1160</v>
          </cell>
          <cell r="K6808">
            <v>1080</v>
          </cell>
          <cell r="L6808">
            <v>1000</v>
          </cell>
          <cell r="M6808">
            <v>900</v>
          </cell>
        </row>
        <row r="6809">
          <cell r="C6809">
            <v>331303019</v>
          </cell>
          <cell r="D6809" t="str">
            <v>子宫整形术</v>
          </cell>
          <cell r="E6809" t="str">
            <v>包括纵隔切除、残角子宫切除、畸形子宫矫治、双角子宫融合等；不含术中B超监视</v>
          </cell>
        </row>
        <row r="6809">
          <cell r="G6809" t="str">
            <v>次</v>
          </cell>
        </row>
        <row r="6809">
          <cell r="I6809">
            <v>806</v>
          </cell>
          <cell r="J6809">
            <v>754</v>
          </cell>
          <cell r="K6809">
            <v>702</v>
          </cell>
          <cell r="L6809">
            <v>650</v>
          </cell>
          <cell r="M6809">
            <v>585</v>
          </cell>
        </row>
        <row r="6810">
          <cell r="C6810" t="str">
            <v>331303019-1</v>
          </cell>
          <cell r="D6810" t="str">
            <v>子宫整形术(纵隔切除)</v>
          </cell>
        </row>
        <row r="6810">
          <cell r="G6810" t="str">
            <v>次</v>
          </cell>
        </row>
        <row r="6810">
          <cell r="I6810">
            <v>806</v>
          </cell>
          <cell r="J6810">
            <v>754</v>
          </cell>
          <cell r="K6810">
            <v>702</v>
          </cell>
          <cell r="L6810">
            <v>650</v>
          </cell>
          <cell r="M6810">
            <v>585</v>
          </cell>
        </row>
        <row r="6811">
          <cell r="C6811" t="str">
            <v>331303019-2</v>
          </cell>
          <cell r="D6811" t="str">
            <v>子宫整形术(残角子宫切除)</v>
          </cell>
        </row>
        <row r="6811">
          <cell r="G6811" t="str">
            <v>次</v>
          </cell>
        </row>
        <row r="6811">
          <cell r="I6811">
            <v>806</v>
          </cell>
          <cell r="J6811">
            <v>754</v>
          </cell>
          <cell r="K6811">
            <v>702</v>
          </cell>
          <cell r="L6811">
            <v>650</v>
          </cell>
          <cell r="M6811">
            <v>585</v>
          </cell>
        </row>
        <row r="6812">
          <cell r="C6812" t="str">
            <v>331303019-3</v>
          </cell>
          <cell r="D6812" t="str">
            <v>子宫整形术(畸形子宫矫治)</v>
          </cell>
        </row>
        <row r="6812">
          <cell r="G6812" t="str">
            <v>次</v>
          </cell>
        </row>
        <row r="6812">
          <cell r="I6812">
            <v>806</v>
          </cell>
          <cell r="J6812">
            <v>754</v>
          </cell>
          <cell r="K6812">
            <v>702</v>
          </cell>
          <cell r="L6812">
            <v>650</v>
          </cell>
          <cell r="M6812">
            <v>585</v>
          </cell>
        </row>
        <row r="6813">
          <cell r="C6813" t="str">
            <v>331303019-4</v>
          </cell>
          <cell r="D6813" t="str">
            <v>子宫整形术(双角子宫融合)</v>
          </cell>
        </row>
        <row r="6813">
          <cell r="G6813" t="str">
            <v>次</v>
          </cell>
        </row>
        <row r="6813">
          <cell r="I6813">
            <v>806</v>
          </cell>
          <cell r="J6813">
            <v>754</v>
          </cell>
          <cell r="K6813">
            <v>702</v>
          </cell>
          <cell r="L6813">
            <v>650</v>
          </cell>
          <cell r="M6813">
            <v>585</v>
          </cell>
        </row>
        <row r="6814">
          <cell r="C6814">
            <v>331303020</v>
          </cell>
          <cell r="D6814" t="str">
            <v>开腹取环术</v>
          </cell>
        </row>
        <row r="6814">
          <cell r="G6814" t="str">
            <v>次</v>
          </cell>
        </row>
        <row r="6814">
          <cell r="I6814">
            <v>471</v>
          </cell>
          <cell r="J6814">
            <v>441</v>
          </cell>
          <cell r="K6814">
            <v>410</v>
          </cell>
          <cell r="L6814">
            <v>380</v>
          </cell>
          <cell r="M6814">
            <v>342</v>
          </cell>
        </row>
        <row r="6815">
          <cell r="C6815">
            <v>331303021</v>
          </cell>
          <cell r="D6815" t="str">
            <v>经腹腔镜取环术</v>
          </cell>
        </row>
        <row r="6815">
          <cell r="G6815" t="str">
            <v>次</v>
          </cell>
        </row>
        <row r="6815">
          <cell r="I6815">
            <v>595</v>
          </cell>
          <cell r="J6815">
            <v>557</v>
          </cell>
          <cell r="K6815">
            <v>518</v>
          </cell>
          <cell r="L6815">
            <v>480</v>
          </cell>
          <cell r="M6815">
            <v>432</v>
          </cell>
        </row>
        <row r="6816">
          <cell r="C6816">
            <v>331303022</v>
          </cell>
          <cell r="D6816" t="str">
            <v>子宫动脉结扎术</v>
          </cell>
        </row>
        <row r="6816">
          <cell r="G6816" t="str">
            <v>次</v>
          </cell>
        </row>
        <row r="6816">
          <cell r="I6816">
            <v>694</v>
          </cell>
          <cell r="J6816">
            <v>650</v>
          </cell>
          <cell r="K6816">
            <v>605</v>
          </cell>
          <cell r="L6816">
            <v>560</v>
          </cell>
          <cell r="M6816">
            <v>504</v>
          </cell>
        </row>
        <row r="6817">
          <cell r="C6817">
            <v>331303023</v>
          </cell>
          <cell r="D6817" t="str">
            <v>子宫悬吊术</v>
          </cell>
          <cell r="E6817" t="str">
            <v>包括阴道吊带术、阴道残端悬吊术</v>
          </cell>
          <cell r="F6817" t="str">
            <v>吊带</v>
          </cell>
          <cell r="G6817" t="str">
            <v>次</v>
          </cell>
          <cell r="H6817" t="str">
            <v>阴道吊带术加收600元，阴道残端悬吊术加收400元</v>
          </cell>
          <cell r="I6817">
            <v>1050</v>
          </cell>
          <cell r="J6817">
            <v>990</v>
          </cell>
          <cell r="K6817">
            <v>920</v>
          </cell>
          <cell r="L6817">
            <v>850</v>
          </cell>
          <cell r="M6817">
            <v>765</v>
          </cell>
        </row>
        <row r="6818">
          <cell r="C6818" t="str">
            <v>331303023-1</v>
          </cell>
          <cell r="D6818" t="str">
            <v>子宫悬吊术(阴道吊带术)</v>
          </cell>
        </row>
        <row r="6818">
          <cell r="G6818" t="str">
            <v>次</v>
          </cell>
        </row>
        <row r="6818">
          <cell r="I6818">
            <v>1050</v>
          </cell>
          <cell r="J6818">
            <v>990</v>
          </cell>
          <cell r="K6818">
            <v>920</v>
          </cell>
          <cell r="L6818">
            <v>850</v>
          </cell>
          <cell r="M6818">
            <v>765</v>
          </cell>
        </row>
        <row r="6819">
          <cell r="C6819" t="str">
            <v>331303023-2</v>
          </cell>
          <cell r="D6819" t="str">
            <v>子宫悬吊术(阴道残端悬吊术)</v>
          </cell>
        </row>
        <row r="6819">
          <cell r="G6819" t="str">
            <v>次</v>
          </cell>
        </row>
        <row r="6819">
          <cell r="I6819">
            <v>1050</v>
          </cell>
          <cell r="J6819">
            <v>990</v>
          </cell>
          <cell r="K6819">
            <v>920</v>
          </cell>
          <cell r="L6819">
            <v>850</v>
          </cell>
          <cell r="M6819">
            <v>765</v>
          </cell>
        </row>
        <row r="6820">
          <cell r="C6820" t="str">
            <v>331303023-3</v>
          </cell>
          <cell r="D6820" t="str">
            <v>子宫悬吊术(阴道吊带术加收)</v>
          </cell>
        </row>
        <row r="6820">
          <cell r="G6820" t="str">
            <v>次</v>
          </cell>
        </row>
        <row r="6820">
          <cell r="I6820">
            <v>600</v>
          </cell>
          <cell r="J6820">
            <v>600</v>
          </cell>
          <cell r="K6820">
            <v>600</v>
          </cell>
          <cell r="L6820">
            <v>600</v>
          </cell>
          <cell r="M6820">
            <v>600</v>
          </cell>
        </row>
        <row r="6821">
          <cell r="C6821" t="str">
            <v>331303023-4</v>
          </cell>
          <cell r="D6821" t="str">
            <v>子宫悬吊术(阴道残端悬吊术加收)</v>
          </cell>
        </row>
        <row r="6821">
          <cell r="G6821" t="str">
            <v>次</v>
          </cell>
        </row>
        <row r="6821">
          <cell r="I6821">
            <v>400</v>
          </cell>
          <cell r="J6821">
            <v>400</v>
          </cell>
          <cell r="K6821">
            <v>400</v>
          </cell>
          <cell r="L6821">
            <v>400</v>
          </cell>
          <cell r="M6821">
            <v>400</v>
          </cell>
        </row>
        <row r="6822">
          <cell r="C6822" t="str">
            <v>HTZ89301</v>
          </cell>
          <cell r="D6822" t="str">
            <v>全盆底重建修补术</v>
          </cell>
          <cell r="E6822"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cell r="F6822" t="str">
            <v>补片、特殊缝线、止血材料</v>
          </cell>
          <cell r="G6822" t="str">
            <v>次</v>
          </cell>
        </row>
        <row r="6822">
          <cell r="I6822">
            <v>2198</v>
          </cell>
          <cell r="J6822">
            <v>2047</v>
          </cell>
          <cell r="K6822">
            <v>1895</v>
          </cell>
          <cell r="L6822">
            <v>1755</v>
          </cell>
          <cell r="M6822">
            <v>1592</v>
          </cell>
        </row>
        <row r="6823">
          <cell r="C6823">
            <v>331303024</v>
          </cell>
          <cell r="D6823" t="str">
            <v>子宫内翻复位术</v>
          </cell>
          <cell r="E6823" t="str">
            <v>指手法复位</v>
          </cell>
        </row>
        <row r="6823">
          <cell r="G6823" t="str">
            <v>次</v>
          </cell>
        </row>
        <row r="6823">
          <cell r="I6823">
            <v>372</v>
          </cell>
          <cell r="J6823">
            <v>348</v>
          </cell>
          <cell r="K6823">
            <v>324</v>
          </cell>
          <cell r="L6823">
            <v>300</v>
          </cell>
          <cell r="M6823">
            <v>270</v>
          </cell>
        </row>
        <row r="6824">
          <cell r="C6824">
            <v>331303025</v>
          </cell>
          <cell r="D6824" t="str">
            <v>盆腔巨大肿瘤切除术</v>
          </cell>
        </row>
        <row r="6824">
          <cell r="G6824" t="str">
            <v>次</v>
          </cell>
        </row>
        <row r="6824">
          <cell r="I6824">
            <v>1178</v>
          </cell>
          <cell r="J6824">
            <v>1102</v>
          </cell>
          <cell r="K6824">
            <v>1026</v>
          </cell>
          <cell r="L6824">
            <v>950</v>
          </cell>
          <cell r="M6824">
            <v>855</v>
          </cell>
        </row>
        <row r="6825">
          <cell r="C6825">
            <v>331303026</v>
          </cell>
          <cell r="D6825" t="str">
            <v>阔韧带内肿瘤切除术</v>
          </cell>
        </row>
        <row r="6825">
          <cell r="G6825" t="str">
            <v>次</v>
          </cell>
        </row>
        <row r="6825">
          <cell r="I6825">
            <v>744</v>
          </cell>
          <cell r="J6825">
            <v>696</v>
          </cell>
          <cell r="K6825">
            <v>648</v>
          </cell>
          <cell r="L6825">
            <v>600</v>
          </cell>
          <cell r="M6825">
            <v>540</v>
          </cell>
        </row>
        <row r="6826">
          <cell r="C6826">
            <v>331303027</v>
          </cell>
          <cell r="D6826" t="str">
            <v>热球子宫内膜去除术</v>
          </cell>
          <cell r="E6826" t="str">
            <v>包括电凝术</v>
          </cell>
        </row>
        <row r="6826">
          <cell r="G6826" t="str">
            <v>次</v>
          </cell>
        </row>
        <row r="6826">
          <cell r="I6826">
            <v>1240</v>
          </cell>
          <cell r="J6826">
            <v>1160</v>
          </cell>
          <cell r="K6826">
            <v>1080</v>
          </cell>
          <cell r="L6826">
            <v>1000</v>
          </cell>
          <cell r="M6826">
            <v>900</v>
          </cell>
        </row>
        <row r="6827">
          <cell r="C6827" t="str">
            <v>331303027-1</v>
          </cell>
          <cell r="D6827" t="str">
            <v>热球子宫内膜去除术(电凝术)</v>
          </cell>
        </row>
        <row r="6827">
          <cell r="G6827" t="str">
            <v>次</v>
          </cell>
        </row>
        <row r="6827">
          <cell r="I6827">
            <v>1240</v>
          </cell>
          <cell r="J6827">
            <v>1160</v>
          </cell>
          <cell r="K6827">
            <v>1080</v>
          </cell>
          <cell r="L6827">
            <v>1000</v>
          </cell>
          <cell r="M6827">
            <v>900</v>
          </cell>
        </row>
        <row r="6828">
          <cell r="C6828">
            <v>331303028</v>
          </cell>
          <cell r="D6828" t="str">
            <v>根治性宫颈切除术</v>
          </cell>
          <cell r="E6828" t="str">
            <v>含盆腔淋巴结清扫、卵巢动静脉高位结扎术</v>
          </cell>
        </row>
        <row r="6828">
          <cell r="G6828" t="str">
            <v>次</v>
          </cell>
          <cell r="H6828" t="str">
            <v>经腹经阴道联合切口加收1000元</v>
          </cell>
          <cell r="I6828">
            <v>3230</v>
          </cell>
          <cell r="J6828">
            <v>3020</v>
          </cell>
          <cell r="K6828">
            <v>2810</v>
          </cell>
          <cell r="L6828">
            <v>2600</v>
          </cell>
          <cell r="M6828">
            <v>2340</v>
          </cell>
        </row>
        <row r="6829">
          <cell r="C6829" t="str">
            <v>331303028-1</v>
          </cell>
          <cell r="D6829" t="str">
            <v>根治性宫颈切除术(经腹经阴道联合切口加收)</v>
          </cell>
        </row>
        <row r="6829">
          <cell r="G6829" t="str">
            <v>次</v>
          </cell>
        </row>
        <row r="6829">
          <cell r="I6829">
            <v>1000</v>
          </cell>
          <cell r="J6829">
            <v>1000</v>
          </cell>
          <cell r="K6829">
            <v>1000</v>
          </cell>
          <cell r="L6829">
            <v>1000</v>
          </cell>
          <cell r="M6829">
            <v>1000</v>
          </cell>
        </row>
        <row r="6830">
          <cell r="C6830">
            <v>331303029</v>
          </cell>
          <cell r="D6830" t="str">
            <v>粘膜下子宫肌瘤圈套术</v>
          </cell>
        </row>
        <row r="6830">
          <cell r="G6830" t="str">
            <v>次</v>
          </cell>
        </row>
        <row r="6830">
          <cell r="I6830">
            <v>657</v>
          </cell>
          <cell r="J6830">
            <v>615</v>
          </cell>
          <cell r="K6830">
            <v>572</v>
          </cell>
          <cell r="L6830">
            <v>530</v>
          </cell>
          <cell r="M6830">
            <v>477</v>
          </cell>
        </row>
        <row r="6831">
          <cell r="C6831">
            <v>331303030</v>
          </cell>
          <cell r="D6831" t="str">
            <v>宫颈悬吊术</v>
          </cell>
          <cell r="E6831" t="str">
            <v>含离断、固定术</v>
          </cell>
          <cell r="F6831" t="str">
            <v>悬吊材料</v>
          </cell>
          <cell r="G6831" t="str">
            <v>次</v>
          </cell>
        </row>
        <row r="6831">
          <cell r="I6831">
            <v>1120</v>
          </cell>
          <cell r="J6831">
            <v>1040</v>
          </cell>
          <cell r="K6831">
            <v>970</v>
          </cell>
          <cell r="L6831">
            <v>900</v>
          </cell>
          <cell r="M6831">
            <v>810</v>
          </cell>
        </row>
        <row r="6832">
          <cell r="C6832">
            <v>331304</v>
          </cell>
          <cell r="D6832" t="str">
            <v>阴道手术</v>
          </cell>
        </row>
        <row r="6833">
          <cell r="C6833">
            <v>331304001</v>
          </cell>
          <cell r="D6833" t="str">
            <v>阴道异物取出术</v>
          </cell>
        </row>
        <row r="6833">
          <cell r="G6833" t="str">
            <v>次</v>
          </cell>
        </row>
        <row r="6833">
          <cell r="I6833">
            <v>149</v>
          </cell>
          <cell r="J6833">
            <v>139</v>
          </cell>
          <cell r="K6833">
            <v>130</v>
          </cell>
          <cell r="L6833">
            <v>120</v>
          </cell>
          <cell r="M6833">
            <v>108</v>
          </cell>
        </row>
        <row r="6834">
          <cell r="C6834">
            <v>331304002</v>
          </cell>
          <cell r="D6834" t="str">
            <v>阴道裂伤缝合术</v>
          </cell>
        </row>
        <row r="6834">
          <cell r="G6834" t="str">
            <v>次</v>
          </cell>
        </row>
        <row r="6834">
          <cell r="I6834">
            <v>211</v>
          </cell>
          <cell r="J6834">
            <v>197</v>
          </cell>
          <cell r="K6834">
            <v>184</v>
          </cell>
          <cell r="L6834">
            <v>170</v>
          </cell>
          <cell r="M6834">
            <v>153</v>
          </cell>
        </row>
        <row r="6835">
          <cell r="C6835">
            <v>331304003</v>
          </cell>
          <cell r="D6835" t="str">
            <v>阴道扩张术</v>
          </cell>
        </row>
        <row r="6835">
          <cell r="F6835" t="str">
            <v>扩张用模具</v>
          </cell>
          <cell r="G6835" t="str">
            <v>次</v>
          </cell>
        </row>
        <row r="6835">
          <cell r="I6835">
            <v>248</v>
          </cell>
          <cell r="J6835">
            <v>232</v>
          </cell>
          <cell r="K6835">
            <v>216</v>
          </cell>
          <cell r="L6835">
            <v>200</v>
          </cell>
          <cell r="M6835">
            <v>180</v>
          </cell>
        </row>
        <row r="6836">
          <cell r="C6836">
            <v>331304004</v>
          </cell>
          <cell r="D6836" t="str">
            <v>阴道疤痕切除术</v>
          </cell>
        </row>
        <row r="6836">
          <cell r="F6836" t="str">
            <v>扩张用模具</v>
          </cell>
          <cell r="G6836" t="str">
            <v>次</v>
          </cell>
        </row>
        <row r="6836">
          <cell r="I6836">
            <v>310</v>
          </cell>
          <cell r="J6836">
            <v>290</v>
          </cell>
          <cell r="K6836">
            <v>270</v>
          </cell>
          <cell r="L6836">
            <v>250</v>
          </cell>
          <cell r="M6836">
            <v>225</v>
          </cell>
        </row>
        <row r="6837">
          <cell r="C6837">
            <v>331304005</v>
          </cell>
          <cell r="D6837" t="str">
            <v>阴道横纵膈切开术</v>
          </cell>
        </row>
        <row r="6837">
          <cell r="G6837" t="str">
            <v>次</v>
          </cell>
        </row>
        <row r="6837">
          <cell r="I6837">
            <v>360</v>
          </cell>
          <cell r="J6837">
            <v>336</v>
          </cell>
          <cell r="K6837">
            <v>313</v>
          </cell>
          <cell r="L6837">
            <v>290</v>
          </cell>
          <cell r="M6837">
            <v>261</v>
          </cell>
        </row>
        <row r="6838">
          <cell r="C6838">
            <v>331304006</v>
          </cell>
          <cell r="D6838" t="str">
            <v>阴道闭锁切开术</v>
          </cell>
          <cell r="E6838" t="str">
            <v>不含植皮</v>
          </cell>
          <cell r="F6838" t="str">
            <v>扩张用模具</v>
          </cell>
          <cell r="G6838" t="str">
            <v>次</v>
          </cell>
        </row>
        <row r="6838">
          <cell r="I6838">
            <v>372</v>
          </cell>
          <cell r="J6838">
            <v>348</v>
          </cell>
          <cell r="K6838">
            <v>324</v>
          </cell>
          <cell r="L6838">
            <v>300</v>
          </cell>
          <cell r="M6838">
            <v>270</v>
          </cell>
        </row>
        <row r="6839">
          <cell r="C6839">
            <v>331304007</v>
          </cell>
          <cell r="D6839" t="str">
            <v>阴道良性肿物切除术</v>
          </cell>
          <cell r="E6839" t="str">
            <v>包括阴道结节或阴道囊肿切除</v>
          </cell>
        </row>
        <row r="6839">
          <cell r="G6839" t="str">
            <v>次</v>
          </cell>
        </row>
        <row r="6839">
          <cell r="I6839">
            <v>409</v>
          </cell>
          <cell r="J6839">
            <v>383</v>
          </cell>
          <cell r="K6839">
            <v>356</v>
          </cell>
          <cell r="L6839">
            <v>330</v>
          </cell>
          <cell r="M6839">
            <v>297</v>
          </cell>
        </row>
        <row r="6840">
          <cell r="C6840" t="str">
            <v>331304007-1</v>
          </cell>
          <cell r="D6840" t="str">
            <v>阴道良性肿物切除术(阴道结节切除)</v>
          </cell>
        </row>
        <row r="6840">
          <cell r="G6840" t="str">
            <v>次</v>
          </cell>
        </row>
        <row r="6840">
          <cell r="I6840">
            <v>409</v>
          </cell>
          <cell r="J6840">
            <v>383</v>
          </cell>
          <cell r="K6840">
            <v>356</v>
          </cell>
          <cell r="L6840">
            <v>330</v>
          </cell>
          <cell r="M6840">
            <v>297</v>
          </cell>
        </row>
        <row r="6841">
          <cell r="C6841" t="str">
            <v>331304007-2</v>
          </cell>
          <cell r="D6841" t="str">
            <v>阴道良性肿物切除术(阴道囊肿切除)</v>
          </cell>
        </row>
        <row r="6841">
          <cell r="G6841" t="str">
            <v>次</v>
          </cell>
        </row>
        <row r="6841">
          <cell r="I6841">
            <v>409</v>
          </cell>
          <cell r="J6841">
            <v>383</v>
          </cell>
          <cell r="K6841">
            <v>356</v>
          </cell>
          <cell r="L6841">
            <v>330</v>
          </cell>
          <cell r="M6841">
            <v>297</v>
          </cell>
        </row>
        <row r="6842">
          <cell r="C6842">
            <v>331304008</v>
          </cell>
          <cell r="D6842" t="str">
            <v>阴道成形术</v>
          </cell>
          <cell r="E6842" t="str">
            <v>不含植皮、取乙状结肠(代阴道)等所有组织瓣切取</v>
          </cell>
        </row>
        <row r="6842">
          <cell r="G6842" t="str">
            <v>次</v>
          </cell>
        </row>
        <row r="6842">
          <cell r="I6842">
            <v>744</v>
          </cell>
          <cell r="J6842">
            <v>696</v>
          </cell>
          <cell r="K6842">
            <v>648</v>
          </cell>
          <cell r="L6842">
            <v>600</v>
          </cell>
          <cell r="M6842">
            <v>540</v>
          </cell>
        </row>
        <row r="6843">
          <cell r="C6843">
            <v>331304009</v>
          </cell>
          <cell r="D6843" t="str">
            <v>阴道直肠瘘修补术</v>
          </cell>
        </row>
        <row r="6843">
          <cell r="G6843" t="str">
            <v>次</v>
          </cell>
        </row>
        <row r="6843">
          <cell r="I6843">
            <v>620</v>
          </cell>
          <cell r="J6843">
            <v>580</v>
          </cell>
          <cell r="K6843">
            <v>540</v>
          </cell>
          <cell r="L6843">
            <v>500</v>
          </cell>
          <cell r="M6843">
            <v>450</v>
          </cell>
        </row>
        <row r="6844">
          <cell r="C6844">
            <v>331304010</v>
          </cell>
          <cell r="D6844" t="str">
            <v>阴道壁血肿切开术</v>
          </cell>
        </row>
        <row r="6844">
          <cell r="G6844" t="str">
            <v>次</v>
          </cell>
        </row>
        <row r="6844">
          <cell r="I6844">
            <v>335</v>
          </cell>
          <cell r="J6844">
            <v>313</v>
          </cell>
          <cell r="K6844">
            <v>292</v>
          </cell>
          <cell r="L6844">
            <v>270</v>
          </cell>
          <cell r="M6844">
            <v>243</v>
          </cell>
        </row>
        <row r="6845">
          <cell r="C6845">
            <v>331304011</v>
          </cell>
          <cell r="D6845" t="str">
            <v>阴道前后壁修补术</v>
          </cell>
        </row>
        <row r="6845">
          <cell r="G6845" t="str">
            <v>次</v>
          </cell>
        </row>
        <row r="6845">
          <cell r="I6845">
            <v>707</v>
          </cell>
          <cell r="J6845">
            <v>661</v>
          </cell>
          <cell r="K6845">
            <v>616</v>
          </cell>
          <cell r="L6845">
            <v>570</v>
          </cell>
          <cell r="M6845">
            <v>513</v>
          </cell>
        </row>
        <row r="6846">
          <cell r="C6846">
            <v>331304012</v>
          </cell>
          <cell r="D6846" t="str">
            <v>阴道中隔成形术</v>
          </cell>
        </row>
        <row r="6846">
          <cell r="G6846" t="str">
            <v>次</v>
          </cell>
        </row>
        <row r="6846">
          <cell r="I6846">
            <v>397</v>
          </cell>
          <cell r="J6846">
            <v>371</v>
          </cell>
          <cell r="K6846">
            <v>346</v>
          </cell>
          <cell r="L6846">
            <v>320</v>
          </cell>
          <cell r="M6846">
            <v>288</v>
          </cell>
        </row>
        <row r="6847">
          <cell r="C6847">
            <v>331304013</v>
          </cell>
          <cell r="D6847" t="str">
            <v>后穹窿损伤缝合术</v>
          </cell>
          <cell r="E6847" t="str">
            <v>包括阴道后穹窿切开引流</v>
          </cell>
        </row>
        <row r="6847">
          <cell r="G6847" t="str">
            <v>次</v>
          </cell>
        </row>
        <row r="6847">
          <cell r="I6847">
            <v>372</v>
          </cell>
          <cell r="J6847">
            <v>348</v>
          </cell>
          <cell r="K6847">
            <v>324</v>
          </cell>
          <cell r="L6847">
            <v>300</v>
          </cell>
          <cell r="M6847">
            <v>270</v>
          </cell>
        </row>
        <row r="6848">
          <cell r="C6848" t="str">
            <v>331304013-1</v>
          </cell>
          <cell r="D6848" t="str">
            <v>后穹窿损伤缝合术(阴道后穹窿切开引流)</v>
          </cell>
        </row>
        <row r="6848">
          <cell r="G6848" t="str">
            <v>次</v>
          </cell>
        </row>
        <row r="6848">
          <cell r="I6848">
            <v>372</v>
          </cell>
          <cell r="J6848">
            <v>348</v>
          </cell>
          <cell r="K6848">
            <v>324</v>
          </cell>
          <cell r="L6848">
            <v>300</v>
          </cell>
          <cell r="M6848">
            <v>270</v>
          </cell>
        </row>
        <row r="6849">
          <cell r="C6849">
            <v>331304014</v>
          </cell>
          <cell r="D6849" t="str">
            <v>阴道缩紧术</v>
          </cell>
        </row>
        <row r="6849">
          <cell r="G6849" t="str">
            <v>次</v>
          </cell>
        </row>
        <row r="6849">
          <cell r="I6849">
            <v>620</v>
          </cell>
          <cell r="J6849">
            <v>580</v>
          </cell>
          <cell r="K6849">
            <v>540</v>
          </cell>
          <cell r="L6849">
            <v>500</v>
          </cell>
          <cell r="M6849">
            <v>450</v>
          </cell>
        </row>
        <row r="6850">
          <cell r="C6850">
            <v>331304015</v>
          </cell>
          <cell r="D6850" t="str">
            <v>全阴道切除术</v>
          </cell>
        </row>
        <row r="6850">
          <cell r="G6850" t="str">
            <v>次</v>
          </cell>
        </row>
        <row r="6850">
          <cell r="I6850">
            <v>2600</v>
          </cell>
          <cell r="J6850">
            <v>2440</v>
          </cell>
          <cell r="K6850">
            <v>2270</v>
          </cell>
          <cell r="L6850">
            <v>2100</v>
          </cell>
          <cell r="M6850">
            <v>1890</v>
          </cell>
        </row>
        <row r="6851">
          <cell r="C6851">
            <v>331305</v>
          </cell>
          <cell r="D6851" t="str">
            <v>外阴手术</v>
          </cell>
        </row>
        <row r="6852">
          <cell r="C6852">
            <v>331305001</v>
          </cell>
          <cell r="D6852" t="str">
            <v>外阴损伤缝合术</v>
          </cell>
          <cell r="E6852" t="str">
            <v>含小阴唇粘连分离术</v>
          </cell>
        </row>
        <row r="6852">
          <cell r="G6852" t="str">
            <v>次</v>
          </cell>
          <cell r="H6852" t="str">
            <v>小阴唇粘连分离术减收200元</v>
          </cell>
          <cell r="I6852">
            <v>350</v>
          </cell>
          <cell r="J6852">
            <v>325</v>
          </cell>
          <cell r="K6852">
            <v>300</v>
          </cell>
          <cell r="L6852">
            <v>280</v>
          </cell>
          <cell r="M6852">
            <v>252</v>
          </cell>
        </row>
        <row r="6853">
          <cell r="C6853" t="str">
            <v>331305001-1</v>
          </cell>
          <cell r="D6853" t="str">
            <v>外阴损伤缝合术(小阴唇粘连分离术)</v>
          </cell>
        </row>
        <row r="6853">
          <cell r="G6853" t="str">
            <v>次</v>
          </cell>
        </row>
        <row r="6853">
          <cell r="I6853">
            <v>150</v>
          </cell>
          <cell r="J6853">
            <v>125</v>
          </cell>
          <cell r="K6853">
            <v>100</v>
          </cell>
          <cell r="L6853">
            <v>80</v>
          </cell>
          <cell r="M6853">
            <v>52</v>
          </cell>
        </row>
        <row r="6854">
          <cell r="C6854">
            <v>331305002</v>
          </cell>
          <cell r="D6854" t="str">
            <v>陈旧性会阴裂伤修补术</v>
          </cell>
        </row>
        <row r="6854">
          <cell r="G6854" t="str">
            <v>次</v>
          </cell>
        </row>
        <row r="6854">
          <cell r="I6854">
            <v>422</v>
          </cell>
          <cell r="J6854">
            <v>394</v>
          </cell>
          <cell r="K6854">
            <v>367</v>
          </cell>
          <cell r="L6854">
            <v>340</v>
          </cell>
          <cell r="M6854">
            <v>306</v>
          </cell>
        </row>
        <row r="6855">
          <cell r="C6855">
            <v>331305003</v>
          </cell>
          <cell r="D6855" t="str">
            <v>陈旧性会阴Ⅲ度裂伤缝合术</v>
          </cell>
          <cell r="E6855" t="str">
            <v>含肛门括约肌及直肠裂伤</v>
          </cell>
        </row>
        <row r="6855">
          <cell r="G6855" t="str">
            <v>次</v>
          </cell>
        </row>
        <row r="6855">
          <cell r="I6855">
            <v>620</v>
          </cell>
          <cell r="J6855">
            <v>580</v>
          </cell>
          <cell r="K6855">
            <v>540</v>
          </cell>
          <cell r="L6855">
            <v>500</v>
          </cell>
          <cell r="M6855">
            <v>450</v>
          </cell>
        </row>
        <row r="6856">
          <cell r="C6856">
            <v>331305004</v>
          </cell>
          <cell r="D6856" t="str">
            <v>外阴脓肿切开引流术</v>
          </cell>
          <cell r="E6856" t="str">
            <v>包括外阴血肿切开</v>
          </cell>
        </row>
        <row r="6856">
          <cell r="G6856" t="str">
            <v>次</v>
          </cell>
        </row>
        <row r="6856">
          <cell r="I6856">
            <v>149</v>
          </cell>
          <cell r="J6856">
            <v>139</v>
          </cell>
          <cell r="K6856">
            <v>130</v>
          </cell>
          <cell r="L6856">
            <v>120</v>
          </cell>
          <cell r="M6856">
            <v>108</v>
          </cell>
        </row>
        <row r="6857">
          <cell r="C6857" t="str">
            <v>331305004-1</v>
          </cell>
          <cell r="D6857" t="str">
            <v>外阴脓肿切开引流术(外阴血肿切开)</v>
          </cell>
        </row>
        <row r="6857">
          <cell r="G6857" t="str">
            <v>次</v>
          </cell>
        </row>
        <row r="6857">
          <cell r="I6857">
            <v>149</v>
          </cell>
          <cell r="J6857">
            <v>139</v>
          </cell>
          <cell r="K6857">
            <v>130</v>
          </cell>
          <cell r="L6857">
            <v>120</v>
          </cell>
          <cell r="M6857">
            <v>108</v>
          </cell>
        </row>
        <row r="6858">
          <cell r="C6858">
            <v>331305005</v>
          </cell>
          <cell r="D6858" t="str">
            <v>外阴良性肿物切除术</v>
          </cell>
          <cell r="E6858" t="str">
            <v>包括肿瘤、囊肿、赘生物等</v>
          </cell>
        </row>
        <row r="6858">
          <cell r="G6858" t="str">
            <v>次</v>
          </cell>
        </row>
        <row r="6858">
          <cell r="I6858">
            <v>372</v>
          </cell>
          <cell r="J6858">
            <v>348</v>
          </cell>
          <cell r="K6858">
            <v>324</v>
          </cell>
          <cell r="L6858">
            <v>300</v>
          </cell>
          <cell r="M6858">
            <v>270</v>
          </cell>
        </row>
        <row r="6859">
          <cell r="C6859" t="str">
            <v>331305005-1</v>
          </cell>
          <cell r="D6859" t="str">
            <v>外阴良性肿物切除术(肿瘤)</v>
          </cell>
        </row>
        <row r="6859">
          <cell r="G6859" t="str">
            <v>次</v>
          </cell>
        </row>
        <row r="6859">
          <cell r="I6859">
            <v>372</v>
          </cell>
          <cell r="J6859">
            <v>348</v>
          </cell>
          <cell r="K6859">
            <v>324</v>
          </cell>
          <cell r="L6859">
            <v>300</v>
          </cell>
          <cell r="M6859">
            <v>270</v>
          </cell>
        </row>
        <row r="6860">
          <cell r="C6860" t="str">
            <v>331305005-2</v>
          </cell>
          <cell r="D6860" t="str">
            <v>外阴良性肿物切除术(囊肿)</v>
          </cell>
        </row>
        <row r="6860">
          <cell r="G6860" t="str">
            <v>次</v>
          </cell>
        </row>
        <row r="6860">
          <cell r="I6860">
            <v>372</v>
          </cell>
          <cell r="J6860">
            <v>348</v>
          </cell>
          <cell r="K6860">
            <v>324</v>
          </cell>
          <cell r="L6860">
            <v>300</v>
          </cell>
          <cell r="M6860">
            <v>270</v>
          </cell>
        </row>
        <row r="6861">
          <cell r="C6861" t="str">
            <v>331305005-3</v>
          </cell>
          <cell r="D6861" t="str">
            <v>外阴良性肿物切除术(赘生物)</v>
          </cell>
        </row>
        <row r="6861">
          <cell r="G6861" t="str">
            <v>次</v>
          </cell>
        </row>
        <row r="6861">
          <cell r="I6861">
            <v>372</v>
          </cell>
          <cell r="J6861">
            <v>348</v>
          </cell>
          <cell r="K6861">
            <v>324</v>
          </cell>
          <cell r="L6861">
            <v>300</v>
          </cell>
          <cell r="M6861">
            <v>270</v>
          </cell>
        </row>
        <row r="6862">
          <cell r="C6862">
            <v>331305006</v>
          </cell>
          <cell r="D6862" t="str">
            <v>阴蒂肥大整复术</v>
          </cell>
        </row>
        <row r="6862">
          <cell r="G6862" t="str">
            <v>次</v>
          </cell>
        </row>
        <row r="6862">
          <cell r="I6862">
            <v>434</v>
          </cell>
          <cell r="J6862">
            <v>406</v>
          </cell>
          <cell r="K6862">
            <v>378</v>
          </cell>
          <cell r="L6862">
            <v>350</v>
          </cell>
          <cell r="M6862">
            <v>315</v>
          </cell>
        </row>
        <row r="6863">
          <cell r="C6863">
            <v>331305007</v>
          </cell>
          <cell r="D6863" t="str">
            <v>阴蒂短缩成型术</v>
          </cell>
        </row>
        <row r="6863">
          <cell r="G6863" t="str">
            <v>次</v>
          </cell>
        </row>
        <row r="6863">
          <cell r="I6863">
            <v>744</v>
          </cell>
          <cell r="J6863">
            <v>696</v>
          </cell>
          <cell r="K6863">
            <v>648</v>
          </cell>
          <cell r="L6863">
            <v>600</v>
          </cell>
          <cell r="M6863">
            <v>540</v>
          </cell>
        </row>
        <row r="6864">
          <cell r="C6864">
            <v>331305008</v>
          </cell>
          <cell r="D6864" t="str">
            <v>单纯性外阴切除术</v>
          </cell>
        </row>
        <row r="6864">
          <cell r="G6864" t="str">
            <v>次</v>
          </cell>
        </row>
        <row r="6864">
          <cell r="I6864">
            <v>570</v>
          </cell>
          <cell r="J6864">
            <v>534</v>
          </cell>
          <cell r="K6864">
            <v>497</v>
          </cell>
          <cell r="L6864">
            <v>460</v>
          </cell>
          <cell r="M6864">
            <v>414</v>
          </cell>
        </row>
        <row r="6865">
          <cell r="C6865">
            <v>331305009</v>
          </cell>
          <cell r="D6865" t="str">
            <v>外阴局部扩大切除术</v>
          </cell>
        </row>
        <row r="6865">
          <cell r="G6865" t="str">
            <v>次</v>
          </cell>
        </row>
        <row r="6865">
          <cell r="I6865">
            <v>620</v>
          </cell>
          <cell r="J6865">
            <v>580</v>
          </cell>
          <cell r="K6865">
            <v>540</v>
          </cell>
          <cell r="L6865">
            <v>500</v>
          </cell>
          <cell r="M6865">
            <v>450</v>
          </cell>
        </row>
        <row r="6866">
          <cell r="C6866">
            <v>331305010</v>
          </cell>
          <cell r="D6866" t="str">
            <v>外阴广泛切除+淋巴结清除术</v>
          </cell>
          <cell r="E6866" t="str">
            <v>含腹股沟淋巴、股深淋巴、盆、腹腔淋巴结清除术；不含特殊引流</v>
          </cell>
        </row>
        <row r="6866">
          <cell r="G6866" t="str">
            <v>次</v>
          </cell>
        </row>
        <row r="6866">
          <cell r="I6866">
            <v>1835</v>
          </cell>
          <cell r="J6866">
            <v>1717</v>
          </cell>
          <cell r="K6866">
            <v>1598</v>
          </cell>
          <cell r="L6866">
            <v>1480</v>
          </cell>
          <cell r="M6866">
            <v>1332</v>
          </cell>
        </row>
        <row r="6867">
          <cell r="C6867">
            <v>331305011</v>
          </cell>
          <cell r="D6867" t="str">
            <v>外阴整形术</v>
          </cell>
          <cell r="E6867" t="str">
            <v>不含取皮瓣</v>
          </cell>
        </row>
        <row r="6867">
          <cell r="G6867" t="str">
            <v>次</v>
          </cell>
        </row>
        <row r="6867">
          <cell r="I6867">
            <v>434</v>
          </cell>
          <cell r="J6867">
            <v>406</v>
          </cell>
          <cell r="K6867">
            <v>378</v>
          </cell>
          <cell r="L6867">
            <v>350</v>
          </cell>
          <cell r="M6867">
            <v>315</v>
          </cell>
        </row>
        <row r="6868">
          <cell r="C6868">
            <v>331305012</v>
          </cell>
          <cell r="D6868" t="str">
            <v>前庭大腺囊肿造口术</v>
          </cell>
          <cell r="E6868" t="str">
            <v>含脓肿切开引流术</v>
          </cell>
        </row>
        <row r="6868">
          <cell r="G6868" t="str">
            <v>次</v>
          </cell>
        </row>
        <row r="6868">
          <cell r="I6868">
            <v>285</v>
          </cell>
          <cell r="J6868">
            <v>267</v>
          </cell>
          <cell r="K6868">
            <v>248</v>
          </cell>
          <cell r="L6868">
            <v>230</v>
          </cell>
          <cell r="M6868">
            <v>207</v>
          </cell>
        </row>
        <row r="6869">
          <cell r="C6869">
            <v>331305013</v>
          </cell>
          <cell r="D6869" t="str">
            <v>前庭大腺囊肿切除术</v>
          </cell>
        </row>
        <row r="6869">
          <cell r="G6869" t="str">
            <v>次</v>
          </cell>
        </row>
        <row r="6869">
          <cell r="I6869">
            <v>360</v>
          </cell>
          <cell r="J6869">
            <v>336</v>
          </cell>
          <cell r="K6869">
            <v>313</v>
          </cell>
          <cell r="L6869">
            <v>290</v>
          </cell>
          <cell r="M6869">
            <v>261</v>
          </cell>
        </row>
        <row r="6870">
          <cell r="C6870">
            <v>331305014</v>
          </cell>
          <cell r="D6870" t="str">
            <v>处女膜切开术</v>
          </cell>
        </row>
        <row r="6870">
          <cell r="G6870" t="str">
            <v>次</v>
          </cell>
        </row>
        <row r="6870">
          <cell r="I6870">
            <v>161</v>
          </cell>
          <cell r="J6870">
            <v>151</v>
          </cell>
          <cell r="K6870">
            <v>140</v>
          </cell>
          <cell r="L6870">
            <v>130</v>
          </cell>
          <cell r="M6870">
            <v>117</v>
          </cell>
        </row>
        <row r="6871">
          <cell r="C6871">
            <v>331305015</v>
          </cell>
          <cell r="D6871" t="str">
            <v>处女膜修复术</v>
          </cell>
        </row>
        <row r="6871">
          <cell r="G6871" t="str">
            <v>次</v>
          </cell>
        </row>
        <row r="6871">
          <cell r="I6871">
            <v>806</v>
          </cell>
          <cell r="J6871">
            <v>754</v>
          </cell>
          <cell r="K6871">
            <v>702</v>
          </cell>
          <cell r="L6871">
            <v>650</v>
          </cell>
          <cell r="M6871">
            <v>585</v>
          </cell>
        </row>
        <row r="6872">
          <cell r="C6872">
            <v>331305016</v>
          </cell>
          <cell r="D6872" t="str">
            <v>两性畸形整形术</v>
          </cell>
        </row>
        <row r="6872">
          <cell r="G6872" t="str">
            <v>次</v>
          </cell>
        </row>
        <row r="6872">
          <cell r="I6872">
            <v>1116</v>
          </cell>
          <cell r="J6872">
            <v>1044</v>
          </cell>
          <cell r="K6872">
            <v>972</v>
          </cell>
          <cell r="L6872">
            <v>900</v>
          </cell>
          <cell r="M6872">
            <v>810</v>
          </cell>
        </row>
        <row r="6873">
          <cell r="C6873">
            <v>331305017</v>
          </cell>
          <cell r="D6873" t="str">
            <v>变性术</v>
          </cell>
          <cell r="E6873" t="str">
            <v>含器官切除、器官再造</v>
          </cell>
        </row>
        <row r="6873">
          <cell r="G6873" t="str">
            <v>次</v>
          </cell>
        </row>
        <row r="6873">
          <cell r="I6873">
            <v>4464</v>
          </cell>
          <cell r="J6873">
            <v>4176</v>
          </cell>
          <cell r="K6873">
            <v>3888</v>
          </cell>
          <cell r="L6873">
            <v>3600</v>
          </cell>
          <cell r="M6873">
            <v>3240</v>
          </cell>
        </row>
        <row r="6874">
          <cell r="C6874">
            <v>331306</v>
          </cell>
          <cell r="D6874" t="str">
            <v>女性生殖器官其他手术</v>
          </cell>
        </row>
        <row r="6875">
          <cell r="C6875">
            <v>331306002</v>
          </cell>
          <cell r="D6875" t="str">
            <v>经腹腔镜盆腔粘连分离术</v>
          </cell>
        </row>
        <row r="6875">
          <cell r="G6875" t="str">
            <v>次</v>
          </cell>
        </row>
        <row r="6875">
          <cell r="I6875">
            <v>1098</v>
          </cell>
          <cell r="J6875">
            <v>1026</v>
          </cell>
          <cell r="K6875">
            <v>956</v>
          </cell>
          <cell r="L6875">
            <v>854</v>
          </cell>
          <cell r="M6875">
            <v>769</v>
          </cell>
        </row>
        <row r="6876">
          <cell r="C6876">
            <v>331306003</v>
          </cell>
          <cell r="D6876" t="str">
            <v>宫腔镜检查</v>
          </cell>
          <cell r="E6876" t="str">
            <v>含活检；包括幼女阴道异物诊治；不含宫旁阻滞麻醉</v>
          </cell>
        </row>
        <row r="6876">
          <cell r="G6876" t="str">
            <v>次</v>
          </cell>
        </row>
        <row r="6876">
          <cell r="I6876">
            <v>236</v>
          </cell>
          <cell r="J6876">
            <v>220</v>
          </cell>
          <cell r="K6876">
            <v>205</v>
          </cell>
          <cell r="L6876">
            <v>190</v>
          </cell>
          <cell r="M6876">
            <v>171</v>
          </cell>
        </row>
        <row r="6877">
          <cell r="C6877" t="str">
            <v>331306003-1</v>
          </cell>
          <cell r="D6877" t="str">
            <v>宫腔镜检查(幼女阴道异物诊治)</v>
          </cell>
        </row>
        <row r="6877">
          <cell r="G6877" t="str">
            <v>次</v>
          </cell>
        </row>
        <row r="6877">
          <cell r="I6877">
            <v>236</v>
          </cell>
          <cell r="J6877">
            <v>220</v>
          </cell>
          <cell r="K6877">
            <v>205</v>
          </cell>
          <cell r="L6877">
            <v>190</v>
          </cell>
          <cell r="M6877">
            <v>171</v>
          </cell>
        </row>
        <row r="6878">
          <cell r="C6878">
            <v>331306004</v>
          </cell>
          <cell r="D6878" t="str">
            <v>经宫腔镜取环术</v>
          </cell>
          <cell r="E6878" t="str">
            <v>包括宫腔内异物取出术；不含术中B超监视</v>
          </cell>
        </row>
        <row r="6878">
          <cell r="G6878" t="str">
            <v>次</v>
          </cell>
        </row>
        <row r="6878">
          <cell r="I6878">
            <v>470</v>
          </cell>
          <cell r="J6878">
            <v>440</v>
          </cell>
          <cell r="K6878">
            <v>410</v>
          </cell>
          <cell r="L6878">
            <v>380</v>
          </cell>
          <cell r="M6878">
            <v>342</v>
          </cell>
        </row>
        <row r="6879">
          <cell r="C6879" t="str">
            <v>331306004-1</v>
          </cell>
          <cell r="D6879" t="str">
            <v>经宫腔镜取环术(宫腔内异物取出术)</v>
          </cell>
        </row>
        <row r="6879">
          <cell r="G6879" t="str">
            <v>次</v>
          </cell>
        </row>
        <row r="6879">
          <cell r="I6879">
            <v>470</v>
          </cell>
          <cell r="J6879">
            <v>440</v>
          </cell>
          <cell r="K6879">
            <v>410</v>
          </cell>
          <cell r="L6879">
            <v>380</v>
          </cell>
          <cell r="M6879">
            <v>342</v>
          </cell>
        </row>
        <row r="6880">
          <cell r="C6880">
            <v>331306005</v>
          </cell>
          <cell r="D6880" t="str">
            <v>经宫腔镜输卵管插管术</v>
          </cell>
        </row>
        <row r="6880">
          <cell r="G6880" t="str">
            <v>次</v>
          </cell>
        </row>
        <row r="6880">
          <cell r="I6880">
            <v>322</v>
          </cell>
          <cell r="J6880">
            <v>302</v>
          </cell>
          <cell r="K6880">
            <v>281</v>
          </cell>
          <cell r="L6880">
            <v>260</v>
          </cell>
          <cell r="M6880">
            <v>234</v>
          </cell>
        </row>
        <row r="6881">
          <cell r="C6881">
            <v>331306006</v>
          </cell>
          <cell r="D6881" t="str">
            <v>经宫腔镜盆腔粘连分离术</v>
          </cell>
        </row>
        <row r="6881">
          <cell r="G6881" t="str">
            <v>次</v>
          </cell>
        </row>
        <row r="6881">
          <cell r="I6881">
            <v>471</v>
          </cell>
          <cell r="J6881">
            <v>441</v>
          </cell>
          <cell r="K6881">
            <v>410</v>
          </cell>
          <cell r="L6881">
            <v>380</v>
          </cell>
          <cell r="M6881">
            <v>342</v>
          </cell>
        </row>
        <row r="6882">
          <cell r="C6882">
            <v>331306007</v>
          </cell>
          <cell r="D6882" t="str">
            <v>经宫腔镜子宫纵隔切除术</v>
          </cell>
          <cell r="E6882" t="str">
            <v>不含术中B超监视</v>
          </cell>
        </row>
        <row r="6882">
          <cell r="G6882" t="str">
            <v>次</v>
          </cell>
        </row>
        <row r="6882">
          <cell r="I6882">
            <v>521</v>
          </cell>
          <cell r="J6882">
            <v>487</v>
          </cell>
          <cell r="K6882">
            <v>454</v>
          </cell>
          <cell r="L6882">
            <v>420</v>
          </cell>
          <cell r="M6882">
            <v>378</v>
          </cell>
        </row>
        <row r="6883">
          <cell r="C6883">
            <v>331306008</v>
          </cell>
          <cell r="D6883" t="str">
            <v>经宫腔镜子宫肌瘤切除术</v>
          </cell>
          <cell r="E6883" t="str">
            <v>不含术中B超监视</v>
          </cell>
        </row>
        <row r="6883">
          <cell r="G6883" t="str">
            <v>次</v>
          </cell>
        </row>
        <row r="6883">
          <cell r="I6883">
            <v>1302</v>
          </cell>
          <cell r="J6883">
            <v>1218</v>
          </cell>
          <cell r="K6883">
            <v>1134</v>
          </cell>
          <cell r="L6883">
            <v>1050</v>
          </cell>
          <cell r="M6883">
            <v>945</v>
          </cell>
        </row>
        <row r="6884">
          <cell r="C6884">
            <v>331306009</v>
          </cell>
          <cell r="D6884" t="str">
            <v>经宫腔镜子宫内膜剥离术</v>
          </cell>
        </row>
        <row r="6884">
          <cell r="G6884" t="str">
            <v>次</v>
          </cell>
          <cell r="H6884" t="str">
            <v>子宫内膜息肉切除术减收248元。</v>
          </cell>
          <cell r="I6884">
            <v>1240</v>
          </cell>
          <cell r="J6884">
            <v>1160</v>
          </cell>
          <cell r="K6884">
            <v>1080</v>
          </cell>
          <cell r="L6884">
            <v>1000</v>
          </cell>
          <cell r="M6884">
            <v>900</v>
          </cell>
        </row>
        <row r="6885">
          <cell r="C6885" t="str">
            <v>331306009-1</v>
          </cell>
          <cell r="D6885" t="str">
            <v>经宫腔镜子宫内膜剥离术(子宫内膜息肉切除术)</v>
          </cell>
        </row>
        <row r="6885">
          <cell r="G6885" t="str">
            <v>次</v>
          </cell>
        </row>
        <row r="6885">
          <cell r="I6885">
            <v>992</v>
          </cell>
          <cell r="J6885">
            <v>912</v>
          </cell>
          <cell r="K6885">
            <v>832</v>
          </cell>
          <cell r="L6885">
            <v>752</v>
          </cell>
          <cell r="M6885">
            <v>652</v>
          </cell>
        </row>
        <row r="6886">
          <cell r="C6886">
            <v>331306010</v>
          </cell>
          <cell r="D6886" t="str">
            <v>经腹盆腔粘连松解术</v>
          </cell>
          <cell r="E6886" t="str">
            <v>消毒铺巾，开腹，将妇科器官从与其粘连组织(如肠管、膀胱、输尿管等)中精细分离出，显微缝合剥离创面防止粘连发生。</v>
          </cell>
          <cell r="F6886" t="str">
            <v>防粘连材料</v>
          </cell>
          <cell r="G6886" t="str">
            <v>次</v>
          </cell>
          <cell r="H6886" t="str">
            <v>适用于妇科恶性肿瘤、盆腔再次手术导致粘连，不再收取肠粘连松解术费用。</v>
          </cell>
          <cell r="I6886">
            <v>782</v>
          </cell>
          <cell r="J6886">
            <v>717</v>
          </cell>
          <cell r="K6886">
            <v>652</v>
          </cell>
          <cell r="L6886">
            <v>587</v>
          </cell>
          <cell r="M6886">
            <v>521</v>
          </cell>
        </row>
        <row r="6887">
          <cell r="C6887">
            <v>331306011</v>
          </cell>
          <cell r="D6887" t="str">
            <v>宫腔镜下妊娠残留组织清除术</v>
          </cell>
          <cell r="E6887" t="str">
            <v>麻醉，外阴阴道消毒辅巾，放置扩阴器，暴露宫颈，置入宫腔镜，探查妊娠残留组织，明确病灶部位、大小、数量，观察残留组织周围的粘连情况，清除残留妊娠组织，止血。</v>
          </cell>
          <cell r="F6887" t="str">
            <v>一次性电切环</v>
          </cell>
          <cell r="G6887" t="str">
            <v>次</v>
          </cell>
          <cell r="H6887" t="str">
            <v>主要适用于：1.人工流产术、刮宫术后，存在妊娠残留组织，经传统治疗无效的或异常部位妊娠(如宫角妊娠、瘢痕妊娠、宫颈妊娠等)的；2.分娩后或大月份引产术后宫内妊娠组织有残留的。</v>
          </cell>
          <cell r="I6887">
            <v>1151</v>
          </cell>
          <cell r="J6887">
            <v>1072</v>
          </cell>
          <cell r="K6887">
            <v>992</v>
          </cell>
          <cell r="L6887">
            <v>913</v>
          </cell>
          <cell r="M6887">
            <v>833</v>
          </cell>
        </row>
        <row r="6888">
          <cell r="C6888">
            <v>3314</v>
          </cell>
          <cell r="D6888" t="str">
            <v>14．产科手术与操作</v>
          </cell>
        </row>
        <row r="6888">
          <cell r="F6888" t="str">
            <v>特殊脐带夹</v>
          </cell>
        </row>
        <row r="6889">
          <cell r="C6889">
            <v>331400001</v>
          </cell>
          <cell r="D6889" t="str">
            <v>人工破膜术</v>
          </cell>
        </row>
        <row r="6889">
          <cell r="G6889" t="str">
            <v>次</v>
          </cell>
        </row>
        <row r="6889">
          <cell r="I6889">
            <v>35</v>
          </cell>
          <cell r="J6889">
            <v>32</v>
          </cell>
          <cell r="K6889">
            <v>30</v>
          </cell>
          <cell r="L6889">
            <v>28</v>
          </cell>
          <cell r="M6889">
            <v>25.2</v>
          </cell>
        </row>
        <row r="6890">
          <cell r="C6890">
            <v>331400002</v>
          </cell>
          <cell r="D6890" t="str">
            <v>单胎顺产接生</v>
          </cell>
          <cell r="E6890" t="str">
            <v>含产程观察，阴道或肛门检查，胎心监测及脐带处理、会阴裂伤修补及侧切</v>
          </cell>
        </row>
        <row r="6890">
          <cell r="G6890" t="str">
            <v>次</v>
          </cell>
          <cell r="H6890" t="str">
            <v>瘢痕子宫加收</v>
          </cell>
          <cell r="I6890">
            <v>438</v>
          </cell>
          <cell r="J6890">
            <v>408</v>
          </cell>
          <cell r="K6890">
            <v>378</v>
          </cell>
          <cell r="L6890">
            <v>346</v>
          </cell>
          <cell r="M6890">
            <v>311</v>
          </cell>
        </row>
        <row r="6891">
          <cell r="C6891" t="str">
            <v>331400002-1</v>
          </cell>
          <cell r="D6891" t="str">
            <v>单胎顺产接生(瘢痕子宫加收)</v>
          </cell>
        </row>
        <row r="6891">
          <cell r="G6891" t="str">
            <v>次</v>
          </cell>
        </row>
        <row r="6891">
          <cell r="I6891" t="str">
            <v>待定</v>
          </cell>
        </row>
        <row r="6892">
          <cell r="C6892">
            <v>331400003</v>
          </cell>
          <cell r="D6892" t="str">
            <v>双胎接生</v>
          </cell>
          <cell r="E6892" t="str">
            <v>含产程观察，阴道或肛门检查，胎心监测及脐带处理，会阴裂伤修补及侧切</v>
          </cell>
        </row>
        <row r="6892">
          <cell r="G6892" t="str">
            <v>次</v>
          </cell>
        </row>
        <row r="6892">
          <cell r="I6892">
            <v>508</v>
          </cell>
          <cell r="J6892">
            <v>476</v>
          </cell>
          <cell r="K6892">
            <v>443</v>
          </cell>
          <cell r="L6892">
            <v>410</v>
          </cell>
          <cell r="M6892">
            <v>369</v>
          </cell>
        </row>
        <row r="6893">
          <cell r="C6893">
            <v>331400004</v>
          </cell>
          <cell r="D6893" t="str">
            <v>多胎接生</v>
          </cell>
          <cell r="E6893" t="str">
            <v>含产程观察，阴道或肛门检查，胎心监测及脐带处理，会阴裂伤修补及侧切</v>
          </cell>
        </row>
        <row r="6893">
          <cell r="G6893" t="str">
            <v>次</v>
          </cell>
        </row>
        <row r="6893">
          <cell r="I6893">
            <v>694</v>
          </cell>
          <cell r="J6893">
            <v>650</v>
          </cell>
          <cell r="K6893">
            <v>605</v>
          </cell>
          <cell r="L6893">
            <v>560</v>
          </cell>
          <cell r="M6893">
            <v>504</v>
          </cell>
        </row>
        <row r="6894">
          <cell r="C6894">
            <v>331400005</v>
          </cell>
          <cell r="D6894" t="str">
            <v>死胎接生</v>
          </cell>
          <cell r="E6894" t="str">
            <v>含中期引产接生；不含死胎尸体分解及尸体处理</v>
          </cell>
        </row>
        <row r="6894">
          <cell r="G6894" t="str">
            <v>次</v>
          </cell>
        </row>
        <row r="6894">
          <cell r="I6894">
            <v>322</v>
          </cell>
          <cell r="J6894">
            <v>302</v>
          </cell>
          <cell r="K6894">
            <v>281</v>
          </cell>
          <cell r="L6894">
            <v>260</v>
          </cell>
          <cell r="M6894">
            <v>234</v>
          </cell>
        </row>
        <row r="6895">
          <cell r="C6895">
            <v>331400006</v>
          </cell>
          <cell r="D6895" t="str">
            <v>各种死胎分解术</v>
          </cell>
          <cell r="E6895" t="str">
            <v>包括穿颅术、断头术、锁骨切断术、碎胎术、内脏挖出术、头皮牵引术等</v>
          </cell>
        </row>
        <row r="6895">
          <cell r="G6895" t="str">
            <v>次</v>
          </cell>
        </row>
        <row r="6895">
          <cell r="I6895">
            <v>260</v>
          </cell>
          <cell r="J6895">
            <v>244</v>
          </cell>
          <cell r="K6895">
            <v>227</v>
          </cell>
          <cell r="L6895">
            <v>210</v>
          </cell>
          <cell r="M6895">
            <v>189</v>
          </cell>
        </row>
        <row r="6896">
          <cell r="C6896" t="str">
            <v>331400006-1</v>
          </cell>
          <cell r="D6896" t="str">
            <v>各种死胎分解术(穿颅术)</v>
          </cell>
        </row>
        <row r="6896">
          <cell r="G6896" t="str">
            <v>次</v>
          </cell>
        </row>
        <row r="6896">
          <cell r="I6896">
            <v>260</v>
          </cell>
          <cell r="J6896">
            <v>244</v>
          </cell>
          <cell r="K6896">
            <v>227</v>
          </cell>
          <cell r="L6896">
            <v>210</v>
          </cell>
          <cell r="M6896">
            <v>189</v>
          </cell>
        </row>
        <row r="6897">
          <cell r="C6897" t="str">
            <v>331400006-2</v>
          </cell>
          <cell r="D6897" t="str">
            <v>各种死胎分解术(断头术)</v>
          </cell>
        </row>
        <row r="6897">
          <cell r="G6897" t="str">
            <v>次</v>
          </cell>
        </row>
        <row r="6897">
          <cell r="I6897">
            <v>260</v>
          </cell>
          <cell r="J6897">
            <v>244</v>
          </cell>
          <cell r="K6897">
            <v>227</v>
          </cell>
          <cell r="L6897">
            <v>210</v>
          </cell>
          <cell r="M6897">
            <v>189</v>
          </cell>
        </row>
        <row r="6898">
          <cell r="C6898" t="str">
            <v>331400006-3</v>
          </cell>
          <cell r="D6898" t="str">
            <v>各种死胎分解术(锁骨切断术)</v>
          </cell>
        </row>
        <row r="6898">
          <cell r="G6898" t="str">
            <v>次</v>
          </cell>
        </row>
        <row r="6898">
          <cell r="I6898">
            <v>260</v>
          </cell>
          <cell r="J6898">
            <v>244</v>
          </cell>
          <cell r="K6898">
            <v>227</v>
          </cell>
          <cell r="L6898">
            <v>210</v>
          </cell>
          <cell r="M6898">
            <v>189</v>
          </cell>
        </row>
        <row r="6899">
          <cell r="C6899" t="str">
            <v>331400006-4</v>
          </cell>
          <cell r="D6899" t="str">
            <v>各种死胎分解术(碎胎术)</v>
          </cell>
        </row>
        <row r="6899">
          <cell r="G6899" t="str">
            <v>次</v>
          </cell>
        </row>
        <row r="6899">
          <cell r="I6899">
            <v>260</v>
          </cell>
          <cell r="J6899">
            <v>244</v>
          </cell>
          <cell r="K6899">
            <v>227</v>
          </cell>
          <cell r="L6899">
            <v>210</v>
          </cell>
          <cell r="M6899">
            <v>189</v>
          </cell>
        </row>
        <row r="6900">
          <cell r="C6900" t="str">
            <v>331400006-5</v>
          </cell>
          <cell r="D6900" t="str">
            <v>各种死胎分解术(内脏挖出术)</v>
          </cell>
        </row>
        <row r="6900">
          <cell r="G6900" t="str">
            <v>次</v>
          </cell>
        </row>
        <row r="6900">
          <cell r="I6900">
            <v>260</v>
          </cell>
          <cell r="J6900">
            <v>244</v>
          </cell>
          <cell r="K6900">
            <v>227</v>
          </cell>
          <cell r="L6900">
            <v>210</v>
          </cell>
          <cell r="M6900">
            <v>189</v>
          </cell>
        </row>
        <row r="6901">
          <cell r="C6901" t="str">
            <v>331400006-6</v>
          </cell>
          <cell r="D6901" t="str">
            <v>各种死胎分解术(头皮牵引术)</v>
          </cell>
        </row>
        <row r="6901">
          <cell r="G6901" t="str">
            <v>次</v>
          </cell>
        </row>
        <row r="6901">
          <cell r="I6901">
            <v>260</v>
          </cell>
          <cell r="J6901">
            <v>244</v>
          </cell>
          <cell r="K6901">
            <v>227</v>
          </cell>
          <cell r="L6901">
            <v>210</v>
          </cell>
          <cell r="M6901">
            <v>189</v>
          </cell>
        </row>
        <row r="6902">
          <cell r="C6902">
            <v>331400007</v>
          </cell>
          <cell r="D6902" t="str">
            <v>难产接生</v>
          </cell>
          <cell r="E6902" t="str">
            <v>含产程观察，阴道或肛门检查，胎心监测及脐带处理，会阴裂伤修补及侧切；包括臀位助产、臀位牵引、胎头吸引、胎头旋转、产钳助产</v>
          </cell>
        </row>
        <row r="6902">
          <cell r="G6902" t="str">
            <v>次</v>
          </cell>
        </row>
        <row r="6902">
          <cell r="I6902">
            <v>682</v>
          </cell>
          <cell r="J6902">
            <v>638</v>
          </cell>
          <cell r="K6902">
            <v>594</v>
          </cell>
          <cell r="L6902">
            <v>550</v>
          </cell>
          <cell r="M6902">
            <v>495</v>
          </cell>
        </row>
        <row r="6903">
          <cell r="C6903" t="str">
            <v>331400007-1</v>
          </cell>
          <cell r="D6903" t="str">
            <v>难产接生(臀位助产)</v>
          </cell>
        </row>
        <row r="6903">
          <cell r="G6903" t="str">
            <v>次</v>
          </cell>
        </row>
        <row r="6903">
          <cell r="I6903">
            <v>682</v>
          </cell>
          <cell r="J6903">
            <v>638</v>
          </cell>
          <cell r="K6903">
            <v>594</v>
          </cell>
          <cell r="L6903">
            <v>550</v>
          </cell>
          <cell r="M6903">
            <v>495</v>
          </cell>
        </row>
        <row r="6904">
          <cell r="C6904" t="str">
            <v>331400007-2</v>
          </cell>
          <cell r="D6904" t="str">
            <v>难产接生(臀位牵引)</v>
          </cell>
        </row>
        <row r="6904">
          <cell r="G6904" t="str">
            <v>次</v>
          </cell>
        </row>
        <row r="6904">
          <cell r="I6904">
            <v>682</v>
          </cell>
          <cell r="J6904">
            <v>638</v>
          </cell>
          <cell r="K6904">
            <v>594</v>
          </cell>
          <cell r="L6904">
            <v>550</v>
          </cell>
          <cell r="M6904">
            <v>495</v>
          </cell>
        </row>
        <row r="6905">
          <cell r="C6905" t="str">
            <v>331400007-3</v>
          </cell>
          <cell r="D6905" t="str">
            <v>难产接生(胎头吸引)</v>
          </cell>
        </row>
        <row r="6905">
          <cell r="G6905" t="str">
            <v>次</v>
          </cell>
        </row>
        <row r="6905">
          <cell r="I6905">
            <v>682</v>
          </cell>
          <cell r="J6905">
            <v>638</v>
          </cell>
          <cell r="K6905">
            <v>594</v>
          </cell>
          <cell r="L6905">
            <v>550</v>
          </cell>
          <cell r="M6905">
            <v>495</v>
          </cell>
        </row>
        <row r="6906">
          <cell r="C6906" t="str">
            <v>331400007-4</v>
          </cell>
          <cell r="D6906" t="str">
            <v>难产接生(胎头旋转)</v>
          </cell>
        </row>
        <row r="6906">
          <cell r="G6906" t="str">
            <v>次</v>
          </cell>
        </row>
        <row r="6906">
          <cell r="I6906">
            <v>682</v>
          </cell>
          <cell r="J6906">
            <v>638</v>
          </cell>
          <cell r="K6906">
            <v>594</v>
          </cell>
          <cell r="L6906">
            <v>550</v>
          </cell>
          <cell r="M6906">
            <v>495</v>
          </cell>
        </row>
        <row r="6907">
          <cell r="C6907" t="str">
            <v>331400007-5</v>
          </cell>
          <cell r="D6907" t="str">
            <v>难产接生(产钳助产)</v>
          </cell>
        </row>
        <row r="6907">
          <cell r="G6907" t="str">
            <v>次</v>
          </cell>
        </row>
        <row r="6907">
          <cell r="I6907">
            <v>682</v>
          </cell>
          <cell r="J6907">
            <v>638</v>
          </cell>
          <cell r="K6907">
            <v>594</v>
          </cell>
          <cell r="L6907">
            <v>550</v>
          </cell>
          <cell r="M6907">
            <v>495</v>
          </cell>
        </row>
        <row r="6908">
          <cell r="C6908">
            <v>331400008</v>
          </cell>
          <cell r="D6908" t="str">
            <v>外倒转术</v>
          </cell>
          <cell r="E6908" t="str">
            <v>含臀位及横位的外倒转</v>
          </cell>
        </row>
        <row r="6908">
          <cell r="G6908" t="str">
            <v>次</v>
          </cell>
        </row>
        <row r="6908">
          <cell r="I6908">
            <v>56</v>
          </cell>
          <cell r="J6908">
            <v>52</v>
          </cell>
          <cell r="K6908">
            <v>49</v>
          </cell>
          <cell r="L6908">
            <v>45</v>
          </cell>
          <cell r="M6908">
            <v>40.5</v>
          </cell>
        </row>
        <row r="6909">
          <cell r="C6909">
            <v>331400009</v>
          </cell>
          <cell r="D6909" t="str">
            <v>内倒转术</v>
          </cell>
        </row>
        <row r="6909">
          <cell r="G6909" t="str">
            <v>次</v>
          </cell>
        </row>
        <row r="6909">
          <cell r="I6909">
            <v>93</v>
          </cell>
          <cell r="J6909">
            <v>87</v>
          </cell>
          <cell r="K6909">
            <v>81</v>
          </cell>
          <cell r="L6909">
            <v>75</v>
          </cell>
          <cell r="M6909">
            <v>67.5</v>
          </cell>
        </row>
        <row r="6910">
          <cell r="C6910">
            <v>331400010</v>
          </cell>
          <cell r="D6910" t="str">
            <v>手取胎盘术</v>
          </cell>
        </row>
        <row r="6910">
          <cell r="G6910" t="str">
            <v>次</v>
          </cell>
        </row>
        <row r="6910">
          <cell r="I6910">
            <v>56</v>
          </cell>
          <cell r="J6910">
            <v>52</v>
          </cell>
          <cell r="K6910">
            <v>49</v>
          </cell>
          <cell r="L6910">
            <v>45</v>
          </cell>
          <cell r="M6910">
            <v>40.5</v>
          </cell>
        </row>
        <row r="6911">
          <cell r="C6911">
            <v>331400011</v>
          </cell>
          <cell r="D6911" t="str">
            <v>脐带还纳术</v>
          </cell>
        </row>
        <row r="6911">
          <cell r="G6911" t="str">
            <v>次</v>
          </cell>
        </row>
        <row r="6911">
          <cell r="I6911">
            <v>50</v>
          </cell>
          <cell r="J6911">
            <v>46</v>
          </cell>
          <cell r="K6911">
            <v>43</v>
          </cell>
          <cell r="L6911">
            <v>40</v>
          </cell>
          <cell r="M6911">
            <v>36</v>
          </cell>
        </row>
        <row r="6912">
          <cell r="C6912">
            <v>331400012</v>
          </cell>
          <cell r="D6912" t="str">
            <v>剖宫产术</v>
          </cell>
          <cell r="E6912" t="str">
            <v>包括古典式、子宫下段及腹膜外剖宫取胎术</v>
          </cell>
        </row>
        <row r="6912">
          <cell r="G6912" t="str">
            <v>次</v>
          </cell>
          <cell r="H6912" t="str">
            <v>双胎或多胎剖宫产术加收190元</v>
          </cell>
          <cell r="I6912">
            <v>827</v>
          </cell>
          <cell r="J6912">
            <v>770</v>
          </cell>
          <cell r="K6912">
            <v>713</v>
          </cell>
          <cell r="L6912">
            <v>648</v>
          </cell>
          <cell r="M6912">
            <v>583</v>
          </cell>
        </row>
        <row r="6913">
          <cell r="C6913" t="str">
            <v>331400012-1</v>
          </cell>
          <cell r="D6913" t="str">
            <v>剖宫产术(双胎或多胎剖宫产术加收)</v>
          </cell>
        </row>
        <row r="6913">
          <cell r="G6913" t="str">
            <v>次</v>
          </cell>
        </row>
        <row r="6913">
          <cell r="I6913">
            <v>190</v>
          </cell>
          <cell r="J6913">
            <v>190</v>
          </cell>
          <cell r="K6913">
            <v>190</v>
          </cell>
          <cell r="L6913">
            <v>190</v>
          </cell>
          <cell r="M6913">
            <v>190</v>
          </cell>
        </row>
        <row r="6914">
          <cell r="C6914" t="str">
            <v>331400012-2</v>
          </cell>
          <cell r="D6914" t="str">
            <v>剖宫产术(古典式剖宫取胎术)</v>
          </cell>
        </row>
        <row r="6914">
          <cell r="G6914" t="str">
            <v>次</v>
          </cell>
        </row>
        <row r="6914">
          <cell r="I6914">
            <v>827</v>
          </cell>
          <cell r="J6914">
            <v>770</v>
          </cell>
          <cell r="K6914">
            <v>713</v>
          </cell>
          <cell r="L6914">
            <v>648</v>
          </cell>
          <cell r="M6914">
            <v>583</v>
          </cell>
        </row>
        <row r="6915">
          <cell r="C6915" t="str">
            <v>331400012-3</v>
          </cell>
          <cell r="D6915" t="str">
            <v>剖宫产术(子宫下段剖宫取胎术)</v>
          </cell>
        </row>
        <row r="6915">
          <cell r="G6915" t="str">
            <v>次</v>
          </cell>
        </row>
        <row r="6915">
          <cell r="I6915">
            <v>827</v>
          </cell>
          <cell r="J6915">
            <v>770</v>
          </cell>
          <cell r="K6915">
            <v>713</v>
          </cell>
          <cell r="L6915">
            <v>648</v>
          </cell>
          <cell r="M6915">
            <v>583</v>
          </cell>
        </row>
        <row r="6916">
          <cell r="C6916" t="str">
            <v>331400012-4</v>
          </cell>
          <cell r="D6916" t="str">
            <v>剖宫产术(腹膜外剖宫取胎术)</v>
          </cell>
        </row>
        <row r="6916">
          <cell r="G6916" t="str">
            <v>次</v>
          </cell>
        </row>
        <row r="6916">
          <cell r="I6916">
            <v>827</v>
          </cell>
          <cell r="J6916">
            <v>770</v>
          </cell>
          <cell r="K6916">
            <v>713</v>
          </cell>
          <cell r="L6916">
            <v>648</v>
          </cell>
          <cell r="M6916">
            <v>583</v>
          </cell>
        </row>
        <row r="6917">
          <cell r="C6917">
            <v>331400013</v>
          </cell>
          <cell r="D6917" t="str">
            <v>剖宫产术中子宫全切术</v>
          </cell>
        </row>
        <row r="6917">
          <cell r="G6917" t="str">
            <v>次</v>
          </cell>
        </row>
        <row r="6917">
          <cell r="I6917">
            <v>1017</v>
          </cell>
          <cell r="J6917">
            <v>951</v>
          </cell>
          <cell r="K6917">
            <v>886</v>
          </cell>
          <cell r="L6917">
            <v>820</v>
          </cell>
          <cell r="M6917">
            <v>738</v>
          </cell>
        </row>
        <row r="6918">
          <cell r="C6918">
            <v>331400014</v>
          </cell>
          <cell r="D6918" t="str">
            <v>剖宫产术中子宫次全切术</v>
          </cell>
        </row>
        <row r="6918">
          <cell r="G6918" t="str">
            <v>次</v>
          </cell>
        </row>
        <row r="6918">
          <cell r="I6918">
            <v>980</v>
          </cell>
          <cell r="J6918">
            <v>916</v>
          </cell>
          <cell r="K6918">
            <v>853</v>
          </cell>
          <cell r="L6918">
            <v>790</v>
          </cell>
          <cell r="M6918">
            <v>711</v>
          </cell>
        </row>
        <row r="6919">
          <cell r="C6919">
            <v>331400015</v>
          </cell>
          <cell r="D6919" t="str">
            <v>二次剖宫产术</v>
          </cell>
          <cell r="E6919" t="str">
            <v>含腹部疤痕剔除术</v>
          </cell>
        </row>
        <row r="6919">
          <cell r="G6919" t="str">
            <v>次</v>
          </cell>
        </row>
        <row r="6919">
          <cell r="I6919">
            <v>1248</v>
          </cell>
          <cell r="J6919">
            <v>1162</v>
          </cell>
          <cell r="K6919">
            <v>1076</v>
          </cell>
          <cell r="L6919">
            <v>971</v>
          </cell>
          <cell r="M6919">
            <v>874</v>
          </cell>
        </row>
        <row r="6920">
          <cell r="C6920">
            <v>331400016</v>
          </cell>
          <cell r="D6920" t="str">
            <v>腹腔妊娠取胎术</v>
          </cell>
        </row>
        <row r="6920">
          <cell r="G6920" t="str">
            <v>次</v>
          </cell>
        </row>
        <row r="6920">
          <cell r="I6920">
            <v>843</v>
          </cell>
          <cell r="J6920">
            <v>789</v>
          </cell>
          <cell r="K6920">
            <v>734</v>
          </cell>
          <cell r="L6920">
            <v>680</v>
          </cell>
          <cell r="M6920">
            <v>612</v>
          </cell>
        </row>
        <row r="6921">
          <cell r="C6921">
            <v>331400017</v>
          </cell>
          <cell r="D6921" t="str">
            <v>选择性减胎术</v>
          </cell>
        </row>
        <row r="6921">
          <cell r="G6921" t="str">
            <v>次</v>
          </cell>
          <cell r="H6921" t="str">
            <v>单绒毛膜多胎妊娠选择性减胎加收</v>
          </cell>
          <cell r="I6921">
            <v>1240</v>
          </cell>
          <cell r="J6921">
            <v>1160</v>
          </cell>
          <cell r="K6921">
            <v>1080</v>
          </cell>
          <cell r="L6921">
            <v>1000</v>
          </cell>
          <cell r="M6921">
            <v>900</v>
          </cell>
        </row>
        <row r="6922">
          <cell r="C6922" t="str">
            <v>331400017-1</v>
          </cell>
          <cell r="D6922" t="str">
            <v>选择性减胎术（单绒毛膜多胎妊娠选择性减胎加收）</v>
          </cell>
        </row>
        <row r="6922">
          <cell r="G6922" t="str">
            <v>次</v>
          </cell>
        </row>
        <row r="6922">
          <cell r="I6922" t="str">
            <v>待定</v>
          </cell>
        </row>
        <row r="6923">
          <cell r="C6923">
            <v>331400018</v>
          </cell>
          <cell r="D6923" t="str">
            <v>子宫颈裂伤修补术</v>
          </cell>
          <cell r="E6923" t="str">
            <v>指产时宫颈裂伤</v>
          </cell>
        </row>
        <row r="6923">
          <cell r="G6923" t="str">
            <v>次</v>
          </cell>
        </row>
        <row r="6923">
          <cell r="I6923">
            <v>149</v>
          </cell>
          <cell r="J6923">
            <v>139</v>
          </cell>
          <cell r="K6923">
            <v>130</v>
          </cell>
          <cell r="L6923">
            <v>120</v>
          </cell>
          <cell r="M6923">
            <v>108</v>
          </cell>
        </row>
        <row r="6924">
          <cell r="C6924">
            <v>331400019</v>
          </cell>
          <cell r="D6924" t="str">
            <v>子宫颈管环扎术(Mc-Donald)</v>
          </cell>
          <cell r="E6924" t="str">
            <v>指孕期手术</v>
          </cell>
        </row>
        <row r="6924">
          <cell r="G6924" t="str">
            <v>次</v>
          </cell>
        </row>
        <row r="6924">
          <cell r="I6924">
            <v>298</v>
          </cell>
          <cell r="J6924">
            <v>278</v>
          </cell>
          <cell r="K6924">
            <v>259</v>
          </cell>
          <cell r="L6924">
            <v>240</v>
          </cell>
          <cell r="M6924">
            <v>216</v>
          </cell>
        </row>
        <row r="6925">
          <cell r="C6925">
            <v>331400020</v>
          </cell>
          <cell r="D6925" t="str">
            <v>胎儿镜下胎盘吻合血管闭合术</v>
          </cell>
          <cell r="E6925" t="str">
            <v>消毒铺巾，对受血胎准确定位，确定并局麻穿刺点，B超引导下置入胎儿镜，连接视频监控系统，观察并定位胎盘子面吻合血管交通支，闭合血管交通支。不含超声引导。</v>
          </cell>
          <cell r="F6925" t="str">
            <v>一次性羊水穿刺针</v>
          </cell>
          <cell r="G6925" t="str">
            <v>次</v>
          </cell>
        </row>
        <row r="6925">
          <cell r="I6925" t="str">
            <v>待定</v>
          </cell>
        </row>
        <row r="6926">
          <cell r="C6926">
            <v>331400021</v>
          </cell>
          <cell r="D6926" t="str">
            <v>胎儿宫内输血</v>
          </cell>
          <cell r="E6926" t="str">
            <v>穿刺针准确进入胎儿脐血管或胎儿腹腔内，对贫血胎儿进行宫内输血，改善胎儿贫血及提高新生儿存活率。不含超声引导。</v>
          </cell>
          <cell r="F6926" t="str">
            <v>一次性羊水穿刺针</v>
          </cell>
          <cell r="G6926" t="str">
            <v>次</v>
          </cell>
        </row>
        <row r="6926">
          <cell r="I6926" t="str">
            <v>待定</v>
          </cell>
        </row>
        <row r="6927">
          <cell r="C6927">
            <v>331400022</v>
          </cell>
          <cell r="D6927" t="str">
            <v>羊水减量术</v>
          </cell>
          <cell r="E6927" t="str">
            <v>超声引导下定位需行羊水减量术的羊膜腔，引流羊水。不含超声引导。</v>
          </cell>
          <cell r="F6927" t="str">
            <v>一次性羊水穿刺针</v>
          </cell>
          <cell r="G6927" t="str">
            <v>次</v>
          </cell>
          <cell r="H6927" t="str">
            <v>复杂性多胎妊娠加收</v>
          </cell>
          <cell r="I6927" t="str">
            <v>待定</v>
          </cell>
        </row>
        <row r="6928">
          <cell r="C6928" t="str">
            <v>331400022-1</v>
          </cell>
          <cell r="D6928" t="str">
            <v>羊水减量术(复杂性多胎妊娠加收)</v>
          </cell>
        </row>
        <row r="6928">
          <cell r="G6928" t="str">
            <v>次</v>
          </cell>
        </row>
        <row r="6928">
          <cell r="I6928" t="str">
            <v>待定</v>
          </cell>
        </row>
        <row r="6929">
          <cell r="C6929">
            <v>331400024</v>
          </cell>
          <cell r="D6929" t="str">
            <v>水中分娩(特需)</v>
          </cell>
        </row>
        <row r="6929">
          <cell r="G6929" t="str">
            <v>次</v>
          </cell>
        </row>
        <row r="6930">
          <cell r="C6930">
            <v>3315</v>
          </cell>
          <cell r="D6930" t="str">
            <v>15．肌肉骨骼系统手术</v>
          </cell>
          <cell r="E6930" t="str">
            <v>不含C型臂和一般X光透视</v>
          </cell>
          <cell r="F6930" t="str">
            <v>内、外固定的材料</v>
          </cell>
        </row>
        <row r="6930">
          <cell r="H6930" t="str">
            <v>骨骼系统手术应用骨科导航系统加收</v>
          </cell>
        </row>
        <row r="6931">
          <cell r="C6931" t="str">
            <v>331500000-1</v>
          </cell>
          <cell r="D6931" t="str">
            <v>骨骼系统手术应用骨科导航系统加收</v>
          </cell>
        </row>
        <row r="6931">
          <cell r="G6931" t="str">
            <v>次</v>
          </cell>
        </row>
        <row r="6931">
          <cell r="I6931" t="str">
            <v>待定</v>
          </cell>
        </row>
        <row r="6932">
          <cell r="C6932">
            <v>331501</v>
          </cell>
          <cell r="D6932" t="str">
            <v>脊柱骨关节手术</v>
          </cell>
        </row>
        <row r="6933">
          <cell r="C6933">
            <v>331501001</v>
          </cell>
          <cell r="D6933" t="str">
            <v>经口咽部环枢椎肿瘤切除术</v>
          </cell>
          <cell r="E6933" t="str">
            <v>不含植骨</v>
          </cell>
        </row>
        <row r="6933">
          <cell r="G6933" t="str">
            <v>次</v>
          </cell>
        </row>
        <row r="6933">
          <cell r="I6933">
            <v>2046</v>
          </cell>
          <cell r="J6933">
            <v>1914</v>
          </cell>
          <cell r="K6933">
            <v>1782</v>
          </cell>
          <cell r="L6933">
            <v>1650</v>
          </cell>
          <cell r="M6933">
            <v>1485</v>
          </cell>
        </row>
        <row r="6934">
          <cell r="C6934">
            <v>331501002</v>
          </cell>
          <cell r="D6934" t="str">
            <v>颈3—7椎体肿瘤切除术(前入路)</v>
          </cell>
          <cell r="E6934" t="str">
            <v>不含植骨</v>
          </cell>
        </row>
        <row r="6934">
          <cell r="G6934" t="str">
            <v>次</v>
          </cell>
        </row>
        <row r="6934">
          <cell r="I6934">
            <v>1587</v>
          </cell>
          <cell r="J6934">
            <v>1485</v>
          </cell>
          <cell r="K6934">
            <v>1382</v>
          </cell>
          <cell r="L6934">
            <v>1280</v>
          </cell>
          <cell r="M6934">
            <v>1152</v>
          </cell>
        </row>
        <row r="6935">
          <cell r="C6935">
            <v>331501003</v>
          </cell>
          <cell r="D6935" t="str">
            <v>颈1—7椎板肿瘤切除术(后入路)</v>
          </cell>
          <cell r="E6935" t="str">
            <v>不含植骨</v>
          </cell>
        </row>
        <row r="6935">
          <cell r="G6935" t="str">
            <v>次</v>
          </cell>
        </row>
        <row r="6935">
          <cell r="I6935">
            <v>1302</v>
          </cell>
          <cell r="J6935">
            <v>1218</v>
          </cell>
          <cell r="K6935">
            <v>1134</v>
          </cell>
          <cell r="L6935">
            <v>1050</v>
          </cell>
          <cell r="M6935">
            <v>945</v>
          </cell>
        </row>
        <row r="6936">
          <cell r="C6936">
            <v>331501004</v>
          </cell>
          <cell r="D6936" t="str">
            <v>胸椎肿瘤切除术</v>
          </cell>
          <cell r="E6936" t="str">
            <v>不含植骨</v>
          </cell>
          <cell r="F6936" t="str">
            <v>人工椎体</v>
          </cell>
          <cell r="G6936" t="str">
            <v>次</v>
          </cell>
        </row>
        <row r="6936">
          <cell r="I6936">
            <v>1674</v>
          </cell>
          <cell r="J6936">
            <v>1566</v>
          </cell>
          <cell r="K6936">
            <v>1458</v>
          </cell>
          <cell r="L6936">
            <v>1350</v>
          </cell>
          <cell r="M6936">
            <v>1215</v>
          </cell>
        </row>
        <row r="6937">
          <cell r="C6937">
            <v>331501005</v>
          </cell>
          <cell r="D6937" t="str">
            <v>胸椎椎板及附件肿瘤切除术</v>
          </cell>
          <cell r="E6937" t="str">
            <v>不含植骨</v>
          </cell>
        </row>
        <row r="6937">
          <cell r="G6937" t="str">
            <v>次</v>
          </cell>
        </row>
        <row r="6937">
          <cell r="I6937">
            <v>1488</v>
          </cell>
          <cell r="J6937">
            <v>1392</v>
          </cell>
          <cell r="K6937">
            <v>1296</v>
          </cell>
          <cell r="L6937">
            <v>1200</v>
          </cell>
          <cell r="M6937">
            <v>1080</v>
          </cell>
        </row>
        <row r="6938">
          <cell r="C6938">
            <v>331501006</v>
          </cell>
          <cell r="D6938" t="str">
            <v>前路腰椎肿瘤切除术</v>
          </cell>
          <cell r="E6938" t="str">
            <v>不含植骨</v>
          </cell>
        </row>
        <row r="6938">
          <cell r="G6938" t="str">
            <v>次</v>
          </cell>
        </row>
        <row r="6938">
          <cell r="I6938">
            <v>1104</v>
          </cell>
          <cell r="J6938">
            <v>1032</v>
          </cell>
          <cell r="K6938">
            <v>961</v>
          </cell>
          <cell r="L6938">
            <v>890</v>
          </cell>
          <cell r="M6938">
            <v>801</v>
          </cell>
        </row>
        <row r="6939">
          <cell r="C6939">
            <v>331501007</v>
          </cell>
          <cell r="D6939" t="str">
            <v>后路腰椎椎板及附件肿瘤切除术</v>
          </cell>
          <cell r="E6939" t="str">
            <v>不含植骨</v>
          </cell>
        </row>
        <row r="6939">
          <cell r="G6939" t="str">
            <v>次</v>
          </cell>
        </row>
        <row r="6939">
          <cell r="I6939">
            <v>1042</v>
          </cell>
          <cell r="J6939">
            <v>974</v>
          </cell>
          <cell r="K6939">
            <v>907</v>
          </cell>
          <cell r="L6939">
            <v>840</v>
          </cell>
          <cell r="M6939">
            <v>756</v>
          </cell>
        </row>
        <row r="6940">
          <cell r="C6940">
            <v>331501008</v>
          </cell>
          <cell r="D6940" t="str">
            <v>经腹膜后胸膜外胸腰段椎体肿瘤切除术(胸11-腰2)</v>
          </cell>
          <cell r="E6940" t="str">
            <v>不含植骨</v>
          </cell>
        </row>
        <row r="6940">
          <cell r="G6940" t="str">
            <v>次</v>
          </cell>
        </row>
        <row r="6940">
          <cell r="I6940">
            <v>1488</v>
          </cell>
          <cell r="J6940">
            <v>1392</v>
          </cell>
          <cell r="K6940">
            <v>1296</v>
          </cell>
          <cell r="L6940">
            <v>1200</v>
          </cell>
          <cell r="M6940">
            <v>1080</v>
          </cell>
        </row>
        <row r="6941">
          <cell r="C6941">
            <v>331501009</v>
          </cell>
          <cell r="D6941" t="str">
            <v>经腹膜后腰2-4椎体肿瘤切除术</v>
          </cell>
          <cell r="E6941" t="str">
            <v>不含植骨</v>
          </cell>
        </row>
        <row r="6941">
          <cell r="G6941" t="str">
            <v>次</v>
          </cell>
        </row>
        <row r="6941">
          <cell r="I6941">
            <v>1228</v>
          </cell>
          <cell r="J6941">
            <v>1148</v>
          </cell>
          <cell r="K6941">
            <v>1069</v>
          </cell>
          <cell r="L6941">
            <v>990</v>
          </cell>
          <cell r="M6941">
            <v>891</v>
          </cell>
        </row>
        <row r="6942">
          <cell r="C6942">
            <v>331501010</v>
          </cell>
          <cell r="D6942" t="str">
            <v>经腹腰5骶1椎体肿瘤切除术</v>
          </cell>
          <cell r="E6942" t="str">
            <v>不含植骨</v>
          </cell>
        </row>
        <row r="6942">
          <cell r="G6942" t="str">
            <v>次</v>
          </cell>
        </row>
        <row r="6942">
          <cell r="I6942">
            <v>1488</v>
          </cell>
          <cell r="J6942">
            <v>1392</v>
          </cell>
          <cell r="K6942">
            <v>1296</v>
          </cell>
          <cell r="L6942">
            <v>1200</v>
          </cell>
          <cell r="M6942">
            <v>1080</v>
          </cell>
        </row>
        <row r="6943">
          <cell r="C6943">
            <v>331501011</v>
          </cell>
          <cell r="D6943" t="str">
            <v>骶骨肿瘤骶骨部分切除术</v>
          </cell>
        </row>
        <row r="6943">
          <cell r="G6943" t="str">
            <v>次</v>
          </cell>
        </row>
        <row r="6943">
          <cell r="I6943">
            <v>1364</v>
          </cell>
          <cell r="J6943">
            <v>1276</v>
          </cell>
          <cell r="K6943">
            <v>1188</v>
          </cell>
          <cell r="L6943">
            <v>1100</v>
          </cell>
          <cell r="M6943">
            <v>990</v>
          </cell>
        </row>
        <row r="6944">
          <cell r="C6944">
            <v>331501012</v>
          </cell>
          <cell r="D6944" t="str">
            <v>骶骨肿瘤骶骨次全切除术</v>
          </cell>
        </row>
        <row r="6944">
          <cell r="G6944" t="str">
            <v>次</v>
          </cell>
        </row>
        <row r="6944">
          <cell r="I6944">
            <v>1488</v>
          </cell>
          <cell r="J6944">
            <v>1392</v>
          </cell>
          <cell r="K6944">
            <v>1296</v>
          </cell>
          <cell r="L6944">
            <v>1200</v>
          </cell>
          <cell r="M6944">
            <v>1080</v>
          </cell>
        </row>
        <row r="6945">
          <cell r="C6945">
            <v>331501013</v>
          </cell>
          <cell r="D6945" t="str">
            <v>骶骨肿瘤骶骨全切除及骶骨重建术</v>
          </cell>
        </row>
        <row r="6945">
          <cell r="G6945" t="str">
            <v>次</v>
          </cell>
        </row>
        <row r="6945">
          <cell r="I6945">
            <v>1798</v>
          </cell>
          <cell r="J6945">
            <v>1682</v>
          </cell>
          <cell r="K6945">
            <v>1566</v>
          </cell>
          <cell r="L6945">
            <v>1450</v>
          </cell>
          <cell r="M6945">
            <v>1305</v>
          </cell>
        </row>
        <row r="6946">
          <cell r="C6946">
            <v>331501014</v>
          </cell>
          <cell r="D6946" t="str">
            <v>腰骶髂连接部肿瘤切除术</v>
          </cell>
        </row>
        <row r="6946">
          <cell r="G6946" t="str">
            <v>次</v>
          </cell>
        </row>
        <row r="6946">
          <cell r="I6946">
            <v>1488</v>
          </cell>
          <cell r="J6946">
            <v>1392</v>
          </cell>
          <cell r="K6946">
            <v>1296</v>
          </cell>
          <cell r="L6946">
            <v>1200</v>
          </cell>
          <cell r="M6946">
            <v>1080</v>
          </cell>
        </row>
        <row r="6947">
          <cell r="C6947">
            <v>331501015</v>
          </cell>
          <cell r="D6947" t="str">
            <v>半骨盆切除术</v>
          </cell>
        </row>
        <row r="6947">
          <cell r="G6947" t="str">
            <v>次</v>
          </cell>
        </row>
        <row r="6947">
          <cell r="I6947">
            <v>1612</v>
          </cell>
          <cell r="J6947">
            <v>1508</v>
          </cell>
          <cell r="K6947">
            <v>1404</v>
          </cell>
          <cell r="L6947">
            <v>1300</v>
          </cell>
          <cell r="M6947">
            <v>1170</v>
          </cell>
        </row>
        <row r="6948">
          <cell r="C6948">
            <v>331501016</v>
          </cell>
          <cell r="D6948" t="str">
            <v>半骨盆切除人工半骨盆置换术</v>
          </cell>
          <cell r="E6948" t="str">
            <v>不含回输血和脉冲器的使用</v>
          </cell>
          <cell r="F6948" t="str">
            <v>人工半骨盆、骨水泥及配套设备</v>
          </cell>
          <cell r="G6948" t="str">
            <v>次</v>
          </cell>
        </row>
        <row r="6948">
          <cell r="I6948">
            <v>1798</v>
          </cell>
          <cell r="J6948">
            <v>1682</v>
          </cell>
          <cell r="K6948">
            <v>1566</v>
          </cell>
          <cell r="L6948">
            <v>1450</v>
          </cell>
          <cell r="M6948">
            <v>1305</v>
          </cell>
        </row>
        <row r="6949">
          <cell r="C6949">
            <v>331501017</v>
          </cell>
          <cell r="D6949" t="str">
            <v>髂窝脓肿切开引流术</v>
          </cell>
        </row>
        <row r="6949">
          <cell r="G6949" t="str">
            <v>次</v>
          </cell>
        </row>
        <row r="6949">
          <cell r="I6949">
            <v>434</v>
          </cell>
          <cell r="J6949">
            <v>406</v>
          </cell>
          <cell r="K6949">
            <v>378</v>
          </cell>
          <cell r="L6949">
            <v>350</v>
          </cell>
          <cell r="M6949">
            <v>315</v>
          </cell>
        </row>
        <row r="6950">
          <cell r="C6950">
            <v>331501018</v>
          </cell>
          <cell r="D6950" t="str">
            <v>髂腰肌脓肿切开引流术</v>
          </cell>
        </row>
        <row r="6950">
          <cell r="G6950" t="str">
            <v>次</v>
          </cell>
        </row>
        <row r="6950">
          <cell r="I6950">
            <v>558</v>
          </cell>
          <cell r="J6950">
            <v>522</v>
          </cell>
          <cell r="K6950">
            <v>486</v>
          </cell>
          <cell r="L6950">
            <v>450</v>
          </cell>
          <cell r="M6950">
            <v>405</v>
          </cell>
        </row>
        <row r="6951">
          <cell r="C6951">
            <v>331501019</v>
          </cell>
          <cell r="D6951" t="str">
            <v>颈椎间盘切除术</v>
          </cell>
        </row>
        <row r="6951">
          <cell r="G6951" t="str">
            <v>次</v>
          </cell>
        </row>
        <row r="6951">
          <cell r="I6951">
            <v>1364</v>
          </cell>
          <cell r="J6951">
            <v>1276</v>
          </cell>
          <cell r="K6951">
            <v>1188</v>
          </cell>
          <cell r="L6951">
            <v>1100</v>
          </cell>
          <cell r="M6951">
            <v>990</v>
          </cell>
        </row>
        <row r="6952">
          <cell r="C6952">
            <v>331501020</v>
          </cell>
          <cell r="D6952" t="str">
            <v>颈椎间盘切除椎间植骨融合术</v>
          </cell>
        </row>
        <row r="6952">
          <cell r="G6952" t="str">
            <v>每节间盘</v>
          </cell>
        </row>
        <row r="6952">
          <cell r="I6952">
            <v>1364</v>
          </cell>
          <cell r="J6952">
            <v>1276</v>
          </cell>
          <cell r="K6952">
            <v>1188</v>
          </cell>
          <cell r="L6952">
            <v>1100</v>
          </cell>
          <cell r="M6952">
            <v>990</v>
          </cell>
        </row>
        <row r="6953">
          <cell r="C6953">
            <v>331501021</v>
          </cell>
          <cell r="D6953" t="str">
            <v>颈椎体次全切除植骨融合术</v>
          </cell>
        </row>
        <row r="6953">
          <cell r="G6953" t="str">
            <v>每节椎骨</v>
          </cell>
        </row>
        <row r="6953">
          <cell r="I6953">
            <v>1550</v>
          </cell>
          <cell r="J6953">
            <v>1450</v>
          </cell>
          <cell r="K6953">
            <v>1350</v>
          </cell>
          <cell r="L6953">
            <v>1250</v>
          </cell>
          <cell r="M6953">
            <v>1125</v>
          </cell>
        </row>
        <row r="6954">
          <cell r="C6954">
            <v>331501022</v>
          </cell>
          <cell r="D6954" t="str">
            <v>颈椎钩椎关节切除术</v>
          </cell>
          <cell r="E6954" t="str">
            <v>不含植骨</v>
          </cell>
        </row>
        <row r="6954">
          <cell r="G6954" t="str">
            <v>每节椎骨</v>
          </cell>
        </row>
        <row r="6954">
          <cell r="I6954">
            <v>1674</v>
          </cell>
          <cell r="J6954">
            <v>1566</v>
          </cell>
          <cell r="K6954">
            <v>1458</v>
          </cell>
          <cell r="L6954">
            <v>1350</v>
          </cell>
          <cell r="M6954">
            <v>1215</v>
          </cell>
        </row>
        <row r="6955">
          <cell r="C6955">
            <v>331501023</v>
          </cell>
          <cell r="D6955" t="str">
            <v>颈椎侧方入路枢椎齿突切除术</v>
          </cell>
        </row>
        <row r="6955">
          <cell r="G6955" t="str">
            <v>次</v>
          </cell>
        </row>
        <row r="6955">
          <cell r="I6955">
            <v>2108</v>
          </cell>
          <cell r="J6955">
            <v>1972</v>
          </cell>
          <cell r="K6955">
            <v>1836</v>
          </cell>
          <cell r="L6955">
            <v>1700</v>
          </cell>
          <cell r="M6955">
            <v>1530</v>
          </cell>
        </row>
        <row r="6956">
          <cell r="C6956">
            <v>331501024</v>
          </cell>
          <cell r="D6956" t="str">
            <v>后入路环枢椎植骨融合术</v>
          </cell>
          <cell r="E6956" t="str">
            <v>不含取骨</v>
          </cell>
        </row>
        <row r="6956">
          <cell r="G6956" t="str">
            <v>次</v>
          </cell>
        </row>
        <row r="6956">
          <cell r="I6956">
            <v>1674</v>
          </cell>
          <cell r="J6956">
            <v>1566</v>
          </cell>
          <cell r="K6956">
            <v>1458</v>
          </cell>
          <cell r="L6956">
            <v>1350</v>
          </cell>
          <cell r="M6956">
            <v>1215</v>
          </cell>
        </row>
        <row r="6957">
          <cell r="C6957">
            <v>331501025</v>
          </cell>
          <cell r="D6957" t="str">
            <v>后入路环枢减压植骨融合固定术</v>
          </cell>
          <cell r="E6957" t="str">
            <v>包括环椎后弓切除减压、枢椎板切除减压植骨固定</v>
          </cell>
        </row>
        <row r="6957">
          <cell r="G6957" t="str">
            <v>次</v>
          </cell>
        </row>
        <row r="6957">
          <cell r="I6957">
            <v>1612</v>
          </cell>
          <cell r="J6957">
            <v>1508</v>
          </cell>
          <cell r="K6957">
            <v>1404</v>
          </cell>
          <cell r="L6957">
            <v>1300</v>
          </cell>
          <cell r="M6957">
            <v>1170</v>
          </cell>
        </row>
        <row r="6958">
          <cell r="C6958" t="str">
            <v>331501025-1</v>
          </cell>
          <cell r="D6958" t="str">
            <v>后入路环枢减压植骨融合固定术(环椎后弓切除减压)</v>
          </cell>
        </row>
        <row r="6958">
          <cell r="G6958" t="str">
            <v>次</v>
          </cell>
        </row>
        <row r="6958">
          <cell r="I6958">
            <v>1612</v>
          </cell>
          <cell r="J6958">
            <v>1508</v>
          </cell>
          <cell r="K6958">
            <v>1404</v>
          </cell>
          <cell r="L6958">
            <v>1300</v>
          </cell>
          <cell r="M6958">
            <v>1170</v>
          </cell>
        </row>
        <row r="6959">
          <cell r="C6959" t="str">
            <v>331501025-2</v>
          </cell>
          <cell r="D6959" t="str">
            <v>后入路环枢减压植骨融合固定术(枢椎板切除减压植骨固定)</v>
          </cell>
        </row>
        <row r="6959">
          <cell r="G6959" t="str">
            <v>次</v>
          </cell>
        </row>
        <row r="6959">
          <cell r="I6959">
            <v>1612</v>
          </cell>
          <cell r="J6959">
            <v>1508</v>
          </cell>
          <cell r="K6959">
            <v>1404</v>
          </cell>
          <cell r="L6959">
            <v>1300</v>
          </cell>
          <cell r="M6959">
            <v>1170</v>
          </cell>
        </row>
        <row r="6960">
          <cell r="C6960">
            <v>331501026</v>
          </cell>
          <cell r="D6960" t="str">
            <v>后入路枢环枕融合植骨固定术</v>
          </cell>
          <cell r="E6960" t="str">
            <v>不含枕骨大孔扩大及环椎后弓减压</v>
          </cell>
        </row>
        <row r="6960">
          <cell r="G6960" t="str">
            <v>次</v>
          </cell>
          <cell r="H6960" t="str">
            <v>增加枕骨大孔扩大及环枕后弓减压时加收400元</v>
          </cell>
          <cell r="I6960">
            <v>1736</v>
          </cell>
          <cell r="J6960">
            <v>1624</v>
          </cell>
          <cell r="K6960">
            <v>1512</v>
          </cell>
          <cell r="L6960">
            <v>1400</v>
          </cell>
          <cell r="M6960">
            <v>1260</v>
          </cell>
        </row>
        <row r="6961">
          <cell r="C6961" t="str">
            <v>331501026-1</v>
          </cell>
          <cell r="D6961" t="str">
            <v>后入路枢环枕融合植骨固定术(增加枕骨大孔扩大及环枕后弓减压时加收)</v>
          </cell>
        </row>
        <row r="6961">
          <cell r="G6961" t="str">
            <v>次</v>
          </cell>
        </row>
        <row r="6961">
          <cell r="I6961">
            <v>400</v>
          </cell>
          <cell r="J6961">
            <v>400</v>
          </cell>
          <cell r="K6961">
            <v>400</v>
          </cell>
          <cell r="L6961">
            <v>400</v>
          </cell>
          <cell r="M6961">
            <v>400</v>
          </cell>
        </row>
        <row r="6962">
          <cell r="C6962">
            <v>331501027</v>
          </cell>
          <cell r="D6962" t="str">
            <v>环枢椎侧块螺钉内固定术</v>
          </cell>
          <cell r="E6962" t="str">
            <v>包括前路或后路</v>
          </cell>
        </row>
        <row r="6962">
          <cell r="G6962" t="str">
            <v>次</v>
          </cell>
        </row>
        <row r="6963">
          <cell r="C6963" t="str">
            <v>331501027-1</v>
          </cell>
          <cell r="D6963" t="str">
            <v>环枢椎侧块螺钉内固定术(前路)</v>
          </cell>
        </row>
        <row r="6963">
          <cell r="G6963" t="str">
            <v>次</v>
          </cell>
        </row>
        <row r="6963">
          <cell r="I6963">
            <v>1736</v>
          </cell>
          <cell r="J6963">
            <v>1624</v>
          </cell>
          <cell r="K6963">
            <v>1512</v>
          </cell>
          <cell r="L6963">
            <v>1400</v>
          </cell>
          <cell r="M6963">
            <v>1260</v>
          </cell>
        </row>
        <row r="6964">
          <cell r="C6964" t="str">
            <v>331501027-2</v>
          </cell>
          <cell r="D6964" t="str">
            <v>环枢椎侧块螺钉内固定术(后路)</v>
          </cell>
        </row>
        <row r="6964">
          <cell r="G6964" t="str">
            <v>次</v>
          </cell>
        </row>
        <row r="6964">
          <cell r="I6964">
            <v>1736</v>
          </cell>
          <cell r="J6964">
            <v>1624</v>
          </cell>
          <cell r="K6964">
            <v>1512</v>
          </cell>
          <cell r="L6964">
            <v>1400</v>
          </cell>
          <cell r="M6964">
            <v>1260</v>
          </cell>
        </row>
        <row r="6965">
          <cell r="C6965">
            <v>331501028</v>
          </cell>
          <cell r="D6965" t="str">
            <v>颈椎骨折脱位手术复位植骨融合内固定术</v>
          </cell>
        </row>
        <row r="6965">
          <cell r="G6965" t="str">
            <v>每节椎骨</v>
          </cell>
        </row>
        <row r="6965">
          <cell r="I6965">
            <v>2250</v>
          </cell>
          <cell r="J6965">
            <v>2083</v>
          </cell>
          <cell r="K6965">
            <v>1929</v>
          </cell>
          <cell r="L6965">
            <v>1786</v>
          </cell>
          <cell r="M6965">
            <v>1654</v>
          </cell>
        </row>
        <row r="6966">
          <cell r="C6966">
            <v>331501029</v>
          </cell>
          <cell r="D6966" t="str">
            <v>胸椎融合术</v>
          </cell>
          <cell r="E6966" t="str">
            <v>含前入路开胸、植骨</v>
          </cell>
        </row>
        <row r="6966">
          <cell r="G6966" t="str">
            <v>每节椎骨</v>
          </cell>
          <cell r="H6966" t="str">
            <v>如需行椎体后缘减压术加收350元</v>
          </cell>
          <cell r="I6966">
            <v>1488</v>
          </cell>
          <cell r="J6966">
            <v>1392</v>
          </cell>
          <cell r="K6966">
            <v>1296</v>
          </cell>
          <cell r="L6966">
            <v>1200</v>
          </cell>
          <cell r="M6966">
            <v>1080</v>
          </cell>
        </row>
        <row r="6967">
          <cell r="C6967" t="str">
            <v>331501029-1</v>
          </cell>
          <cell r="D6967" t="str">
            <v>胸椎融合术(如需行椎体后缘减压术应加收)</v>
          </cell>
        </row>
        <row r="6967">
          <cell r="G6967" t="str">
            <v>次</v>
          </cell>
        </row>
        <row r="6967">
          <cell r="I6967">
            <v>350</v>
          </cell>
          <cell r="J6967">
            <v>350</v>
          </cell>
          <cell r="K6967">
            <v>350</v>
          </cell>
          <cell r="L6967">
            <v>350</v>
          </cell>
          <cell r="M6967">
            <v>350</v>
          </cell>
        </row>
        <row r="6968">
          <cell r="C6968">
            <v>331501030</v>
          </cell>
          <cell r="D6968" t="str">
            <v>胸椎腰椎前路内固定术</v>
          </cell>
          <cell r="E6968" t="str">
            <v>含脊髓神经根松解、间盘摘除、钩椎关节切除、脊髓探查、骨折切开复位</v>
          </cell>
        </row>
        <row r="6968">
          <cell r="G6968" t="str">
            <v>次</v>
          </cell>
        </row>
        <row r="6968">
          <cell r="I6968">
            <v>1736</v>
          </cell>
          <cell r="J6968">
            <v>1624</v>
          </cell>
          <cell r="K6968">
            <v>1512</v>
          </cell>
          <cell r="L6968">
            <v>1400</v>
          </cell>
          <cell r="M6968">
            <v>1260</v>
          </cell>
        </row>
        <row r="6969">
          <cell r="C6969">
            <v>331501031</v>
          </cell>
          <cell r="D6969" t="str">
            <v>胸椎横突椎板植骨融合术</v>
          </cell>
          <cell r="E6969" t="str">
            <v>不含椎板切除减压</v>
          </cell>
        </row>
        <row r="6969">
          <cell r="G6969" t="str">
            <v>次</v>
          </cell>
        </row>
        <row r="6969">
          <cell r="I6969">
            <v>1240</v>
          </cell>
          <cell r="J6969">
            <v>1160</v>
          </cell>
          <cell r="K6969">
            <v>1080</v>
          </cell>
          <cell r="L6969">
            <v>1000</v>
          </cell>
          <cell r="M6969">
            <v>900</v>
          </cell>
        </row>
        <row r="6970">
          <cell r="C6970">
            <v>331501032</v>
          </cell>
          <cell r="D6970" t="str">
            <v>胸腰椎骨折切开复位内固定术</v>
          </cell>
          <cell r="E6970" t="str">
            <v>后方入路切口</v>
          </cell>
        </row>
        <row r="6970">
          <cell r="G6970" t="str">
            <v>每节椎骨</v>
          </cell>
          <cell r="H6970" t="str">
            <v>如需从前侧方入路脊髓前外侧减压手术加收300元</v>
          </cell>
          <cell r="I6970">
            <v>1364</v>
          </cell>
          <cell r="J6970">
            <v>1276</v>
          </cell>
          <cell r="K6970">
            <v>1188</v>
          </cell>
          <cell r="L6970">
            <v>1100</v>
          </cell>
          <cell r="M6970">
            <v>990</v>
          </cell>
        </row>
        <row r="6971">
          <cell r="C6971" t="str">
            <v>331501032-1</v>
          </cell>
          <cell r="D6971" t="str">
            <v>胸腰椎骨折切开复位内固定术(如需从前侧方入路脊髓前外侧减压手术加收)</v>
          </cell>
        </row>
        <row r="6971">
          <cell r="G6971" t="str">
            <v>次</v>
          </cell>
        </row>
        <row r="6971">
          <cell r="I6971">
            <v>300</v>
          </cell>
          <cell r="J6971">
            <v>300</v>
          </cell>
          <cell r="K6971">
            <v>300</v>
          </cell>
          <cell r="L6971">
            <v>300</v>
          </cell>
          <cell r="M6971">
            <v>300</v>
          </cell>
        </row>
        <row r="6972">
          <cell r="C6972">
            <v>331501033</v>
          </cell>
          <cell r="D6972" t="str">
            <v>经胸腹联合切口胸椎间盘切除术</v>
          </cell>
        </row>
        <row r="6972">
          <cell r="G6972" t="str">
            <v>每节间盘</v>
          </cell>
        </row>
        <row r="6972">
          <cell r="I6972">
            <v>1364</v>
          </cell>
          <cell r="J6972">
            <v>1276</v>
          </cell>
          <cell r="K6972">
            <v>1188</v>
          </cell>
          <cell r="L6972">
            <v>1100</v>
          </cell>
          <cell r="M6972">
            <v>990</v>
          </cell>
        </row>
        <row r="6973">
          <cell r="C6973">
            <v>331501034</v>
          </cell>
          <cell r="D6973" t="str">
            <v>腰椎间盘极外侧突出摘除术</v>
          </cell>
          <cell r="E6973" t="str">
            <v>不含一般的腰间盘突出</v>
          </cell>
        </row>
        <row r="6973">
          <cell r="G6973" t="str">
            <v>次</v>
          </cell>
        </row>
        <row r="6973">
          <cell r="I6973">
            <v>1364</v>
          </cell>
          <cell r="J6973">
            <v>1276</v>
          </cell>
          <cell r="K6973">
            <v>1188</v>
          </cell>
          <cell r="L6973">
            <v>1100</v>
          </cell>
          <cell r="M6973">
            <v>990</v>
          </cell>
        </row>
        <row r="6974">
          <cell r="C6974">
            <v>331501035</v>
          </cell>
          <cell r="D6974" t="str">
            <v>经皮椎间盘吸引术</v>
          </cell>
        </row>
        <row r="6974">
          <cell r="G6974" t="str">
            <v>次</v>
          </cell>
        </row>
        <row r="6974">
          <cell r="I6974">
            <v>893</v>
          </cell>
          <cell r="J6974">
            <v>835</v>
          </cell>
          <cell r="K6974">
            <v>778</v>
          </cell>
          <cell r="L6974">
            <v>720</v>
          </cell>
          <cell r="M6974">
            <v>648</v>
          </cell>
        </row>
        <row r="6975">
          <cell r="C6975">
            <v>331501036</v>
          </cell>
          <cell r="D6975" t="str">
            <v>椎管扩大减压术</v>
          </cell>
          <cell r="E6975" t="str">
            <v>含全椎板切除；包括多节段椎管狭窄减压</v>
          </cell>
        </row>
        <row r="6975">
          <cell r="G6975" t="str">
            <v>每节椎板</v>
          </cell>
          <cell r="H6975" t="str">
            <v>增加神经根管减压加收120元；每增加一节椎板加收300元</v>
          </cell>
          <cell r="I6975">
            <v>1510</v>
          </cell>
          <cell r="J6975">
            <v>1420</v>
          </cell>
          <cell r="K6975">
            <v>1320</v>
          </cell>
          <cell r="L6975">
            <v>1220</v>
          </cell>
          <cell r="M6975">
            <v>1098</v>
          </cell>
        </row>
        <row r="6976">
          <cell r="C6976" t="str">
            <v>331501036-1</v>
          </cell>
          <cell r="D6976" t="str">
            <v>椎管扩大减压术(增加神经根管减压加收)</v>
          </cell>
        </row>
        <row r="6976">
          <cell r="G6976" t="str">
            <v>每节椎板</v>
          </cell>
        </row>
        <row r="6976">
          <cell r="I6976">
            <v>120</v>
          </cell>
          <cell r="J6976">
            <v>120</v>
          </cell>
          <cell r="K6976">
            <v>120</v>
          </cell>
          <cell r="L6976">
            <v>120</v>
          </cell>
          <cell r="M6976">
            <v>120</v>
          </cell>
        </row>
        <row r="6977">
          <cell r="C6977" t="str">
            <v>331501036-2</v>
          </cell>
          <cell r="D6977" t="str">
            <v>椎管扩大减压术(每增加一节椎板加收)</v>
          </cell>
        </row>
        <row r="6977">
          <cell r="G6977" t="str">
            <v>每节椎板</v>
          </cell>
        </row>
        <row r="6977">
          <cell r="I6977">
            <v>300</v>
          </cell>
          <cell r="J6977">
            <v>300</v>
          </cell>
          <cell r="K6977">
            <v>300</v>
          </cell>
          <cell r="L6977">
            <v>300</v>
          </cell>
          <cell r="M6977">
            <v>300</v>
          </cell>
        </row>
        <row r="6978">
          <cell r="C6978" t="str">
            <v>331501036-3</v>
          </cell>
          <cell r="D6978" t="str">
            <v>椎管扩大减压术(多节段椎管狭窄减压)</v>
          </cell>
        </row>
        <row r="6978">
          <cell r="G6978" t="str">
            <v>每节椎板</v>
          </cell>
        </row>
        <row r="6978">
          <cell r="I6978">
            <v>1510</v>
          </cell>
          <cell r="J6978">
            <v>1420</v>
          </cell>
          <cell r="K6978">
            <v>1320</v>
          </cell>
          <cell r="L6978">
            <v>1220</v>
          </cell>
          <cell r="M6978">
            <v>1098</v>
          </cell>
        </row>
        <row r="6979">
          <cell r="C6979">
            <v>331501037</v>
          </cell>
          <cell r="D6979" t="str">
            <v>椎管扩大成形术</v>
          </cell>
        </row>
        <row r="6979">
          <cell r="G6979" t="str">
            <v>每节椎板</v>
          </cell>
        </row>
        <row r="6979">
          <cell r="I6979">
            <v>1240</v>
          </cell>
          <cell r="J6979">
            <v>1160</v>
          </cell>
          <cell r="K6979">
            <v>1080</v>
          </cell>
          <cell r="L6979">
            <v>1000</v>
          </cell>
          <cell r="M6979">
            <v>900</v>
          </cell>
        </row>
        <row r="6980">
          <cell r="C6980">
            <v>331501038</v>
          </cell>
          <cell r="D6980" t="str">
            <v>腰椎间盘突出摘除术</v>
          </cell>
          <cell r="E6980" t="str">
            <v>含椎板开窗间盘切除；不含极外侧突出</v>
          </cell>
        </row>
        <row r="6980">
          <cell r="G6980" t="str">
            <v>每节间盘</v>
          </cell>
          <cell r="H6980" t="str">
            <v>每增加一个间盘加收300元</v>
          </cell>
          <cell r="I6980">
            <v>1240</v>
          </cell>
          <cell r="J6980">
            <v>1160</v>
          </cell>
          <cell r="K6980">
            <v>1080</v>
          </cell>
          <cell r="L6980">
            <v>1000</v>
          </cell>
          <cell r="M6980">
            <v>920</v>
          </cell>
        </row>
        <row r="6981">
          <cell r="C6981" t="str">
            <v>331501038-1</v>
          </cell>
          <cell r="D6981" t="str">
            <v>腰椎间盘突出摘除术(每增加一个间盘加收)</v>
          </cell>
        </row>
        <row r="6981">
          <cell r="G6981" t="str">
            <v>每节间盘</v>
          </cell>
        </row>
        <row r="6981">
          <cell r="I6981">
            <v>300</v>
          </cell>
          <cell r="J6981">
            <v>300</v>
          </cell>
          <cell r="K6981">
            <v>300</v>
          </cell>
          <cell r="L6981">
            <v>300</v>
          </cell>
          <cell r="M6981">
            <v>300</v>
          </cell>
        </row>
        <row r="6982">
          <cell r="C6982">
            <v>331501039</v>
          </cell>
          <cell r="D6982" t="str">
            <v>经皮激光腰椎间盘摘除术</v>
          </cell>
        </row>
        <row r="6982">
          <cell r="G6982" t="str">
            <v>次</v>
          </cell>
        </row>
        <row r="6982">
          <cell r="I6982">
            <v>1364</v>
          </cell>
          <cell r="J6982">
            <v>1276</v>
          </cell>
          <cell r="K6982">
            <v>1188</v>
          </cell>
          <cell r="L6982">
            <v>1100</v>
          </cell>
          <cell r="M6982">
            <v>990</v>
          </cell>
        </row>
        <row r="6983">
          <cell r="C6983">
            <v>331501040</v>
          </cell>
          <cell r="D6983" t="str">
            <v>后路腰椎间盘镜椎间盘髓核摘除术(MED)</v>
          </cell>
        </row>
        <row r="6983">
          <cell r="G6983" t="str">
            <v>每间盘</v>
          </cell>
        </row>
        <row r="6983">
          <cell r="I6983">
            <v>670</v>
          </cell>
          <cell r="J6983">
            <v>626</v>
          </cell>
          <cell r="K6983">
            <v>583</v>
          </cell>
          <cell r="L6983">
            <v>540</v>
          </cell>
          <cell r="M6983">
            <v>486</v>
          </cell>
        </row>
        <row r="6984">
          <cell r="C6984">
            <v>331501041</v>
          </cell>
          <cell r="D6984" t="str">
            <v>腰椎滑脱植骨融合术</v>
          </cell>
          <cell r="E6984" t="str">
            <v>含前入路植骨融合</v>
          </cell>
        </row>
        <row r="6984">
          <cell r="G6984" t="str">
            <v>次</v>
          </cell>
        </row>
        <row r="6984">
          <cell r="I6984">
            <v>1228</v>
          </cell>
          <cell r="J6984">
            <v>1148</v>
          </cell>
          <cell r="K6984">
            <v>1069</v>
          </cell>
          <cell r="L6984">
            <v>990</v>
          </cell>
          <cell r="M6984">
            <v>891</v>
          </cell>
        </row>
        <row r="6985">
          <cell r="C6985">
            <v>331501042</v>
          </cell>
          <cell r="D6985" t="str">
            <v>腰椎滑脱椎弓根螺钉内固定植骨融合术</v>
          </cell>
          <cell r="E6985" t="str">
            <v>包括脊柱滑脱复位内固定</v>
          </cell>
        </row>
        <row r="6985">
          <cell r="G6985" t="str">
            <v>次</v>
          </cell>
          <cell r="H6985" t="str">
            <v>如需行椎板切除减压间盘摘除加收300元</v>
          </cell>
          <cell r="I6985">
            <v>2370</v>
          </cell>
          <cell r="J6985">
            <v>2194</v>
          </cell>
          <cell r="K6985">
            <v>2032</v>
          </cell>
          <cell r="L6985">
            <v>1881</v>
          </cell>
          <cell r="M6985">
            <v>1742</v>
          </cell>
        </row>
        <row r="6986">
          <cell r="C6986" t="str">
            <v>331501042-1</v>
          </cell>
          <cell r="D6986" t="str">
            <v>腰椎滑脱椎弓根螺钉内固定植骨融合术(如需行椎板切除减压间盘摘除加收)</v>
          </cell>
        </row>
        <row r="6986">
          <cell r="G6986" t="str">
            <v>次</v>
          </cell>
        </row>
        <row r="6986">
          <cell r="I6986">
            <v>300</v>
          </cell>
          <cell r="J6986">
            <v>300</v>
          </cell>
          <cell r="K6986">
            <v>300</v>
          </cell>
          <cell r="L6986">
            <v>300</v>
          </cell>
          <cell r="M6986">
            <v>300</v>
          </cell>
        </row>
        <row r="6987">
          <cell r="C6987" t="str">
            <v>331501042-2</v>
          </cell>
          <cell r="D6987" t="str">
            <v>腰椎滑脱椎弓根螺钉内固定植骨融合术(脊柱滑脱复位内固定)</v>
          </cell>
        </row>
        <row r="6987">
          <cell r="G6987" t="str">
            <v>次</v>
          </cell>
        </row>
        <row r="6987">
          <cell r="I6987">
            <v>2370</v>
          </cell>
          <cell r="J6987">
            <v>2194</v>
          </cell>
          <cell r="K6987">
            <v>2032</v>
          </cell>
          <cell r="L6987">
            <v>1881</v>
          </cell>
          <cell r="M6987">
            <v>1742</v>
          </cell>
        </row>
        <row r="6988">
          <cell r="C6988">
            <v>331501043</v>
          </cell>
          <cell r="D6988" t="str">
            <v>腰椎横突间融合术</v>
          </cell>
        </row>
        <row r="6988">
          <cell r="G6988" t="str">
            <v>次</v>
          </cell>
        </row>
        <row r="6988">
          <cell r="I6988">
            <v>1116</v>
          </cell>
          <cell r="J6988">
            <v>1044</v>
          </cell>
          <cell r="K6988">
            <v>972</v>
          </cell>
          <cell r="L6988">
            <v>900</v>
          </cell>
          <cell r="M6988">
            <v>810</v>
          </cell>
        </row>
        <row r="6989">
          <cell r="C6989">
            <v>331501044</v>
          </cell>
          <cell r="D6989" t="str">
            <v>腰椎骶化横突切除术</v>
          </cell>
          <cell r="E6989" t="str">
            <v>包括浮棘、钩棘切除</v>
          </cell>
        </row>
        <row r="6989">
          <cell r="G6989" t="str">
            <v>次</v>
          </cell>
        </row>
        <row r="6989">
          <cell r="I6989">
            <v>992</v>
          </cell>
          <cell r="J6989">
            <v>928</v>
          </cell>
          <cell r="K6989">
            <v>864</v>
          </cell>
          <cell r="L6989">
            <v>800</v>
          </cell>
          <cell r="M6989">
            <v>720</v>
          </cell>
        </row>
        <row r="6990">
          <cell r="C6990" t="str">
            <v>331501044-1</v>
          </cell>
          <cell r="D6990" t="str">
            <v>腰椎骶化横突切除术(浮棘)</v>
          </cell>
        </row>
        <row r="6990">
          <cell r="G6990" t="str">
            <v>次</v>
          </cell>
        </row>
        <row r="6990">
          <cell r="I6990">
            <v>992</v>
          </cell>
          <cell r="J6990">
            <v>928</v>
          </cell>
          <cell r="K6990">
            <v>864</v>
          </cell>
          <cell r="L6990">
            <v>800</v>
          </cell>
          <cell r="M6990">
            <v>720</v>
          </cell>
        </row>
        <row r="6991">
          <cell r="C6991" t="str">
            <v>331501044-2</v>
          </cell>
          <cell r="D6991" t="str">
            <v>腰椎骶化横突切除术(钩棘)</v>
          </cell>
        </row>
        <row r="6991">
          <cell r="G6991" t="str">
            <v>次</v>
          </cell>
        </row>
        <row r="6991">
          <cell r="I6991">
            <v>992</v>
          </cell>
          <cell r="J6991">
            <v>928</v>
          </cell>
          <cell r="K6991">
            <v>864</v>
          </cell>
          <cell r="L6991">
            <v>800</v>
          </cell>
          <cell r="M6991">
            <v>720</v>
          </cell>
        </row>
        <row r="6992">
          <cell r="C6992">
            <v>331501045</v>
          </cell>
          <cell r="D6992" t="str">
            <v>骨盆骨折髂内动脉结扎术</v>
          </cell>
        </row>
        <row r="6992">
          <cell r="G6992" t="str">
            <v>次</v>
          </cell>
        </row>
        <row r="6992">
          <cell r="I6992">
            <v>868</v>
          </cell>
          <cell r="J6992">
            <v>812</v>
          </cell>
          <cell r="K6992">
            <v>756</v>
          </cell>
          <cell r="L6992">
            <v>700</v>
          </cell>
          <cell r="M6992">
            <v>630</v>
          </cell>
        </row>
        <row r="6993">
          <cell r="C6993">
            <v>331501046</v>
          </cell>
          <cell r="D6993" t="str">
            <v>骨盆骨折切开复位内固定术</v>
          </cell>
        </row>
        <row r="6993">
          <cell r="G6993" t="str">
            <v>次</v>
          </cell>
        </row>
        <row r="6993">
          <cell r="I6993">
            <v>1488</v>
          </cell>
          <cell r="J6993">
            <v>1392</v>
          </cell>
          <cell r="K6993">
            <v>1296</v>
          </cell>
          <cell r="L6993">
            <v>1200</v>
          </cell>
          <cell r="M6993">
            <v>1080</v>
          </cell>
        </row>
        <row r="6994">
          <cell r="C6994">
            <v>331501047</v>
          </cell>
          <cell r="D6994" t="str">
            <v>强直性脊柱炎多椎截骨矫正术</v>
          </cell>
          <cell r="E6994" t="str">
            <v>含植骨融合；包括后方入路截骨矫形，先天性脊柱畸形截骨矫正术，创伤性脊柱畸形截骨矫正术，TB性脊柱畸形截骨矫正术</v>
          </cell>
        </row>
        <row r="6994">
          <cell r="G6994" t="str">
            <v>次</v>
          </cell>
          <cell r="H6994" t="str">
            <v>前方入路松解手术加收300元；增加内固定加收300元</v>
          </cell>
          <cell r="I6994">
            <v>1488</v>
          </cell>
          <cell r="J6994">
            <v>1392</v>
          </cell>
          <cell r="K6994">
            <v>1296</v>
          </cell>
          <cell r="L6994">
            <v>1200</v>
          </cell>
          <cell r="M6994">
            <v>1080</v>
          </cell>
        </row>
        <row r="6995">
          <cell r="C6995" t="str">
            <v>331501047-1</v>
          </cell>
          <cell r="D6995" t="str">
            <v>强直性脊柱炎多椎截骨矫正术(前方入路松解手术加收)</v>
          </cell>
        </row>
        <row r="6995">
          <cell r="G6995" t="str">
            <v>次</v>
          </cell>
        </row>
        <row r="6995">
          <cell r="I6995">
            <v>300</v>
          </cell>
          <cell r="J6995">
            <v>300</v>
          </cell>
          <cell r="K6995">
            <v>300</v>
          </cell>
          <cell r="L6995">
            <v>300</v>
          </cell>
          <cell r="M6995">
            <v>300</v>
          </cell>
        </row>
        <row r="6996">
          <cell r="C6996" t="str">
            <v>331501047-2</v>
          </cell>
          <cell r="D6996" t="str">
            <v>强直性脊柱炎多椎截骨矫正术(增加内固定加收)</v>
          </cell>
        </row>
        <row r="6996">
          <cell r="G6996" t="str">
            <v>次</v>
          </cell>
        </row>
        <row r="6996">
          <cell r="I6996">
            <v>300</v>
          </cell>
          <cell r="J6996">
            <v>300</v>
          </cell>
          <cell r="K6996">
            <v>300</v>
          </cell>
          <cell r="L6996">
            <v>300</v>
          </cell>
          <cell r="M6996">
            <v>300</v>
          </cell>
        </row>
        <row r="6997">
          <cell r="C6997" t="str">
            <v>331501047-3</v>
          </cell>
          <cell r="D6997" t="str">
            <v>强直性脊柱炎多椎截骨矫正术(后方入路截骨矫形)</v>
          </cell>
        </row>
        <row r="6997">
          <cell r="G6997" t="str">
            <v>次</v>
          </cell>
        </row>
        <row r="6997">
          <cell r="I6997">
            <v>1488</v>
          </cell>
          <cell r="J6997">
            <v>1392</v>
          </cell>
          <cell r="K6997">
            <v>1296</v>
          </cell>
          <cell r="L6997">
            <v>1200</v>
          </cell>
          <cell r="M6997">
            <v>1080</v>
          </cell>
        </row>
        <row r="6998">
          <cell r="C6998" t="str">
            <v>331501047-4</v>
          </cell>
          <cell r="D6998" t="str">
            <v>强直性脊柱炎多椎截骨矫正术(先天性脊柱畸形截骨矫正术)</v>
          </cell>
        </row>
        <row r="6998">
          <cell r="G6998" t="str">
            <v>次</v>
          </cell>
        </row>
        <row r="6998">
          <cell r="I6998">
            <v>1488</v>
          </cell>
          <cell r="J6998">
            <v>1392</v>
          </cell>
          <cell r="K6998">
            <v>1296</v>
          </cell>
          <cell r="L6998">
            <v>1200</v>
          </cell>
          <cell r="M6998">
            <v>1080</v>
          </cell>
        </row>
        <row r="6999">
          <cell r="C6999" t="str">
            <v>331501047-5</v>
          </cell>
          <cell r="D6999" t="str">
            <v>强直性脊柱炎多椎截骨矫正术(创伤性脊柱畸形截骨矫正术)</v>
          </cell>
        </row>
        <row r="6999">
          <cell r="G6999" t="str">
            <v>次</v>
          </cell>
        </row>
        <row r="6999">
          <cell r="I6999">
            <v>1488</v>
          </cell>
          <cell r="J6999">
            <v>1392</v>
          </cell>
          <cell r="K6999">
            <v>1296</v>
          </cell>
          <cell r="L6999">
            <v>1200</v>
          </cell>
          <cell r="M6999">
            <v>1080</v>
          </cell>
        </row>
        <row r="7000">
          <cell r="C7000" t="str">
            <v>331501047-6</v>
          </cell>
          <cell r="D7000" t="str">
            <v>强直性脊柱炎多椎截骨矫正术(TB性脊柱畸形截骨矫正术)</v>
          </cell>
        </row>
        <row r="7000">
          <cell r="G7000" t="str">
            <v>次</v>
          </cell>
        </row>
        <row r="7000">
          <cell r="I7000">
            <v>1488</v>
          </cell>
          <cell r="J7000">
            <v>1392</v>
          </cell>
          <cell r="K7000">
            <v>1296</v>
          </cell>
          <cell r="L7000">
            <v>1200</v>
          </cell>
          <cell r="M7000">
            <v>1080</v>
          </cell>
        </row>
        <row r="7001">
          <cell r="C7001">
            <v>331501048</v>
          </cell>
          <cell r="D7001" t="str">
            <v>脊柱侧弯矫正术(后路)</v>
          </cell>
        </row>
        <row r="7001">
          <cell r="G7001" t="str">
            <v>次</v>
          </cell>
          <cell r="H7001" t="str">
            <v>前方入路松解手术加收300元；植骨融合加收300元</v>
          </cell>
          <cell r="I7001">
            <v>1364</v>
          </cell>
          <cell r="J7001">
            <v>1276</v>
          </cell>
          <cell r="K7001">
            <v>1188</v>
          </cell>
          <cell r="L7001">
            <v>1100</v>
          </cell>
          <cell r="M7001">
            <v>990</v>
          </cell>
        </row>
        <row r="7002">
          <cell r="C7002" t="str">
            <v>331501048-1</v>
          </cell>
          <cell r="D7002" t="str">
            <v>脊柱侧弯矫正术(后路)(前方入路松解手术加收)</v>
          </cell>
        </row>
        <row r="7002">
          <cell r="G7002" t="str">
            <v>次</v>
          </cell>
        </row>
        <row r="7002">
          <cell r="I7002">
            <v>300</v>
          </cell>
          <cell r="J7002">
            <v>300</v>
          </cell>
          <cell r="K7002">
            <v>300</v>
          </cell>
          <cell r="L7002">
            <v>300</v>
          </cell>
          <cell r="M7002">
            <v>300</v>
          </cell>
        </row>
        <row r="7003">
          <cell r="C7003" t="str">
            <v>331501048-2</v>
          </cell>
          <cell r="D7003" t="str">
            <v>脊柱侧弯矫正术(后路)(植骨融合加收)</v>
          </cell>
        </row>
        <row r="7003">
          <cell r="G7003" t="str">
            <v>次</v>
          </cell>
        </row>
        <row r="7003">
          <cell r="I7003">
            <v>300</v>
          </cell>
          <cell r="J7003">
            <v>300</v>
          </cell>
          <cell r="K7003">
            <v>300</v>
          </cell>
          <cell r="L7003">
            <v>300</v>
          </cell>
          <cell r="M7003">
            <v>300</v>
          </cell>
        </row>
        <row r="7004">
          <cell r="C7004">
            <v>331501049</v>
          </cell>
          <cell r="D7004" t="str">
            <v>前路脊柱松解融合术</v>
          </cell>
        </row>
        <row r="7004">
          <cell r="G7004" t="str">
            <v>次</v>
          </cell>
          <cell r="H7004" t="str">
            <v>前方入路松解手术加收300元；植骨融合加收300元</v>
          </cell>
          <cell r="I7004">
            <v>1488</v>
          </cell>
          <cell r="J7004">
            <v>1392</v>
          </cell>
          <cell r="K7004">
            <v>1296</v>
          </cell>
          <cell r="L7004">
            <v>1200</v>
          </cell>
          <cell r="M7004">
            <v>1080</v>
          </cell>
        </row>
        <row r="7005">
          <cell r="C7005" t="str">
            <v>331501049-1</v>
          </cell>
          <cell r="D7005" t="str">
            <v>前路脊柱松解融合术(前方入路松解手术加收)</v>
          </cell>
        </row>
        <row r="7005">
          <cell r="G7005" t="str">
            <v>次</v>
          </cell>
        </row>
        <row r="7005">
          <cell r="I7005">
            <v>300</v>
          </cell>
          <cell r="J7005">
            <v>300</v>
          </cell>
          <cell r="K7005">
            <v>300</v>
          </cell>
          <cell r="L7005">
            <v>300</v>
          </cell>
          <cell r="M7005">
            <v>300</v>
          </cell>
        </row>
        <row r="7006">
          <cell r="C7006" t="str">
            <v>331501049-2</v>
          </cell>
          <cell r="D7006" t="str">
            <v>前路脊柱松解融合术(植骨融合加收)</v>
          </cell>
        </row>
        <row r="7006">
          <cell r="G7006" t="str">
            <v>次</v>
          </cell>
        </row>
        <row r="7006">
          <cell r="I7006">
            <v>300</v>
          </cell>
          <cell r="J7006">
            <v>300</v>
          </cell>
          <cell r="K7006">
            <v>300</v>
          </cell>
          <cell r="L7006">
            <v>300</v>
          </cell>
          <cell r="M7006">
            <v>300</v>
          </cell>
        </row>
        <row r="7007">
          <cell r="C7007">
            <v>331501050</v>
          </cell>
          <cell r="D7007" t="str">
            <v>前路脊柱旋转侧弯矫正术</v>
          </cell>
        </row>
        <row r="7007">
          <cell r="G7007" t="str">
            <v>次</v>
          </cell>
          <cell r="H7007" t="str">
            <v>前方入路松解手术加收300元；植骨融合加收300元</v>
          </cell>
          <cell r="I7007">
            <v>1612</v>
          </cell>
          <cell r="J7007">
            <v>1508</v>
          </cell>
          <cell r="K7007">
            <v>1404</v>
          </cell>
          <cell r="L7007">
            <v>1300</v>
          </cell>
          <cell r="M7007">
            <v>1170</v>
          </cell>
        </row>
        <row r="7008">
          <cell r="C7008" t="str">
            <v>331501050-1</v>
          </cell>
          <cell r="D7008" t="str">
            <v>前路脊柱旋转侧弯矫正术(前方入路松解手术加收)</v>
          </cell>
        </row>
        <row r="7008">
          <cell r="G7008" t="str">
            <v>次</v>
          </cell>
        </row>
        <row r="7008">
          <cell r="I7008">
            <v>300</v>
          </cell>
          <cell r="J7008">
            <v>300</v>
          </cell>
          <cell r="K7008">
            <v>300</v>
          </cell>
          <cell r="L7008">
            <v>300</v>
          </cell>
          <cell r="M7008">
            <v>300</v>
          </cell>
        </row>
        <row r="7009">
          <cell r="C7009" t="str">
            <v>331501050-2</v>
          </cell>
          <cell r="D7009" t="str">
            <v>前路脊柱旋转侧弯矫正术(植骨融合加收)</v>
          </cell>
        </row>
        <row r="7009">
          <cell r="G7009" t="str">
            <v>次</v>
          </cell>
        </row>
        <row r="7009">
          <cell r="I7009">
            <v>300</v>
          </cell>
          <cell r="J7009">
            <v>300</v>
          </cell>
          <cell r="K7009">
            <v>300</v>
          </cell>
          <cell r="L7009">
            <v>300</v>
          </cell>
          <cell r="M7009">
            <v>300</v>
          </cell>
        </row>
        <row r="7010">
          <cell r="C7010">
            <v>331501051</v>
          </cell>
          <cell r="D7010" t="str">
            <v>前路脊柱骨骺阻滞术后路椎板凸侧融合术</v>
          </cell>
        </row>
        <row r="7010">
          <cell r="G7010" t="str">
            <v>次</v>
          </cell>
          <cell r="H7010" t="str">
            <v>开胸手术加收300元；植骨加收300元</v>
          </cell>
          <cell r="I7010">
            <v>1612</v>
          </cell>
          <cell r="J7010">
            <v>1508</v>
          </cell>
          <cell r="K7010">
            <v>1404</v>
          </cell>
          <cell r="L7010">
            <v>1300</v>
          </cell>
          <cell r="M7010">
            <v>1170</v>
          </cell>
        </row>
        <row r="7011">
          <cell r="C7011" t="str">
            <v>331501051-1</v>
          </cell>
          <cell r="D7011" t="str">
            <v>前路脊柱骨骺阻滞术后路椎板凸侧融合术(开胸手术加收)</v>
          </cell>
        </row>
        <row r="7011">
          <cell r="G7011" t="str">
            <v>次</v>
          </cell>
        </row>
        <row r="7011">
          <cell r="I7011">
            <v>300</v>
          </cell>
          <cell r="J7011">
            <v>300</v>
          </cell>
          <cell r="K7011">
            <v>300</v>
          </cell>
          <cell r="L7011">
            <v>300</v>
          </cell>
          <cell r="M7011">
            <v>300</v>
          </cell>
        </row>
        <row r="7012">
          <cell r="C7012" t="str">
            <v>331501051-2</v>
          </cell>
          <cell r="D7012" t="str">
            <v>前路脊柱骨骺阻滞术后路椎板凸侧融合术(植骨加收)</v>
          </cell>
        </row>
        <row r="7012">
          <cell r="G7012" t="str">
            <v>次</v>
          </cell>
        </row>
        <row r="7012">
          <cell r="I7012">
            <v>300</v>
          </cell>
          <cell r="J7012">
            <v>300</v>
          </cell>
          <cell r="K7012">
            <v>300</v>
          </cell>
          <cell r="L7012">
            <v>300</v>
          </cell>
          <cell r="M7012">
            <v>300</v>
          </cell>
        </row>
        <row r="7013">
          <cell r="C7013">
            <v>331501052</v>
          </cell>
          <cell r="D7013" t="str">
            <v>脊柱椎间融合器植入植骨融合术</v>
          </cell>
          <cell r="E7013" t="str">
            <v>含脊髓神经根松解、椎板切除减压、脊髓探查、骨折切开复位</v>
          </cell>
        </row>
        <row r="7013">
          <cell r="G7013" t="str">
            <v>次</v>
          </cell>
        </row>
        <row r="7013">
          <cell r="I7013">
            <v>1650</v>
          </cell>
          <cell r="J7013">
            <v>1528</v>
          </cell>
          <cell r="K7013">
            <v>1422</v>
          </cell>
          <cell r="L7013">
            <v>1331</v>
          </cell>
          <cell r="M7013">
            <v>1197.9</v>
          </cell>
        </row>
        <row r="7014">
          <cell r="C7014">
            <v>331501053</v>
          </cell>
          <cell r="D7014" t="str">
            <v>脊柱半椎体切除术</v>
          </cell>
        </row>
        <row r="7014">
          <cell r="G7014" t="str">
            <v>次</v>
          </cell>
        </row>
        <row r="7014">
          <cell r="I7014">
            <v>1488</v>
          </cell>
          <cell r="J7014">
            <v>1392</v>
          </cell>
          <cell r="K7014">
            <v>1296</v>
          </cell>
          <cell r="L7014">
            <v>1200</v>
          </cell>
          <cell r="M7014">
            <v>1080</v>
          </cell>
        </row>
        <row r="7015">
          <cell r="C7015">
            <v>331501054</v>
          </cell>
          <cell r="D7015" t="str">
            <v>脊柱内固定物取出术</v>
          </cell>
        </row>
        <row r="7015">
          <cell r="G7015" t="str">
            <v>次</v>
          </cell>
        </row>
        <row r="7015">
          <cell r="I7015">
            <v>1104</v>
          </cell>
          <cell r="J7015">
            <v>1032</v>
          </cell>
          <cell r="K7015">
            <v>961</v>
          </cell>
          <cell r="L7015">
            <v>890</v>
          </cell>
          <cell r="M7015">
            <v>801</v>
          </cell>
        </row>
        <row r="7016">
          <cell r="C7016">
            <v>331501055</v>
          </cell>
          <cell r="D7016" t="str">
            <v>滑板椎弓根钉复位植骨内固定术</v>
          </cell>
        </row>
        <row r="7016">
          <cell r="G7016" t="str">
            <v>次</v>
          </cell>
          <cell r="H7016" t="str">
            <v>松解手术加收300元；椎板切除减压加收300元</v>
          </cell>
          <cell r="I7016">
            <v>1240</v>
          </cell>
          <cell r="J7016">
            <v>1160</v>
          </cell>
          <cell r="K7016">
            <v>1080</v>
          </cell>
          <cell r="L7016">
            <v>1000</v>
          </cell>
          <cell r="M7016">
            <v>900</v>
          </cell>
        </row>
        <row r="7017">
          <cell r="C7017" t="str">
            <v>331501055-1</v>
          </cell>
          <cell r="D7017" t="str">
            <v>滑板椎弓根钉复位植骨内固定术(松解手术加收)</v>
          </cell>
        </row>
        <row r="7017">
          <cell r="G7017" t="str">
            <v>次</v>
          </cell>
        </row>
        <row r="7017">
          <cell r="I7017">
            <v>300</v>
          </cell>
          <cell r="J7017">
            <v>300</v>
          </cell>
          <cell r="K7017">
            <v>300</v>
          </cell>
          <cell r="L7017">
            <v>300</v>
          </cell>
          <cell r="M7017">
            <v>300</v>
          </cell>
        </row>
        <row r="7018">
          <cell r="C7018" t="str">
            <v>331501055-2</v>
          </cell>
          <cell r="D7018" t="str">
            <v>滑板椎弓根钉复位植骨内固定术(椎板切除减压加收)</v>
          </cell>
        </row>
        <row r="7018">
          <cell r="G7018" t="str">
            <v>次</v>
          </cell>
        </row>
        <row r="7018">
          <cell r="I7018">
            <v>300</v>
          </cell>
          <cell r="J7018">
            <v>300</v>
          </cell>
          <cell r="K7018">
            <v>300</v>
          </cell>
          <cell r="L7018">
            <v>300</v>
          </cell>
          <cell r="M7018">
            <v>300</v>
          </cell>
        </row>
        <row r="7019">
          <cell r="C7019">
            <v>331501056</v>
          </cell>
          <cell r="D7019" t="str">
            <v>经皮穿刺颈腰椎间盘切除术</v>
          </cell>
          <cell r="E7019" t="str">
            <v>含造影、超声定位</v>
          </cell>
        </row>
        <row r="7019">
          <cell r="G7019" t="str">
            <v>每节间盘</v>
          </cell>
        </row>
        <row r="7019">
          <cell r="I7019">
            <v>1240</v>
          </cell>
          <cell r="J7019">
            <v>1160</v>
          </cell>
          <cell r="K7019">
            <v>1080</v>
          </cell>
          <cell r="L7019">
            <v>1000</v>
          </cell>
          <cell r="M7019">
            <v>900</v>
          </cell>
        </row>
        <row r="7020">
          <cell r="C7020">
            <v>331501057</v>
          </cell>
          <cell r="D7020" t="str">
            <v>人工椎间盘植入术</v>
          </cell>
        </row>
        <row r="7020">
          <cell r="F7020" t="str">
            <v>人工间盘</v>
          </cell>
          <cell r="G7020" t="str">
            <v>次</v>
          </cell>
        </row>
        <row r="7020">
          <cell r="I7020">
            <v>1364</v>
          </cell>
          <cell r="J7020">
            <v>1276</v>
          </cell>
          <cell r="K7020">
            <v>1188</v>
          </cell>
          <cell r="L7020">
            <v>1100</v>
          </cell>
          <cell r="M7020">
            <v>990</v>
          </cell>
        </row>
        <row r="7021">
          <cell r="C7021">
            <v>331501058</v>
          </cell>
          <cell r="D7021" t="str">
            <v>椎间盘微创消融术</v>
          </cell>
          <cell r="E7021" t="str">
            <v>包括椎间盘摘除、减压术</v>
          </cell>
        </row>
        <row r="7021">
          <cell r="G7021" t="str">
            <v>每间盘</v>
          </cell>
          <cell r="H7021" t="str">
            <v>每增加一间盘加收200元</v>
          </cell>
          <cell r="I7021">
            <v>645</v>
          </cell>
          <cell r="J7021">
            <v>603</v>
          </cell>
          <cell r="K7021">
            <v>562</v>
          </cell>
          <cell r="L7021">
            <v>520</v>
          </cell>
          <cell r="M7021">
            <v>468</v>
          </cell>
        </row>
        <row r="7022">
          <cell r="C7022" t="str">
            <v>331501058-1</v>
          </cell>
          <cell r="D7022" t="str">
            <v>椎间盘微创消融术(每增加一间盘加收)</v>
          </cell>
        </row>
        <row r="7022">
          <cell r="G7022" t="str">
            <v>每间盘</v>
          </cell>
        </row>
        <row r="7022">
          <cell r="I7022">
            <v>200</v>
          </cell>
          <cell r="J7022">
            <v>200</v>
          </cell>
          <cell r="K7022">
            <v>200</v>
          </cell>
          <cell r="L7022">
            <v>200</v>
          </cell>
          <cell r="M7022">
            <v>200</v>
          </cell>
        </row>
        <row r="7023">
          <cell r="C7023" t="str">
            <v>331501058-2</v>
          </cell>
          <cell r="D7023" t="str">
            <v>椎间盘微创消融术(椎间盘摘除术)</v>
          </cell>
        </row>
        <row r="7023">
          <cell r="G7023" t="str">
            <v>每间盘</v>
          </cell>
        </row>
        <row r="7023">
          <cell r="I7023">
            <v>645</v>
          </cell>
          <cell r="J7023">
            <v>603</v>
          </cell>
          <cell r="K7023">
            <v>562</v>
          </cell>
          <cell r="L7023">
            <v>520</v>
          </cell>
          <cell r="M7023">
            <v>468</v>
          </cell>
        </row>
        <row r="7024">
          <cell r="C7024" t="str">
            <v>331501058-3</v>
          </cell>
          <cell r="D7024" t="str">
            <v>椎间盘微创消融术(椎间盘减压术)</v>
          </cell>
        </row>
        <row r="7024">
          <cell r="G7024" t="str">
            <v>每间盘</v>
          </cell>
        </row>
        <row r="7024">
          <cell r="I7024">
            <v>645</v>
          </cell>
          <cell r="J7024">
            <v>603</v>
          </cell>
          <cell r="K7024">
            <v>562</v>
          </cell>
          <cell r="L7024">
            <v>520</v>
          </cell>
          <cell r="M7024">
            <v>468</v>
          </cell>
        </row>
        <row r="7025">
          <cell r="C7025">
            <v>331501059</v>
          </cell>
          <cell r="D7025" t="str">
            <v>经皮椎体成形术</v>
          </cell>
          <cell r="E7025" t="str">
            <v>包括髓核成形术</v>
          </cell>
        </row>
        <row r="7025">
          <cell r="G7025" t="str">
            <v>每椎体</v>
          </cell>
          <cell r="H7025" t="str">
            <v>每增加一椎体加收300元</v>
          </cell>
          <cell r="I7025">
            <v>1430</v>
          </cell>
          <cell r="J7025">
            <v>1330</v>
          </cell>
          <cell r="K7025">
            <v>1240</v>
          </cell>
          <cell r="L7025">
            <v>1150</v>
          </cell>
          <cell r="M7025">
            <v>1035</v>
          </cell>
        </row>
        <row r="7026">
          <cell r="C7026" t="str">
            <v>331501059-1</v>
          </cell>
          <cell r="D7026" t="str">
            <v>经皮椎体成形术(每增加一椎体加收)</v>
          </cell>
        </row>
        <row r="7026">
          <cell r="G7026" t="str">
            <v>每椎体</v>
          </cell>
        </row>
        <row r="7026">
          <cell r="I7026">
            <v>300</v>
          </cell>
          <cell r="J7026">
            <v>300</v>
          </cell>
          <cell r="K7026">
            <v>300</v>
          </cell>
          <cell r="L7026">
            <v>300</v>
          </cell>
          <cell r="M7026">
            <v>300</v>
          </cell>
        </row>
        <row r="7027">
          <cell r="C7027" t="str">
            <v>331501059-2</v>
          </cell>
          <cell r="D7027" t="str">
            <v>经皮椎体成形术(髓核成形术)</v>
          </cell>
        </row>
        <row r="7027">
          <cell r="G7027" t="str">
            <v>每椎体</v>
          </cell>
        </row>
        <row r="7027">
          <cell r="I7027">
            <v>1430</v>
          </cell>
          <cell r="J7027">
            <v>1330</v>
          </cell>
          <cell r="K7027">
            <v>1240</v>
          </cell>
          <cell r="L7027">
            <v>1150</v>
          </cell>
          <cell r="M7027">
            <v>1035</v>
          </cell>
        </row>
        <row r="7028">
          <cell r="C7028">
            <v>331501060</v>
          </cell>
          <cell r="D7028" t="str">
            <v>人工椎体置换术</v>
          </cell>
          <cell r="E7028" t="str">
            <v>包括颈、胸、腰椎体置换</v>
          </cell>
          <cell r="F7028" t="str">
            <v>人工椎体</v>
          </cell>
          <cell r="G7028" t="str">
            <v>每椎体</v>
          </cell>
          <cell r="H7028" t="str">
            <v>每增加一椎体加收600元</v>
          </cell>
          <cell r="I7028">
            <v>2360</v>
          </cell>
          <cell r="J7028">
            <v>2200</v>
          </cell>
          <cell r="K7028">
            <v>2050</v>
          </cell>
          <cell r="L7028">
            <v>1900</v>
          </cell>
          <cell r="M7028">
            <v>1710</v>
          </cell>
        </row>
        <row r="7029">
          <cell r="C7029" t="str">
            <v>331501060-1</v>
          </cell>
          <cell r="D7029" t="str">
            <v>人工椎体置换术(每增加一椎体加收)</v>
          </cell>
        </row>
        <row r="7029">
          <cell r="G7029" t="str">
            <v>每椎体</v>
          </cell>
        </row>
        <row r="7029">
          <cell r="I7029">
            <v>600</v>
          </cell>
          <cell r="J7029">
            <v>600</v>
          </cell>
          <cell r="K7029">
            <v>600</v>
          </cell>
          <cell r="L7029">
            <v>600</v>
          </cell>
          <cell r="M7029">
            <v>600</v>
          </cell>
        </row>
        <row r="7030">
          <cell r="C7030" t="str">
            <v>331501060-2</v>
          </cell>
          <cell r="D7030" t="str">
            <v>人工椎体置换术(颈椎体置换)</v>
          </cell>
        </row>
        <row r="7030">
          <cell r="G7030" t="str">
            <v>每椎体</v>
          </cell>
        </row>
        <row r="7030">
          <cell r="I7030">
            <v>2360</v>
          </cell>
          <cell r="J7030">
            <v>2200</v>
          </cell>
          <cell r="K7030">
            <v>2050</v>
          </cell>
          <cell r="L7030">
            <v>1900</v>
          </cell>
          <cell r="M7030">
            <v>1710</v>
          </cell>
        </row>
        <row r="7031">
          <cell r="C7031" t="str">
            <v>331501060-3</v>
          </cell>
          <cell r="D7031" t="str">
            <v>人工椎体置换术(胸椎体置换)</v>
          </cell>
        </row>
        <row r="7031">
          <cell r="G7031" t="str">
            <v>每椎体</v>
          </cell>
        </row>
        <row r="7031">
          <cell r="I7031">
            <v>2360</v>
          </cell>
          <cell r="J7031">
            <v>2200</v>
          </cell>
          <cell r="K7031">
            <v>2050</v>
          </cell>
          <cell r="L7031">
            <v>1900</v>
          </cell>
          <cell r="M7031">
            <v>1710</v>
          </cell>
        </row>
        <row r="7032">
          <cell r="C7032" t="str">
            <v>331501060-4</v>
          </cell>
          <cell r="D7032" t="str">
            <v>人工椎体置换术(腰椎体置换)</v>
          </cell>
        </row>
        <row r="7032">
          <cell r="G7032" t="str">
            <v>每椎体</v>
          </cell>
        </row>
        <row r="7032">
          <cell r="I7032">
            <v>2360</v>
          </cell>
          <cell r="J7032">
            <v>2200</v>
          </cell>
          <cell r="K7032">
            <v>2050</v>
          </cell>
          <cell r="L7032">
            <v>1900</v>
          </cell>
          <cell r="M7032">
            <v>1710</v>
          </cell>
        </row>
        <row r="7033">
          <cell r="C7033">
            <v>331501061</v>
          </cell>
          <cell r="D7033" t="str">
            <v>脊柱内固定调整术</v>
          </cell>
          <cell r="E7033" t="str">
            <v>脊柱侧弯矫正术后，因生长发育需调整脊柱内固定物。显露脊柱椎板、椎弓根、椎管及内固定物，分离松解内固定物周围粘连组织，调整螺钉、内固定棒或钩，再加压或撑开内固定棒，术中应用透视或照相，止血后缝合伤口。</v>
          </cell>
        </row>
        <row r="7033">
          <cell r="G7033" t="str">
            <v>次</v>
          </cell>
          <cell r="H7033" t="str">
            <v>限青少年脊柱侧弯。</v>
          </cell>
          <cell r="I7033" t="str">
            <v>待定</v>
          </cell>
        </row>
        <row r="7034">
          <cell r="C7034">
            <v>331501062</v>
          </cell>
          <cell r="D7034" t="str">
            <v>椎间盘激光修复术</v>
          </cell>
          <cell r="E7034" t="str">
            <v>局部麻醉，经皮穿刺，导入激光光纤，采用低强度激光照射，修复纤维环和髓核，修复椎间盘完整性。</v>
          </cell>
          <cell r="F7034" t="str">
            <v>一次性激光光纤</v>
          </cell>
          <cell r="G7034" t="str">
            <v>每间盘</v>
          </cell>
          <cell r="H7034" t="str">
            <v>每增加一间盘加收。</v>
          </cell>
          <cell r="I7034" t="str">
            <v>待定</v>
          </cell>
        </row>
        <row r="7035">
          <cell r="C7035" t="str">
            <v>331501062-1</v>
          </cell>
          <cell r="D7035" t="str">
            <v>椎间盘激光修复术(每增加一间盘加收)</v>
          </cell>
        </row>
        <row r="7035">
          <cell r="G7035" t="str">
            <v>一间盘</v>
          </cell>
        </row>
        <row r="7035">
          <cell r="I7035" t="str">
            <v>待定</v>
          </cell>
        </row>
        <row r="7036">
          <cell r="C7036">
            <v>331502</v>
          </cell>
          <cell r="D7036" t="str">
            <v>胸廓与周围神经手术</v>
          </cell>
        </row>
        <row r="7037">
          <cell r="C7037">
            <v>331502001</v>
          </cell>
          <cell r="D7037" t="str">
            <v>胸出口综合征手术</v>
          </cell>
          <cell r="E7037" t="str">
            <v>包括颈肋切除术、前斜角肌切断术，经腋路第1肋骨切除术</v>
          </cell>
        </row>
        <row r="7037">
          <cell r="G7037" t="str">
            <v>次</v>
          </cell>
        </row>
        <row r="7037">
          <cell r="I7037">
            <v>1240</v>
          </cell>
          <cell r="J7037">
            <v>1160</v>
          </cell>
          <cell r="K7037">
            <v>1080</v>
          </cell>
          <cell r="L7037">
            <v>1000</v>
          </cell>
          <cell r="M7037">
            <v>920</v>
          </cell>
        </row>
        <row r="7038">
          <cell r="C7038" t="str">
            <v>331502001-1</v>
          </cell>
          <cell r="D7038" t="str">
            <v>胸出口综合征手术(颈肋切除术)</v>
          </cell>
        </row>
        <row r="7038">
          <cell r="G7038" t="str">
            <v>次</v>
          </cell>
        </row>
        <row r="7038">
          <cell r="I7038">
            <v>1240</v>
          </cell>
          <cell r="J7038">
            <v>1160</v>
          </cell>
          <cell r="K7038">
            <v>1080</v>
          </cell>
          <cell r="L7038">
            <v>1000</v>
          </cell>
          <cell r="M7038">
            <v>920</v>
          </cell>
        </row>
        <row r="7039">
          <cell r="C7039" t="str">
            <v>331502001-2</v>
          </cell>
          <cell r="D7039" t="str">
            <v>胸出口综合征手术(前斜角肌切断术)</v>
          </cell>
        </row>
        <row r="7039">
          <cell r="G7039" t="str">
            <v>次</v>
          </cell>
        </row>
        <row r="7039">
          <cell r="I7039">
            <v>1240</v>
          </cell>
          <cell r="J7039">
            <v>1160</v>
          </cell>
          <cell r="K7039">
            <v>1080</v>
          </cell>
          <cell r="L7039">
            <v>1000</v>
          </cell>
          <cell r="M7039">
            <v>920</v>
          </cell>
        </row>
        <row r="7040">
          <cell r="C7040" t="str">
            <v>331502001-3</v>
          </cell>
          <cell r="D7040" t="str">
            <v>胸出口综合征手术(经腋路第1肋骨切除术)</v>
          </cell>
        </row>
        <row r="7040">
          <cell r="G7040" t="str">
            <v>次</v>
          </cell>
        </row>
        <row r="7040">
          <cell r="I7040">
            <v>1240</v>
          </cell>
          <cell r="J7040">
            <v>1160</v>
          </cell>
          <cell r="K7040">
            <v>1080</v>
          </cell>
          <cell r="L7040">
            <v>1000</v>
          </cell>
          <cell r="M7040">
            <v>920</v>
          </cell>
        </row>
        <row r="7041">
          <cell r="C7041">
            <v>331502002</v>
          </cell>
          <cell r="D7041" t="str">
            <v>臂丛神经损伤神经探查松解术</v>
          </cell>
        </row>
        <row r="7041">
          <cell r="G7041" t="str">
            <v>次</v>
          </cell>
        </row>
        <row r="7041">
          <cell r="I7041">
            <v>1116</v>
          </cell>
          <cell r="J7041">
            <v>1044</v>
          </cell>
          <cell r="K7041">
            <v>972</v>
          </cell>
          <cell r="L7041">
            <v>900</v>
          </cell>
          <cell r="M7041">
            <v>810</v>
          </cell>
        </row>
        <row r="7042">
          <cell r="C7042">
            <v>331502003</v>
          </cell>
          <cell r="D7042" t="str">
            <v>臂丛神经损伤游离神经移植术</v>
          </cell>
          <cell r="E7042" t="str">
            <v>不含游离神经切取</v>
          </cell>
        </row>
        <row r="7042">
          <cell r="G7042" t="str">
            <v>次</v>
          </cell>
        </row>
        <row r="7042">
          <cell r="I7042">
            <v>1240</v>
          </cell>
          <cell r="J7042">
            <v>1160</v>
          </cell>
          <cell r="K7042">
            <v>1080</v>
          </cell>
          <cell r="L7042">
            <v>1000</v>
          </cell>
          <cell r="M7042">
            <v>920</v>
          </cell>
        </row>
        <row r="7043">
          <cell r="C7043">
            <v>331502004</v>
          </cell>
          <cell r="D7043" t="str">
            <v>臂丛神经损伤神经移位术</v>
          </cell>
          <cell r="E7043" t="str">
            <v>包括膈神经移位、肋间神经移位、颈丛移位、对侧颈7移位、副神经移位</v>
          </cell>
        </row>
        <row r="7043">
          <cell r="G7043" t="str">
            <v>次</v>
          </cell>
        </row>
        <row r="7043">
          <cell r="I7043">
            <v>1240</v>
          </cell>
          <cell r="J7043">
            <v>1160</v>
          </cell>
          <cell r="K7043">
            <v>1080</v>
          </cell>
          <cell r="L7043">
            <v>1000</v>
          </cell>
          <cell r="M7043">
            <v>920</v>
          </cell>
        </row>
        <row r="7044">
          <cell r="C7044" t="str">
            <v>331502004-1</v>
          </cell>
          <cell r="D7044" t="str">
            <v>臂丛神经损伤神经移位术(膈神经损伤神经移位术)</v>
          </cell>
        </row>
        <row r="7044">
          <cell r="G7044" t="str">
            <v>次</v>
          </cell>
        </row>
        <row r="7044">
          <cell r="I7044">
            <v>1240</v>
          </cell>
          <cell r="J7044">
            <v>1160</v>
          </cell>
          <cell r="K7044">
            <v>1080</v>
          </cell>
          <cell r="L7044">
            <v>1000</v>
          </cell>
          <cell r="M7044">
            <v>920</v>
          </cell>
        </row>
        <row r="7045">
          <cell r="C7045" t="str">
            <v>331502004-2</v>
          </cell>
          <cell r="D7045" t="str">
            <v>臂丛神经损伤神经移位术(肋间神经损伤神经移位术)</v>
          </cell>
        </row>
        <row r="7045">
          <cell r="G7045" t="str">
            <v>次</v>
          </cell>
        </row>
        <row r="7045">
          <cell r="I7045">
            <v>1240</v>
          </cell>
          <cell r="J7045">
            <v>1160</v>
          </cell>
          <cell r="K7045">
            <v>1080</v>
          </cell>
          <cell r="L7045">
            <v>1000</v>
          </cell>
          <cell r="M7045">
            <v>920</v>
          </cell>
        </row>
        <row r="7046">
          <cell r="C7046" t="str">
            <v>331502004-3</v>
          </cell>
          <cell r="D7046" t="str">
            <v>臂丛神经损伤神经移位术(颈丛神经损伤神经移位术)</v>
          </cell>
        </row>
        <row r="7046">
          <cell r="G7046" t="str">
            <v>次</v>
          </cell>
        </row>
        <row r="7046">
          <cell r="I7046">
            <v>1240</v>
          </cell>
          <cell r="J7046">
            <v>1160</v>
          </cell>
          <cell r="K7046">
            <v>1080</v>
          </cell>
          <cell r="L7046">
            <v>1000</v>
          </cell>
          <cell r="M7046">
            <v>920</v>
          </cell>
        </row>
        <row r="7047">
          <cell r="C7047" t="str">
            <v>331502004-4</v>
          </cell>
          <cell r="D7047" t="str">
            <v>臂丛神经损伤神经移位术(对侧颈7神经损伤神经移位术)</v>
          </cell>
        </row>
        <row r="7047">
          <cell r="G7047" t="str">
            <v>次</v>
          </cell>
        </row>
        <row r="7047">
          <cell r="I7047">
            <v>1240</v>
          </cell>
          <cell r="J7047">
            <v>1160</v>
          </cell>
          <cell r="K7047">
            <v>1080</v>
          </cell>
          <cell r="L7047">
            <v>1000</v>
          </cell>
          <cell r="M7047">
            <v>920</v>
          </cell>
        </row>
        <row r="7048">
          <cell r="C7048" t="str">
            <v>331502004-5</v>
          </cell>
          <cell r="D7048" t="str">
            <v>臂丛神经损伤神经移位术(副丛神经损伤神经移位术)</v>
          </cell>
        </row>
        <row r="7048">
          <cell r="G7048" t="str">
            <v>次</v>
          </cell>
        </row>
        <row r="7048">
          <cell r="I7048">
            <v>1240</v>
          </cell>
          <cell r="J7048">
            <v>1160</v>
          </cell>
          <cell r="K7048">
            <v>1080</v>
          </cell>
          <cell r="L7048">
            <v>1000</v>
          </cell>
          <cell r="M7048">
            <v>920</v>
          </cell>
        </row>
        <row r="7049">
          <cell r="C7049">
            <v>331502005</v>
          </cell>
          <cell r="D7049" t="str">
            <v>神经吻合术</v>
          </cell>
          <cell r="E7049" t="str">
            <v>含手术显微镜使用</v>
          </cell>
        </row>
        <row r="7049">
          <cell r="G7049" t="str">
            <v>次</v>
          </cell>
        </row>
        <row r="7049">
          <cell r="I7049">
            <v>1166</v>
          </cell>
          <cell r="J7049">
            <v>1090</v>
          </cell>
          <cell r="K7049">
            <v>1015</v>
          </cell>
          <cell r="L7049">
            <v>940</v>
          </cell>
          <cell r="M7049">
            <v>846</v>
          </cell>
        </row>
        <row r="7050">
          <cell r="C7050">
            <v>331502006</v>
          </cell>
          <cell r="D7050" t="str">
            <v>神经移植术</v>
          </cell>
        </row>
        <row r="7050">
          <cell r="F7050" t="str">
            <v>异体神经</v>
          </cell>
          <cell r="G7050" t="str">
            <v>次</v>
          </cell>
        </row>
        <row r="7050">
          <cell r="I7050">
            <v>1240</v>
          </cell>
          <cell r="J7050">
            <v>1160</v>
          </cell>
          <cell r="K7050">
            <v>1080</v>
          </cell>
          <cell r="L7050">
            <v>1000</v>
          </cell>
          <cell r="M7050">
            <v>900</v>
          </cell>
        </row>
        <row r="7051">
          <cell r="C7051">
            <v>331502007</v>
          </cell>
          <cell r="D7051" t="str">
            <v>带血管蒂游离神经移植术</v>
          </cell>
          <cell r="E7051" t="str">
            <v>含手术显微镜使用</v>
          </cell>
        </row>
        <row r="7051">
          <cell r="G7051" t="str">
            <v>次</v>
          </cell>
        </row>
        <row r="7051">
          <cell r="I7051">
            <v>1302</v>
          </cell>
          <cell r="J7051">
            <v>1218</v>
          </cell>
          <cell r="K7051">
            <v>1134</v>
          </cell>
          <cell r="L7051">
            <v>1050</v>
          </cell>
          <cell r="M7051">
            <v>945</v>
          </cell>
        </row>
        <row r="7052">
          <cell r="C7052">
            <v>331502008</v>
          </cell>
          <cell r="D7052" t="str">
            <v>神经瘤切除术</v>
          </cell>
          <cell r="E7052" t="str">
            <v>含神经吻合术；包括肢体各部位病变</v>
          </cell>
        </row>
        <row r="7052">
          <cell r="G7052" t="str">
            <v>次</v>
          </cell>
        </row>
        <row r="7052">
          <cell r="I7052">
            <v>719</v>
          </cell>
          <cell r="J7052">
            <v>673</v>
          </cell>
          <cell r="K7052">
            <v>626</v>
          </cell>
          <cell r="L7052">
            <v>580</v>
          </cell>
          <cell r="M7052">
            <v>522</v>
          </cell>
        </row>
        <row r="7053">
          <cell r="C7053">
            <v>331502009</v>
          </cell>
          <cell r="D7053" t="str">
            <v>周围神经嵌压松解术</v>
          </cell>
        </row>
        <row r="7053">
          <cell r="G7053" t="str">
            <v>次</v>
          </cell>
        </row>
        <row r="7053">
          <cell r="I7053">
            <v>806</v>
          </cell>
          <cell r="J7053">
            <v>754</v>
          </cell>
          <cell r="K7053">
            <v>702</v>
          </cell>
          <cell r="L7053">
            <v>650</v>
          </cell>
          <cell r="M7053">
            <v>585</v>
          </cell>
        </row>
        <row r="7054">
          <cell r="C7054">
            <v>331502010</v>
          </cell>
          <cell r="D7054" t="str">
            <v>坐骨神经松解术</v>
          </cell>
        </row>
        <row r="7054">
          <cell r="G7054" t="str">
            <v>次</v>
          </cell>
        </row>
        <row r="7054">
          <cell r="I7054">
            <v>868</v>
          </cell>
          <cell r="J7054">
            <v>812</v>
          </cell>
          <cell r="K7054">
            <v>756</v>
          </cell>
          <cell r="L7054">
            <v>700</v>
          </cell>
          <cell r="M7054">
            <v>630</v>
          </cell>
        </row>
        <row r="7055">
          <cell r="C7055">
            <v>331502011</v>
          </cell>
          <cell r="D7055" t="str">
            <v>闭孔神经切断术</v>
          </cell>
        </row>
        <row r="7055">
          <cell r="G7055" t="str">
            <v>次</v>
          </cell>
        </row>
        <row r="7055">
          <cell r="I7055">
            <v>856</v>
          </cell>
          <cell r="J7055">
            <v>800</v>
          </cell>
          <cell r="K7055">
            <v>745</v>
          </cell>
          <cell r="L7055">
            <v>690</v>
          </cell>
          <cell r="M7055">
            <v>621</v>
          </cell>
        </row>
        <row r="7056">
          <cell r="C7056">
            <v>331502012</v>
          </cell>
          <cell r="D7056" t="str">
            <v>闭孔神经内收肌切断术</v>
          </cell>
        </row>
        <row r="7056">
          <cell r="G7056" t="str">
            <v>次</v>
          </cell>
        </row>
        <row r="7056">
          <cell r="I7056">
            <v>868</v>
          </cell>
          <cell r="J7056">
            <v>812</v>
          </cell>
          <cell r="K7056">
            <v>756</v>
          </cell>
          <cell r="L7056">
            <v>700</v>
          </cell>
          <cell r="M7056">
            <v>630</v>
          </cell>
        </row>
        <row r="7057">
          <cell r="C7057">
            <v>331502013</v>
          </cell>
          <cell r="D7057" t="str">
            <v>下肢神经探查吻合术</v>
          </cell>
          <cell r="E7057" t="str">
            <v>包括坐骨神经、股神经、胫神经、腓神经</v>
          </cell>
        </row>
        <row r="7057">
          <cell r="G7057" t="str">
            <v>次</v>
          </cell>
          <cell r="H7057" t="str">
            <v>同一手术探查吻合一根以上神经每增加一根神经加收300元</v>
          </cell>
          <cell r="I7057">
            <v>1300</v>
          </cell>
          <cell r="J7057">
            <v>1220</v>
          </cell>
          <cell r="K7057">
            <v>1130</v>
          </cell>
          <cell r="L7057">
            <v>1050</v>
          </cell>
          <cell r="M7057">
            <v>945</v>
          </cell>
        </row>
        <row r="7058">
          <cell r="C7058" t="str">
            <v>331502013-1</v>
          </cell>
          <cell r="D7058" t="str">
            <v>下肢神经探查吻合术(同一手术探查吻合一根以上神经每增加一根神经加收)</v>
          </cell>
        </row>
        <row r="7058">
          <cell r="G7058" t="str">
            <v>一根神经</v>
          </cell>
        </row>
        <row r="7058">
          <cell r="I7058">
            <v>300</v>
          </cell>
          <cell r="J7058">
            <v>300</v>
          </cell>
          <cell r="K7058">
            <v>300</v>
          </cell>
          <cell r="L7058">
            <v>300</v>
          </cell>
          <cell r="M7058">
            <v>300</v>
          </cell>
        </row>
        <row r="7059">
          <cell r="C7059" t="str">
            <v>331502013-2</v>
          </cell>
          <cell r="D7059" t="str">
            <v>下肢神经探查吻合术(坐骨神经)</v>
          </cell>
        </row>
        <row r="7059">
          <cell r="G7059" t="str">
            <v>次</v>
          </cell>
        </row>
        <row r="7059">
          <cell r="I7059">
            <v>1300</v>
          </cell>
          <cell r="J7059">
            <v>1220</v>
          </cell>
          <cell r="K7059">
            <v>1130</v>
          </cell>
          <cell r="L7059">
            <v>1050</v>
          </cell>
          <cell r="M7059">
            <v>945</v>
          </cell>
        </row>
        <row r="7060">
          <cell r="C7060" t="str">
            <v>331502013-3</v>
          </cell>
          <cell r="D7060" t="str">
            <v>下肢神经探查吻合术(股神经)</v>
          </cell>
        </row>
        <row r="7060">
          <cell r="G7060" t="str">
            <v>次</v>
          </cell>
        </row>
        <row r="7060">
          <cell r="I7060">
            <v>1300</v>
          </cell>
          <cell r="J7060">
            <v>1220</v>
          </cell>
          <cell r="K7060">
            <v>1130</v>
          </cell>
          <cell r="L7060">
            <v>1050</v>
          </cell>
          <cell r="M7060">
            <v>945</v>
          </cell>
        </row>
        <row r="7061">
          <cell r="C7061" t="str">
            <v>331502013-4</v>
          </cell>
          <cell r="D7061" t="str">
            <v>下肢神经探查吻合术(胫神经)</v>
          </cell>
        </row>
        <row r="7061">
          <cell r="G7061" t="str">
            <v>次</v>
          </cell>
        </row>
        <row r="7061">
          <cell r="I7061">
            <v>1300</v>
          </cell>
          <cell r="J7061">
            <v>1220</v>
          </cell>
          <cell r="K7061">
            <v>1130</v>
          </cell>
          <cell r="L7061">
            <v>1050</v>
          </cell>
          <cell r="M7061">
            <v>945</v>
          </cell>
        </row>
        <row r="7062">
          <cell r="C7062" t="str">
            <v>331502013-5</v>
          </cell>
          <cell r="D7062" t="str">
            <v>下肢神经探查吻合术(腓神经)</v>
          </cell>
        </row>
        <row r="7062">
          <cell r="G7062" t="str">
            <v>次</v>
          </cell>
        </row>
        <row r="7062">
          <cell r="I7062">
            <v>1300</v>
          </cell>
          <cell r="J7062">
            <v>1220</v>
          </cell>
          <cell r="K7062">
            <v>1130</v>
          </cell>
          <cell r="L7062">
            <v>1050</v>
          </cell>
          <cell r="M7062">
            <v>945</v>
          </cell>
        </row>
        <row r="7063">
          <cell r="C7063">
            <v>331502014</v>
          </cell>
          <cell r="D7063" t="str">
            <v>神经纤维部分切断术</v>
          </cell>
        </row>
        <row r="7063">
          <cell r="G7063" t="str">
            <v>次</v>
          </cell>
        </row>
        <row r="7063">
          <cell r="I7063">
            <v>657</v>
          </cell>
          <cell r="J7063">
            <v>615</v>
          </cell>
          <cell r="K7063">
            <v>572</v>
          </cell>
          <cell r="L7063">
            <v>530</v>
          </cell>
          <cell r="M7063">
            <v>477</v>
          </cell>
        </row>
        <row r="7064">
          <cell r="C7064">
            <v>331503</v>
          </cell>
          <cell r="D7064" t="str">
            <v>四肢骨肿瘤和病损切除手术</v>
          </cell>
        </row>
        <row r="7065">
          <cell r="C7065">
            <v>331503001</v>
          </cell>
          <cell r="D7065" t="str">
            <v>肩胛骨肿瘤肩胛骨全切除重建术</v>
          </cell>
        </row>
        <row r="7065">
          <cell r="F7065" t="str">
            <v>人工关节</v>
          </cell>
          <cell r="G7065" t="str">
            <v>次</v>
          </cell>
        </row>
        <row r="7065">
          <cell r="I7065">
            <v>1488</v>
          </cell>
          <cell r="J7065">
            <v>1392</v>
          </cell>
          <cell r="K7065">
            <v>1296</v>
          </cell>
          <cell r="L7065">
            <v>1200</v>
          </cell>
          <cell r="M7065">
            <v>1080</v>
          </cell>
        </row>
        <row r="7066">
          <cell r="C7066">
            <v>331503002</v>
          </cell>
          <cell r="D7066" t="str">
            <v>锁骨肿瘤锁骨全切除术</v>
          </cell>
        </row>
        <row r="7066">
          <cell r="G7066" t="str">
            <v>次</v>
          </cell>
        </row>
        <row r="7066">
          <cell r="I7066">
            <v>992</v>
          </cell>
          <cell r="J7066">
            <v>928</v>
          </cell>
          <cell r="K7066">
            <v>864</v>
          </cell>
          <cell r="L7066">
            <v>800</v>
          </cell>
          <cell r="M7066">
            <v>720</v>
          </cell>
        </row>
        <row r="7067">
          <cell r="C7067">
            <v>331503003</v>
          </cell>
          <cell r="D7067" t="str">
            <v>肱骨肿瘤切除及骨重建术</v>
          </cell>
        </row>
        <row r="7067">
          <cell r="F7067" t="str">
            <v>人工关节</v>
          </cell>
          <cell r="G7067" t="str">
            <v>次</v>
          </cell>
          <cell r="H7067" t="str">
            <v>瘤体有周围组织浸润加收350元</v>
          </cell>
          <cell r="I7067">
            <v>1240</v>
          </cell>
          <cell r="J7067">
            <v>1160</v>
          </cell>
          <cell r="K7067">
            <v>1080</v>
          </cell>
          <cell r="L7067">
            <v>1000</v>
          </cell>
          <cell r="M7067">
            <v>900</v>
          </cell>
        </row>
        <row r="7068">
          <cell r="C7068" t="str">
            <v>331503003-1</v>
          </cell>
          <cell r="D7068" t="str">
            <v>肱骨肿瘤切除及骨重建术(瘤体有周围组织浸润加收)</v>
          </cell>
        </row>
        <row r="7068">
          <cell r="G7068" t="str">
            <v>次</v>
          </cell>
        </row>
        <row r="7068">
          <cell r="I7068">
            <v>350</v>
          </cell>
          <cell r="J7068">
            <v>350</v>
          </cell>
          <cell r="K7068">
            <v>350</v>
          </cell>
          <cell r="L7068">
            <v>350</v>
          </cell>
          <cell r="M7068">
            <v>350</v>
          </cell>
        </row>
        <row r="7069">
          <cell r="C7069">
            <v>331503004</v>
          </cell>
          <cell r="D7069" t="str">
            <v>尺桡骨肿瘤切除及骨重建术</v>
          </cell>
          <cell r="E7069" t="str">
            <v>包括肿瘤切除及管状骨重建</v>
          </cell>
          <cell r="F7069" t="str">
            <v>骨水泥、接骨板</v>
          </cell>
          <cell r="G7069" t="str">
            <v>次</v>
          </cell>
          <cell r="H7069" t="str">
            <v>瘤体有周围组织浸润加收350元</v>
          </cell>
          <cell r="I7069">
            <v>1240</v>
          </cell>
          <cell r="J7069">
            <v>1160</v>
          </cell>
          <cell r="K7069">
            <v>1080</v>
          </cell>
          <cell r="L7069">
            <v>1000</v>
          </cell>
          <cell r="M7069">
            <v>900</v>
          </cell>
        </row>
        <row r="7070">
          <cell r="C7070" t="str">
            <v>331503004-1</v>
          </cell>
          <cell r="D7070" t="str">
            <v>尺桡骨肿瘤切除及骨重建术(瘤体有周围组织浸润加收)</v>
          </cell>
        </row>
        <row r="7070">
          <cell r="G7070" t="str">
            <v>次</v>
          </cell>
        </row>
        <row r="7070">
          <cell r="I7070">
            <v>350</v>
          </cell>
          <cell r="J7070">
            <v>350</v>
          </cell>
          <cell r="K7070">
            <v>350</v>
          </cell>
          <cell r="L7070">
            <v>350</v>
          </cell>
          <cell r="M7070">
            <v>350</v>
          </cell>
        </row>
        <row r="7071">
          <cell r="C7071" t="str">
            <v>331503004-2</v>
          </cell>
          <cell r="D7071" t="str">
            <v>尺桡骨肿瘤切除及骨重建术(肿瘤切除及管状骨重建)</v>
          </cell>
        </row>
        <row r="7071">
          <cell r="G7071" t="str">
            <v>次</v>
          </cell>
        </row>
        <row r="7071">
          <cell r="I7071">
            <v>1240</v>
          </cell>
          <cell r="J7071">
            <v>1160</v>
          </cell>
          <cell r="K7071">
            <v>1080</v>
          </cell>
          <cell r="L7071">
            <v>1000</v>
          </cell>
          <cell r="M7071">
            <v>900</v>
          </cell>
        </row>
        <row r="7072">
          <cell r="C7072">
            <v>331503005</v>
          </cell>
          <cell r="D7072" t="str">
            <v>髋臼肿瘤切除及髋关节融合术</v>
          </cell>
          <cell r="E7072" t="str">
            <v>包括成形术</v>
          </cell>
        </row>
        <row r="7072">
          <cell r="G7072" t="str">
            <v>次</v>
          </cell>
        </row>
        <row r="7072">
          <cell r="I7072">
            <v>1364</v>
          </cell>
          <cell r="J7072">
            <v>1276</v>
          </cell>
          <cell r="K7072">
            <v>1188</v>
          </cell>
          <cell r="L7072">
            <v>1100</v>
          </cell>
          <cell r="M7072">
            <v>990</v>
          </cell>
        </row>
        <row r="7073">
          <cell r="C7073" t="str">
            <v>331503005-1</v>
          </cell>
          <cell r="D7073" t="str">
            <v>髋臼肿瘤切除及髋关节融合术(成形术)</v>
          </cell>
        </row>
        <row r="7073">
          <cell r="G7073" t="str">
            <v>次</v>
          </cell>
        </row>
        <row r="7073">
          <cell r="I7073">
            <v>1364</v>
          </cell>
          <cell r="J7073">
            <v>1276</v>
          </cell>
          <cell r="K7073">
            <v>1188</v>
          </cell>
          <cell r="L7073">
            <v>1100</v>
          </cell>
          <cell r="M7073">
            <v>990</v>
          </cell>
        </row>
        <row r="7074">
          <cell r="C7074">
            <v>331503006</v>
          </cell>
          <cell r="D7074" t="str">
            <v>髂骨翼肿瘤切除术</v>
          </cell>
        </row>
        <row r="7074">
          <cell r="G7074" t="str">
            <v>次</v>
          </cell>
        </row>
        <row r="7074">
          <cell r="I7074">
            <v>1240</v>
          </cell>
          <cell r="J7074">
            <v>1160</v>
          </cell>
          <cell r="K7074">
            <v>1080</v>
          </cell>
          <cell r="L7074">
            <v>1000</v>
          </cell>
          <cell r="M7074">
            <v>900</v>
          </cell>
        </row>
        <row r="7075">
          <cell r="C7075">
            <v>331503007</v>
          </cell>
          <cell r="D7075" t="str">
            <v>髌骨肿瘤截除术</v>
          </cell>
          <cell r="E7075" t="str">
            <v>包括局部切除</v>
          </cell>
        </row>
        <row r="7075">
          <cell r="G7075" t="str">
            <v>次</v>
          </cell>
        </row>
        <row r="7075">
          <cell r="I7075">
            <v>868</v>
          </cell>
          <cell r="J7075">
            <v>812</v>
          </cell>
          <cell r="K7075">
            <v>756</v>
          </cell>
          <cell r="L7075">
            <v>700</v>
          </cell>
          <cell r="M7075">
            <v>630</v>
          </cell>
        </row>
        <row r="7076">
          <cell r="C7076" t="str">
            <v>331503007-1</v>
          </cell>
          <cell r="D7076" t="str">
            <v>髌骨肿瘤截除术(局部切除)</v>
          </cell>
        </row>
        <row r="7076">
          <cell r="G7076" t="str">
            <v>次</v>
          </cell>
        </row>
        <row r="7076">
          <cell r="I7076">
            <v>868</v>
          </cell>
          <cell r="J7076">
            <v>812</v>
          </cell>
          <cell r="K7076">
            <v>756</v>
          </cell>
          <cell r="L7076">
            <v>700</v>
          </cell>
          <cell r="M7076">
            <v>630</v>
          </cell>
        </row>
        <row r="7077">
          <cell r="C7077">
            <v>331503008</v>
          </cell>
          <cell r="D7077" t="str">
            <v>耻骨与坐骨肿瘤切除术</v>
          </cell>
        </row>
        <row r="7077">
          <cell r="G7077" t="str">
            <v>次</v>
          </cell>
        </row>
        <row r="7077">
          <cell r="I7077">
            <v>1364</v>
          </cell>
          <cell r="J7077">
            <v>1276</v>
          </cell>
          <cell r="K7077">
            <v>1188</v>
          </cell>
          <cell r="L7077">
            <v>1100</v>
          </cell>
          <cell r="M7077">
            <v>990</v>
          </cell>
        </row>
        <row r="7078">
          <cell r="C7078">
            <v>331503009</v>
          </cell>
          <cell r="D7078" t="str">
            <v>股骨上端肿瘤切除人工股骨头置换术</v>
          </cell>
        </row>
        <row r="7078">
          <cell r="F7078" t="str">
            <v>人工股骨头</v>
          </cell>
          <cell r="G7078" t="str">
            <v>次</v>
          </cell>
        </row>
        <row r="7078">
          <cell r="I7078">
            <v>1240</v>
          </cell>
          <cell r="J7078">
            <v>1160</v>
          </cell>
          <cell r="K7078">
            <v>1080</v>
          </cell>
          <cell r="L7078">
            <v>1000</v>
          </cell>
          <cell r="M7078">
            <v>900</v>
          </cell>
        </row>
        <row r="7079">
          <cell r="C7079">
            <v>331503010</v>
          </cell>
          <cell r="D7079" t="str">
            <v>股骨干肿瘤全股骨切除人工股骨置换术</v>
          </cell>
        </row>
        <row r="7079">
          <cell r="F7079" t="str">
            <v>人工股骨</v>
          </cell>
          <cell r="G7079" t="str">
            <v>次</v>
          </cell>
        </row>
        <row r="7079">
          <cell r="I7079">
            <v>1364</v>
          </cell>
          <cell r="J7079">
            <v>1276</v>
          </cell>
          <cell r="K7079">
            <v>1188</v>
          </cell>
          <cell r="L7079">
            <v>1100</v>
          </cell>
          <cell r="M7079">
            <v>990</v>
          </cell>
        </row>
        <row r="7080">
          <cell r="C7080">
            <v>331503011</v>
          </cell>
          <cell r="D7080" t="str">
            <v>股骨干肿瘤段切除与重建术</v>
          </cell>
        </row>
        <row r="7080">
          <cell r="G7080" t="str">
            <v>次</v>
          </cell>
        </row>
        <row r="7080">
          <cell r="I7080">
            <v>1240</v>
          </cell>
          <cell r="J7080">
            <v>1160</v>
          </cell>
          <cell r="K7080">
            <v>1080</v>
          </cell>
          <cell r="L7080">
            <v>1000</v>
          </cell>
          <cell r="M7080">
            <v>900</v>
          </cell>
        </row>
        <row r="7081">
          <cell r="C7081">
            <v>331503012</v>
          </cell>
          <cell r="D7081" t="str">
            <v>股骨下段肿瘤刮除骨腔灭活植骨术</v>
          </cell>
        </row>
        <row r="7081">
          <cell r="F7081" t="str">
            <v>异体骨(灭活)</v>
          </cell>
          <cell r="G7081" t="str">
            <v>次</v>
          </cell>
        </row>
        <row r="7081">
          <cell r="I7081">
            <v>980</v>
          </cell>
          <cell r="J7081">
            <v>916</v>
          </cell>
          <cell r="K7081">
            <v>853</v>
          </cell>
          <cell r="L7081">
            <v>790</v>
          </cell>
          <cell r="M7081">
            <v>711</v>
          </cell>
        </row>
        <row r="7082">
          <cell r="C7082">
            <v>331503013</v>
          </cell>
          <cell r="D7082" t="str">
            <v>股骨下段肿瘤切除术</v>
          </cell>
        </row>
        <row r="7082">
          <cell r="G7082" t="str">
            <v>次</v>
          </cell>
        </row>
        <row r="7082">
          <cell r="I7082">
            <v>1054</v>
          </cell>
          <cell r="J7082">
            <v>986</v>
          </cell>
          <cell r="K7082">
            <v>918</v>
          </cell>
          <cell r="L7082">
            <v>850</v>
          </cell>
          <cell r="M7082">
            <v>765</v>
          </cell>
        </row>
        <row r="7083">
          <cell r="C7083">
            <v>331503014</v>
          </cell>
          <cell r="D7083" t="str">
            <v>灭活再植或异体半关节移植术</v>
          </cell>
        </row>
        <row r="7083">
          <cell r="F7083" t="str">
            <v>异体关节(灭活)</v>
          </cell>
          <cell r="G7083" t="str">
            <v>次</v>
          </cell>
        </row>
        <row r="7083">
          <cell r="I7083">
            <v>1426</v>
          </cell>
          <cell r="J7083">
            <v>1334</v>
          </cell>
          <cell r="K7083">
            <v>1242</v>
          </cell>
          <cell r="L7083">
            <v>1150</v>
          </cell>
          <cell r="M7083">
            <v>1035</v>
          </cell>
        </row>
        <row r="7084">
          <cell r="C7084">
            <v>331503015</v>
          </cell>
          <cell r="D7084" t="str">
            <v>胫骨上段肿瘤刮除+植骨术</v>
          </cell>
        </row>
        <row r="7084">
          <cell r="F7084" t="str">
            <v>异体骨(灭活)</v>
          </cell>
          <cell r="G7084" t="str">
            <v>次</v>
          </cell>
        </row>
        <row r="7084">
          <cell r="I7084">
            <v>1054</v>
          </cell>
          <cell r="J7084">
            <v>986</v>
          </cell>
          <cell r="K7084">
            <v>918</v>
          </cell>
          <cell r="L7084">
            <v>850</v>
          </cell>
          <cell r="M7084">
            <v>765</v>
          </cell>
        </row>
        <row r="7085">
          <cell r="C7085">
            <v>331503016</v>
          </cell>
          <cell r="D7085" t="str">
            <v>骨肿瘤切开活检术</v>
          </cell>
          <cell r="E7085" t="str">
            <v>包括四肢、脊柱、骨盆</v>
          </cell>
        </row>
        <row r="7085">
          <cell r="G7085" t="str">
            <v>次</v>
          </cell>
        </row>
        <row r="7085">
          <cell r="I7085">
            <v>806</v>
          </cell>
          <cell r="J7085">
            <v>754</v>
          </cell>
          <cell r="K7085">
            <v>702</v>
          </cell>
          <cell r="L7085">
            <v>650</v>
          </cell>
          <cell r="M7085">
            <v>585</v>
          </cell>
        </row>
        <row r="7086">
          <cell r="C7086" t="str">
            <v>331503016-1</v>
          </cell>
          <cell r="D7086" t="str">
            <v>骨肿瘤切开活检术(四肢)</v>
          </cell>
        </row>
        <row r="7086">
          <cell r="G7086" t="str">
            <v>次</v>
          </cell>
        </row>
        <row r="7086">
          <cell r="I7086">
            <v>806</v>
          </cell>
          <cell r="J7086">
            <v>754</v>
          </cell>
          <cell r="K7086">
            <v>702</v>
          </cell>
          <cell r="L7086">
            <v>650</v>
          </cell>
          <cell r="M7086">
            <v>585</v>
          </cell>
        </row>
        <row r="7087">
          <cell r="C7087" t="str">
            <v>331503016-2</v>
          </cell>
          <cell r="D7087" t="str">
            <v>骨肿瘤切开活检术(脊柱)</v>
          </cell>
        </row>
        <row r="7087">
          <cell r="G7087" t="str">
            <v>次</v>
          </cell>
        </row>
        <row r="7087">
          <cell r="I7087">
            <v>806</v>
          </cell>
          <cell r="J7087">
            <v>754</v>
          </cell>
          <cell r="K7087">
            <v>702</v>
          </cell>
          <cell r="L7087">
            <v>650</v>
          </cell>
          <cell r="M7087">
            <v>585</v>
          </cell>
        </row>
        <row r="7088">
          <cell r="C7088" t="str">
            <v>331503016-3</v>
          </cell>
          <cell r="D7088" t="str">
            <v>骨肿瘤切开活检术(骨盆)</v>
          </cell>
        </row>
        <row r="7088">
          <cell r="G7088" t="str">
            <v>次</v>
          </cell>
        </row>
        <row r="7088">
          <cell r="I7088">
            <v>806</v>
          </cell>
          <cell r="J7088">
            <v>754</v>
          </cell>
          <cell r="K7088">
            <v>702</v>
          </cell>
          <cell r="L7088">
            <v>650</v>
          </cell>
          <cell r="M7088">
            <v>585</v>
          </cell>
        </row>
        <row r="7089">
          <cell r="C7089">
            <v>331503017</v>
          </cell>
          <cell r="D7089" t="str">
            <v>胫腓骨肿瘤切除+重建术</v>
          </cell>
        </row>
        <row r="7089">
          <cell r="G7089" t="str">
            <v>次</v>
          </cell>
        </row>
        <row r="7089">
          <cell r="I7089">
            <v>1054</v>
          </cell>
          <cell r="J7089">
            <v>986</v>
          </cell>
          <cell r="K7089">
            <v>918</v>
          </cell>
          <cell r="L7089">
            <v>850</v>
          </cell>
          <cell r="M7089">
            <v>765</v>
          </cell>
        </row>
        <row r="7090">
          <cell r="C7090">
            <v>331503018</v>
          </cell>
          <cell r="D7090" t="str">
            <v>跟骨肿瘤病灶刮除术</v>
          </cell>
        </row>
        <row r="7090">
          <cell r="G7090" t="str">
            <v>次</v>
          </cell>
        </row>
        <row r="7090">
          <cell r="I7090">
            <v>682</v>
          </cell>
          <cell r="J7090">
            <v>638</v>
          </cell>
          <cell r="K7090">
            <v>594</v>
          </cell>
          <cell r="L7090">
            <v>550</v>
          </cell>
          <cell r="M7090">
            <v>495</v>
          </cell>
        </row>
        <row r="7091">
          <cell r="C7091">
            <v>331503019</v>
          </cell>
          <cell r="D7091" t="str">
            <v>内生软骨瘤切除术</v>
          </cell>
        </row>
        <row r="7091">
          <cell r="G7091" t="str">
            <v>次</v>
          </cell>
        </row>
        <row r="7091">
          <cell r="I7091">
            <v>744</v>
          </cell>
          <cell r="J7091">
            <v>696</v>
          </cell>
          <cell r="K7091">
            <v>648</v>
          </cell>
          <cell r="L7091">
            <v>600</v>
          </cell>
          <cell r="M7091">
            <v>540</v>
          </cell>
        </row>
        <row r="7092">
          <cell r="C7092">
            <v>331503020</v>
          </cell>
          <cell r="D7092" t="str">
            <v>坐骨结节囊肿摘除术</v>
          </cell>
        </row>
        <row r="7092">
          <cell r="G7092" t="str">
            <v>次</v>
          </cell>
        </row>
        <row r="7092">
          <cell r="I7092">
            <v>930</v>
          </cell>
          <cell r="J7092">
            <v>870</v>
          </cell>
          <cell r="K7092">
            <v>810</v>
          </cell>
          <cell r="L7092">
            <v>750</v>
          </cell>
          <cell r="M7092">
            <v>675</v>
          </cell>
        </row>
        <row r="7093">
          <cell r="C7093">
            <v>331504</v>
          </cell>
          <cell r="D7093" t="str">
            <v>四肢和脊椎骨结核手术</v>
          </cell>
        </row>
        <row r="7094">
          <cell r="C7094">
            <v>331504001</v>
          </cell>
          <cell r="D7094" t="str">
            <v>肘腕关节结核病灶清除术</v>
          </cell>
          <cell r="E7094" t="str">
            <v>包括成型术、游离体摘除、关节松解、关节软骨钻孔、关节成形术</v>
          </cell>
        </row>
        <row r="7094">
          <cell r="G7094" t="str">
            <v>次</v>
          </cell>
        </row>
        <row r="7094">
          <cell r="I7094">
            <v>1220</v>
          </cell>
          <cell r="J7094">
            <v>1140</v>
          </cell>
          <cell r="K7094">
            <v>1060</v>
          </cell>
          <cell r="L7094">
            <v>980</v>
          </cell>
          <cell r="M7094">
            <v>882</v>
          </cell>
        </row>
        <row r="7095">
          <cell r="C7095" t="str">
            <v>331504001-1</v>
          </cell>
          <cell r="D7095" t="str">
            <v>肘腕关节结核病灶清除术(成型术)</v>
          </cell>
        </row>
        <row r="7095">
          <cell r="G7095" t="str">
            <v>次</v>
          </cell>
        </row>
        <row r="7095">
          <cell r="I7095">
            <v>1220</v>
          </cell>
          <cell r="J7095">
            <v>1140</v>
          </cell>
          <cell r="K7095">
            <v>1060</v>
          </cell>
          <cell r="L7095">
            <v>980</v>
          </cell>
          <cell r="M7095">
            <v>882</v>
          </cell>
        </row>
        <row r="7096">
          <cell r="C7096" t="str">
            <v>331504001-2</v>
          </cell>
          <cell r="D7096" t="str">
            <v>肘腕关节结核病灶清除术(游离体摘除)</v>
          </cell>
        </row>
        <row r="7096">
          <cell r="G7096" t="str">
            <v>次</v>
          </cell>
        </row>
        <row r="7096">
          <cell r="I7096">
            <v>1220</v>
          </cell>
          <cell r="J7096">
            <v>1140</v>
          </cell>
          <cell r="K7096">
            <v>1060</v>
          </cell>
          <cell r="L7096">
            <v>980</v>
          </cell>
          <cell r="M7096">
            <v>882</v>
          </cell>
        </row>
        <row r="7097">
          <cell r="C7097" t="str">
            <v>331504001-3</v>
          </cell>
          <cell r="D7097" t="str">
            <v>肘腕关节结核病灶清除术(关节松懈)</v>
          </cell>
        </row>
        <row r="7097">
          <cell r="G7097" t="str">
            <v>次</v>
          </cell>
        </row>
        <row r="7097">
          <cell r="I7097">
            <v>1220</v>
          </cell>
          <cell r="J7097">
            <v>1140</v>
          </cell>
          <cell r="K7097">
            <v>1060</v>
          </cell>
          <cell r="L7097">
            <v>980</v>
          </cell>
          <cell r="M7097">
            <v>882</v>
          </cell>
        </row>
        <row r="7098">
          <cell r="C7098" t="str">
            <v>331504001-4</v>
          </cell>
          <cell r="D7098" t="str">
            <v>肘腕关节结核病灶清除术(关节软骨钻孔)</v>
          </cell>
        </row>
        <row r="7098">
          <cell r="G7098" t="str">
            <v>次</v>
          </cell>
        </row>
        <row r="7098">
          <cell r="I7098">
            <v>1220</v>
          </cell>
          <cell r="J7098">
            <v>1140</v>
          </cell>
          <cell r="K7098">
            <v>1060</v>
          </cell>
          <cell r="L7098">
            <v>980</v>
          </cell>
          <cell r="M7098">
            <v>882</v>
          </cell>
        </row>
        <row r="7099">
          <cell r="C7099" t="str">
            <v>331504001-5</v>
          </cell>
          <cell r="D7099" t="str">
            <v>肘腕关节结核病灶清除术(关节成形术)</v>
          </cell>
        </row>
        <row r="7099">
          <cell r="G7099" t="str">
            <v>次</v>
          </cell>
        </row>
        <row r="7099">
          <cell r="I7099">
            <v>1220</v>
          </cell>
          <cell r="J7099">
            <v>1140</v>
          </cell>
          <cell r="K7099">
            <v>1060</v>
          </cell>
          <cell r="L7099">
            <v>980</v>
          </cell>
          <cell r="M7099">
            <v>882</v>
          </cell>
        </row>
        <row r="7100">
          <cell r="C7100">
            <v>331504002</v>
          </cell>
          <cell r="D7100" t="str">
            <v>骶髂关节结核病灶清除术</v>
          </cell>
        </row>
        <row r="7100">
          <cell r="G7100" t="str">
            <v>次</v>
          </cell>
        </row>
        <row r="7100">
          <cell r="I7100">
            <v>1178</v>
          </cell>
          <cell r="J7100">
            <v>1102</v>
          </cell>
          <cell r="K7100">
            <v>1026</v>
          </cell>
          <cell r="L7100">
            <v>950</v>
          </cell>
          <cell r="M7100">
            <v>855</v>
          </cell>
        </row>
        <row r="7101">
          <cell r="C7101">
            <v>331504003</v>
          </cell>
          <cell r="D7101" t="str">
            <v>髋关节结核病灶清除术</v>
          </cell>
          <cell r="E7101" t="str">
            <v>含关节融合术</v>
          </cell>
        </row>
        <row r="7101">
          <cell r="G7101" t="str">
            <v>次</v>
          </cell>
        </row>
        <row r="7101">
          <cell r="I7101">
            <v>1240</v>
          </cell>
          <cell r="J7101">
            <v>1160</v>
          </cell>
          <cell r="K7101">
            <v>1080</v>
          </cell>
          <cell r="L7101">
            <v>1000</v>
          </cell>
          <cell r="M7101">
            <v>900</v>
          </cell>
        </row>
        <row r="7102">
          <cell r="C7102">
            <v>331504004</v>
          </cell>
          <cell r="D7102" t="str">
            <v>膝关节结核病灶清除术</v>
          </cell>
          <cell r="E7102" t="str">
            <v>含加压融合术</v>
          </cell>
        </row>
        <row r="7102">
          <cell r="G7102" t="str">
            <v>次</v>
          </cell>
        </row>
        <row r="7102">
          <cell r="I7102">
            <v>1240</v>
          </cell>
          <cell r="J7102">
            <v>1160</v>
          </cell>
          <cell r="K7102">
            <v>1080</v>
          </cell>
          <cell r="L7102">
            <v>1000</v>
          </cell>
          <cell r="M7102">
            <v>900</v>
          </cell>
        </row>
        <row r="7103">
          <cell r="C7103">
            <v>331504005</v>
          </cell>
          <cell r="D7103" t="str">
            <v>踝关节结核病灶清除+关节融合术</v>
          </cell>
        </row>
        <row r="7103">
          <cell r="G7103" t="str">
            <v>次</v>
          </cell>
        </row>
        <row r="7103">
          <cell r="I7103">
            <v>1116</v>
          </cell>
          <cell r="J7103">
            <v>1044</v>
          </cell>
          <cell r="K7103">
            <v>972</v>
          </cell>
          <cell r="L7103">
            <v>900</v>
          </cell>
          <cell r="M7103">
            <v>810</v>
          </cell>
        </row>
        <row r="7104">
          <cell r="C7104">
            <v>331504006</v>
          </cell>
          <cell r="D7104" t="str">
            <v>脊椎结核病灶清除术</v>
          </cell>
        </row>
        <row r="7104">
          <cell r="G7104" t="str">
            <v>次</v>
          </cell>
        </row>
        <row r="7104">
          <cell r="I7104">
            <v>1302</v>
          </cell>
          <cell r="J7104">
            <v>1218</v>
          </cell>
          <cell r="K7104">
            <v>1134</v>
          </cell>
          <cell r="L7104">
            <v>1050</v>
          </cell>
          <cell r="M7104">
            <v>945</v>
          </cell>
        </row>
        <row r="7105">
          <cell r="C7105">
            <v>331504007</v>
          </cell>
          <cell r="D7105" t="str">
            <v>脊椎结核病灶清除+植骨融合术</v>
          </cell>
        </row>
        <row r="7105">
          <cell r="G7105" t="str">
            <v>次</v>
          </cell>
        </row>
        <row r="7105">
          <cell r="I7105">
            <v>1426</v>
          </cell>
          <cell r="J7105">
            <v>1334</v>
          </cell>
          <cell r="K7105">
            <v>1242</v>
          </cell>
          <cell r="L7105">
            <v>1150</v>
          </cell>
          <cell r="M7105">
            <v>1035</v>
          </cell>
        </row>
        <row r="7106">
          <cell r="C7106">
            <v>331504008</v>
          </cell>
          <cell r="D7106" t="str">
            <v>股骨头坏死病灶刮除植骨术</v>
          </cell>
        </row>
        <row r="7106">
          <cell r="G7106" t="str">
            <v>次</v>
          </cell>
        </row>
        <row r="7106">
          <cell r="I7106">
            <v>1240</v>
          </cell>
          <cell r="J7106">
            <v>1160</v>
          </cell>
          <cell r="K7106">
            <v>1080</v>
          </cell>
          <cell r="L7106">
            <v>1000</v>
          </cell>
          <cell r="M7106">
            <v>900</v>
          </cell>
        </row>
        <row r="7107">
          <cell r="C7107">
            <v>331504009</v>
          </cell>
          <cell r="D7107" t="str">
            <v>桡骨远端切除腓骨移植成形术</v>
          </cell>
        </row>
        <row r="7107">
          <cell r="G7107" t="str">
            <v>次</v>
          </cell>
        </row>
        <row r="7107">
          <cell r="I7107">
            <v>1364</v>
          </cell>
          <cell r="J7107">
            <v>1276</v>
          </cell>
          <cell r="K7107">
            <v>1188</v>
          </cell>
          <cell r="L7107">
            <v>1100</v>
          </cell>
          <cell r="M7107">
            <v>990</v>
          </cell>
        </row>
        <row r="7108">
          <cell r="C7108">
            <v>331504010</v>
          </cell>
          <cell r="D7108" t="str">
            <v>骨髓炎病灶清除术</v>
          </cell>
          <cell r="E7108" t="str">
            <v>含肌瓣填塞术</v>
          </cell>
        </row>
        <row r="7108">
          <cell r="G7108" t="str">
            <v>次</v>
          </cell>
        </row>
        <row r="7108">
          <cell r="I7108">
            <v>1240</v>
          </cell>
          <cell r="J7108">
            <v>1160</v>
          </cell>
          <cell r="K7108">
            <v>1080</v>
          </cell>
          <cell r="L7108">
            <v>1000</v>
          </cell>
          <cell r="M7108">
            <v>900</v>
          </cell>
        </row>
        <row r="7109">
          <cell r="C7109">
            <v>331504011</v>
          </cell>
          <cell r="D7109" t="str">
            <v>骨髓炎切开引流灌洗术</v>
          </cell>
        </row>
        <row r="7109">
          <cell r="G7109" t="str">
            <v>次</v>
          </cell>
        </row>
        <row r="7109">
          <cell r="I7109">
            <v>980</v>
          </cell>
          <cell r="J7109">
            <v>916</v>
          </cell>
          <cell r="K7109">
            <v>853</v>
          </cell>
          <cell r="L7109">
            <v>790</v>
          </cell>
          <cell r="M7109">
            <v>711</v>
          </cell>
        </row>
        <row r="7110">
          <cell r="C7110">
            <v>331505</v>
          </cell>
          <cell r="D7110" t="str">
            <v>四肢骨折手术</v>
          </cell>
        </row>
        <row r="7111">
          <cell r="C7111">
            <v>331505001</v>
          </cell>
          <cell r="D7111" t="str">
            <v>锁骨骨折切开复位内固定术</v>
          </cell>
        </row>
        <row r="7111">
          <cell r="G7111" t="str">
            <v>次</v>
          </cell>
        </row>
        <row r="7111">
          <cell r="I7111">
            <v>1202</v>
          </cell>
          <cell r="J7111">
            <v>1119</v>
          </cell>
          <cell r="K7111">
            <v>1036</v>
          </cell>
          <cell r="L7111">
            <v>923</v>
          </cell>
          <cell r="M7111">
            <v>830</v>
          </cell>
        </row>
        <row r="7112">
          <cell r="C7112">
            <v>331505002</v>
          </cell>
          <cell r="D7112" t="str">
            <v>肱骨近端骨折切开复位内固定术</v>
          </cell>
        </row>
        <row r="7112">
          <cell r="G7112" t="str">
            <v>次</v>
          </cell>
        </row>
        <row r="7112">
          <cell r="I7112">
            <v>1597</v>
          </cell>
          <cell r="J7112">
            <v>1487</v>
          </cell>
          <cell r="K7112">
            <v>1377</v>
          </cell>
          <cell r="L7112">
            <v>1238</v>
          </cell>
          <cell r="M7112">
            <v>1115</v>
          </cell>
        </row>
        <row r="7113">
          <cell r="C7113">
            <v>331505003</v>
          </cell>
          <cell r="D7113" t="str">
            <v>肱骨干骨折切开复位内固定术</v>
          </cell>
        </row>
        <row r="7113">
          <cell r="G7113" t="str">
            <v>次</v>
          </cell>
        </row>
        <row r="7113">
          <cell r="I7113">
            <v>1393</v>
          </cell>
          <cell r="J7113">
            <v>1297</v>
          </cell>
          <cell r="K7113">
            <v>1201</v>
          </cell>
          <cell r="L7113">
            <v>1086</v>
          </cell>
          <cell r="M7113">
            <v>978</v>
          </cell>
        </row>
        <row r="7114">
          <cell r="C7114">
            <v>331505004</v>
          </cell>
          <cell r="D7114" t="str">
            <v>肱骨骨折切开复位内固定术</v>
          </cell>
          <cell r="E7114" t="str">
            <v>包括髁上、髁间</v>
          </cell>
        </row>
        <row r="7114">
          <cell r="G7114" t="str">
            <v>次</v>
          </cell>
        </row>
        <row r="7114">
          <cell r="I7114">
            <v>1597</v>
          </cell>
          <cell r="J7114">
            <v>1487</v>
          </cell>
          <cell r="K7114">
            <v>1377</v>
          </cell>
          <cell r="L7114">
            <v>1238</v>
          </cell>
          <cell r="M7114">
            <v>1115</v>
          </cell>
        </row>
        <row r="7115">
          <cell r="C7115" t="str">
            <v>331505004-1</v>
          </cell>
          <cell r="D7115" t="str">
            <v>肱骨骨折切开复位内固定术(髁上)</v>
          </cell>
        </row>
        <row r="7115">
          <cell r="G7115" t="str">
            <v>次</v>
          </cell>
        </row>
        <row r="7115">
          <cell r="I7115">
            <v>1597</v>
          </cell>
          <cell r="J7115">
            <v>1487</v>
          </cell>
          <cell r="K7115">
            <v>1377</v>
          </cell>
          <cell r="L7115">
            <v>1238</v>
          </cell>
          <cell r="M7115">
            <v>1115</v>
          </cell>
        </row>
        <row r="7116">
          <cell r="C7116" t="str">
            <v>331505004-2</v>
          </cell>
          <cell r="D7116" t="str">
            <v>肱骨骨折切开复位内固定术(髁间)</v>
          </cell>
        </row>
        <row r="7116">
          <cell r="G7116" t="str">
            <v>次</v>
          </cell>
        </row>
        <row r="7116">
          <cell r="I7116">
            <v>1597</v>
          </cell>
          <cell r="J7116">
            <v>1487</v>
          </cell>
          <cell r="K7116">
            <v>1377</v>
          </cell>
          <cell r="L7116">
            <v>1238</v>
          </cell>
          <cell r="M7116">
            <v>1115</v>
          </cell>
        </row>
        <row r="7117">
          <cell r="C7117">
            <v>331505005</v>
          </cell>
          <cell r="D7117" t="str">
            <v>肱骨内外髁骨折切开复位内固定术</v>
          </cell>
          <cell r="E7117" t="str">
            <v>包括肱骨小头、骨骺分离</v>
          </cell>
        </row>
        <row r="7117">
          <cell r="G7117" t="str">
            <v>次</v>
          </cell>
        </row>
        <row r="7117">
          <cell r="I7117">
            <v>930</v>
          </cell>
          <cell r="J7117">
            <v>870</v>
          </cell>
          <cell r="K7117">
            <v>810</v>
          </cell>
          <cell r="L7117">
            <v>750</v>
          </cell>
          <cell r="M7117">
            <v>675</v>
          </cell>
        </row>
        <row r="7118">
          <cell r="C7118" t="str">
            <v>331505005-1</v>
          </cell>
          <cell r="D7118" t="str">
            <v>肱骨内外髁骨折切开复位内固定术(肱骨小头)</v>
          </cell>
        </row>
        <row r="7118">
          <cell r="G7118" t="str">
            <v>次</v>
          </cell>
        </row>
        <row r="7118">
          <cell r="I7118">
            <v>930</v>
          </cell>
          <cell r="J7118">
            <v>870</v>
          </cell>
          <cell r="K7118">
            <v>810</v>
          </cell>
          <cell r="L7118">
            <v>750</v>
          </cell>
          <cell r="M7118">
            <v>675</v>
          </cell>
        </row>
        <row r="7119">
          <cell r="C7119" t="str">
            <v>331505005-2</v>
          </cell>
          <cell r="D7119" t="str">
            <v>肱骨内外髁骨折切开复位内固定术(骨骺分离)</v>
          </cell>
        </row>
        <row r="7119">
          <cell r="G7119" t="str">
            <v>次</v>
          </cell>
        </row>
        <row r="7119">
          <cell r="I7119">
            <v>930</v>
          </cell>
          <cell r="J7119">
            <v>870</v>
          </cell>
          <cell r="K7119">
            <v>810</v>
          </cell>
          <cell r="L7119">
            <v>750</v>
          </cell>
          <cell r="M7119">
            <v>675</v>
          </cell>
        </row>
        <row r="7120">
          <cell r="C7120">
            <v>331505006</v>
          </cell>
          <cell r="D7120" t="str">
            <v>尺骨鹰嘴骨折切开复位内固定术</v>
          </cell>
          <cell r="E7120" t="str">
            <v>包括骨骺分离</v>
          </cell>
        </row>
        <row r="7120">
          <cell r="G7120" t="str">
            <v>次</v>
          </cell>
        </row>
        <row r="7120">
          <cell r="I7120">
            <v>1202</v>
          </cell>
          <cell r="J7120">
            <v>1119</v>
          </cell>
          <cell r="K7120">
            <v>1036</v>
          </cell>
          <cell r="L7120">
            <v>923</v>
          </cell>
          <cell r="M7120">
            <v>830</v>
          </cell>
        </row>
        <row r="7121">
          <cell r="C7121" t="str">
            <v>331505006-1</v>
          </cell>
          <cell r="D7121" t="str">
            <v>尺骨鹰嘴骨折切开复位内固定术(骨骺分离)</v>
          </cell>
        </row>
        <row r="7121">
          <cell r="G7121" t="str">
            <v>次</v>
          </cell>
        </row>
        <row r="7121">
          <cell r="I7121">
            <v>1202</v>
          </cell>
          <cell r="J7121">
            <v>1119</v>
          </cell>
          <cell r="K7121">
            <v>1036</v>
          </cell>
          <cell r="L7121">
            <v>923</v>
          </cell>
          <cell r="M7121">
            <v>830</v>
          </cell>
        </row>
        <row r="7122">
          <cell r="C7122">
            <v>331505007</v>
          </cell>
          <cell r="D7122" t="str">
            <v>桡骨头切除术</v>
          </cell>
        </row>
        <row r="7122">
          <cell r="G7122" t="str">
            <v>次</v>
          </cell>
        </row>
        <row r="7122">
          <cell r="I7122">
            <v>744</v>
          </cell>
          <cell r="J7122">
            <v>696</v>
          </cell>
          <cell r="K7122">
            <v>648</v>
          </cell>
          <cell r="L7122">
            <v>600</v>
          </cell>
          <cell r="M7122">
            <v>540</v>
          </cell>
        </row>
        <row r="7123">
          <cell r="C7123">
            <v>331505008</v>
          </cell>
          <cell r="D7123" t="str">
            <v>桡骨头骨折切开复位内固定术</v>
          </cell>
          <cell r="E7123" t="str">
            <v>包括桡骨颈部骨折</v>
          </cell>
        </row>
        <row r="7123">
          <cell r="G7123" t="str">
            <v>次</v>
          </cell>
        </row>
        <row r="7123">
          <cell r="I7123">
            <v>1290</v>
          </cell>
          <cell r="J7123">
            <v>1201</v>
          </cell>
          <cell r="K7123">
            <v>1112</v>
          </cell>
          <cell r="L7123">
            <v>998</v>
          </cell>
          <cell r="M7123">
            <v>898</v>
          </cell>
        </row>
        <row r="7124">
          <cell r="C7124" t="str">
            <v>331505008-1</v>
          </cell>
          <cell r="D7124" t="str">
            <v>桡骨头骨折切开复位内固定术(挠骨颈部骨折)</v>
          </cell>
        </row>
        <row r="7124">
          <cell r="G7124" t="str">
            <v>次</v>
          </cell>
        </row>
        <row r="7124">
          <cell r="I7124">
            <v>1290</v>
          </cell>
          <cell r="J7124">
            <v>1201</v>
          </cell>
          <cell r="K7124">
            <v>1112</v>
          </cell>
          <cell r="L7124">
            <v>998</v>
          </cell>
          <cell r="M7124">
            <v>898</v>
          </cell>
        </row>
        <row r="7125">
          <cell r="C7125">
            <v>331505009</v>
          </cell>
          <cell r="D7125" t="str">
            <v>孟氏骨折切开复位内固定术</v>
          </cell>
        </row>
        <row r="7125">
          <cell r="G7125" t="str">
            <v>次</v>
          </cell>
        </row>
        <row r="7125">
          <cell r="I7125">
            <v>1054</v>
          </cell>
          <cell r="J7125">
            <v>986</v>
          </cell>
          <cell r="K7125">
            <v>918</v>
          </cell>
          <cell r="L7125">
            <v>850</v>
          </cell>
          <cell r="M7125">
            <v>765</v>
          </cell>
        </row>
        <row r="7126">
          <cell r="C7126">
            <v>331505010</v>
          </cell>
          <cell r="D7126" t="str">
            <v>桡尺骨干骨折切开复位内固定术</v>
          </cell>
        </row>
        <row r="7126">
          <cell r="G7126" t="str">
            <v>次</v>
          </cell>
        </row>
        <row r="7126">
          <cell r="I7126">
            <v>1580</v>
          </cell>
          <cell r="J7126">
            <v>1463</v>
          </cell>
          <cell r="K7126">
            <v>1355</v>
          </cell>
          <cell r="L7126">
            <v>1254</v>
          </cell>
          <cell r="M7126">
            <v>1161</v>
          </cell>
        </row>
        <row r="7127">
          <cell r="C7127">
            <v>331505011</v>
          </cell>
          <cell r="D7127" t="str">
            <v>科雷氏骨折切开复位内固定术</v>
          </cell>
          <cell r="E7127" t="str">
            <v>包括史密斯骨折、巴顿骨折</v>
          </cell>
        </row>
        <row r="7127">
          <cell r="G7127" t="str">
            <v>次</v>
          </cell>
        </row>
        <row r="7127">
          <cell r="I7127">
            <v>1202</v>
          </cell>
          <cell r="J7127">
            <v>1119</v>
          </cell>
          <cell r="K7127">
            <v>1036</v>
          </cell>
          <cell r="L7127">
            <v>923</v>
          </cell>
          <cell r="M7127">
            <v>830</v>
          </cell>
        </row>
        <row r="7128">
          <cell r="C7128" t="str">
            <v>331505011-1</v>
          </cell>
          <cell r="D7128" t="str">
            <v>科雷氏骨折切开复位内固定术(史密斯骨折)</v>
          </cell>
        </row>
        <row r="7128">
          <cell r="G7128" t="str">
            <v>次</v>
          </cell>
        </row>
        <row r="7128">
          <cell r="I7128">
            <v>1202</v>
          </cell>
          <cell r="J7128">
            <v>1119</v>
          </cell>
          <cell r="K7128">
            <v>1036</v>
          </cell>
          <cell r="L7128">
            <v>923</v>
          </cell>
          <cell r="M7128">
            <v>830</v>
          </cell>
        </row>
        <row r="7129">
          <cell r="C7129" t="str">
            <v>331505011-2</v>
          </cell>
          <cell r="D7129" t="str">
            <v>科雷氏骨折切开复位内固定术(巴顿骨折)</v>
          </cell>
        </row>
        <row r="7129">
          <cell r="G7129" t="str">
            <v>次</v>
          </cell>
        </row>
        <row r="7129">
          <cell r="I7129">
            <v>1202</v>
          </cell>
          <cell r="J7129">
            <v>1119</v>
          </cell>
          <cell r="K7129">
            <v>1036</v>
          </cell>
          <cell r="L7129">
            <v>923</v>
          </cell>
          <cell r="M7129">
            <v>830</v>
          </cell>
        </row>
        <row r="7130">
          <cell r="C7130">
            <v>331505012</v>
          </cell>
          <cell r="D7130" t="str">
            <v>髋臼骨折切开复位内固定术</v>
          </cell>
        </row>
        <row r="7130">
          <cell r="G7130" t="str">
            <v>次</v>
          </cell>
        </row>
        <row r="7130">
          <cell r="I7130">
            <v>2139</v>
          </cell>
          <cell r="J7130">
            <v>2001</v>
          </cell>
          <cell r="K7130">
            <v>1863</v>
          </cell>
          <cell r="L7130">
            <v>1714</v>
          </cell>
          <cell r="M7130">
            <v>1553</v>
          </cell>
        </row>
        <row r="7131">
          <cell r="C7131">
            <v>331505013</v>
          </cell>
          <cell r="D7131" t="str">
            <v>股骨颈骨折闭合复位内固定术</v>
          </cell>
        </row>
        <row r="7131">
          <cell r="G7131" t="str">
            <v>次</v>
          </cell>
        </row>
        <row r="7131">
          <cell r="I7131">
            <v>1466</v>
          </cell>
          <cell r="J7131">
            <v>1365</v>
          </cell>
          <cell r="K7131">
            <v>1264</v>
          </cell>
          <cell r="L7131">
            <v>1138</v>
          </cell>
          <cell r="M7131">
            <v>1024</v>
          </cell>
        </row>
        <row r="7132">
          <cell r="C7132">
            <v>331505014</v>
          </cell>
          <cell r="D7132" t="str">
            <v>股骨颈骨折切开复位内固定术</v>
          </cell>
        </row>
        <row r="7132">
          <cell r="G7132" t="str">
            <v>次</v>
          </cell>
        </row>
        <row r="7132">
          <cell r="I7132">
            <v>1860</v>
          </cell>
          <cell r="J7132">
            <v>1740</v>
          </cell>
          <cell r="K7132">
            <v>1620</v>
          </cell>
          <cell r="L7132">
            <v>1466</v>
          </cell>
          <cell r="M7132">
            <v>1319</v>
          </cell>
        </row>
        <row r="7133">
          <cell r="C7133">
            <v>331505015</v>
          </cell>
          <cell r="D7133" t="str">
            <v>股骨颈骨折切开复位内固定+带血管蒂或肌蒂骨移植术</v>
          </cell>
        </row>
        <row r="7133">
          <cell r="G7133" t="str">
            <v>次</v>
          </cell>
        </row>
        <row r="7133">
          <cell r="I7133">
            <v>1550</v>
          </cell>
          <cell r="J7133">
            <v>1450</v>
          </cell>
          <cell r="K7133">
            <v>1350</v>
          </cell>
          <cell r="L7133">
            <v>1250</v>
          </cell>
          <cell r="M7133">
            <v>1125</v>
          </cell>
        </row>
        <row r="7134">
          <cell r="C7134">
            <v>331505016</v>
          </cell>
          <cell r="D7134" t="str">
            <v>股骨转子间骨折内固定术</v>
          </cell>
        </row>
        <row r="7134">
          <cell r="G7134" t="str">
            <v>次</v>
          </cell>
        </row>
        <row r="7134">
          <cell r="I7134">
            <v>1789</v>
          </cell>
          <cell r="J7134">
            <v>1665</v>
          </cell>
          <cell r="K7134">
            <v>1542</v>
          </cell>
          <cell r="L7134">
            <v>1390</v>
          </cell>
          <cell r="M7134">
            <v>1251</v>
          </cell>
        </row>
        <row r="7135">
          <cell r="C7135">
            <v>331505017</v>
          </cell>
          <cell r="D7135" t="str">
            <v>股骨干骨折切开复位内固定术</v>
          </cell>
        </row>
        <row r="7135">
          <cell r="G7135" t="str">
            <v>次</v>
          </cell>
        </row>
        <row r="7135">
          <cell r="I7135">
            <v>1556</v>
          </cell>
          <cell r="J7135">
            <v>1441</v>
          </cell>
          <cell r="K7135">
            <v>1334</v>
          </cell>
          <cell r="L7135">
            <v>1235</v>
          </cell>
          <cell r="M7135">
            <v>1144</v>
          </cell>
        </row>
        <row r="7136">
          <cell r="C7136">
            <v>331505018</v>
          </cell>
          <cell r="D7136" t="str">
            <v>股骨髁间骨折切开复位内固定术</v>
          </cell>
        </row>
        <row r="7136">
          <cell r="G7136" t="str">
            <v>次</v>
          </cell>
        </row>
        <row r="7136">
          <cell r="I7136">
            <v>1789</v>
          </cell>
          <cell r="J7136">
            <v>1665</v>
          </cell>
          <cell r="K7136">
            <v>1542</v>
          </cell>
          <cell r="L7136">
            <v>1390</v>
          </cell>
          <cell r="M7136">
            <v>1251</v>
          </cell>
        </row>
        <row r="7137">
          <cell r="C7137">
            <v>331505019</v>
          </cell>
          <cell r="D7137" t="str">
            <v>髌骨骨折切开复位内固定术</v>
          </cell>
        </row>
        <row r="7137">
          <cell r="G7137" t="str">
            <v>次</v>
          </cell>
        </row>
        <row r="7137">
          <cell r="I7137">
            <v>1202</v>
          </cell>
          <cell r="J7137">
            <v>1119</v>
          </cell>
          <cell r="K7137">
            <v>1036</v>
          </cell>
          <cell r="L7137">
            <v>923</v>
          </cell>
          <cell r="M7137">
            <v>830</v>
          </cell>
        </row>
        <row r="7138">
          <cell r="C7138">
            <v>331505020</v>
          </cell>
          <cell r="D7138" t="str">
            <v>胫骨髁间骨折切开复位内固定术</v>
          </cell>
        </row>
        <row r="7138">
          <cell r="G7138" t="str">
            <v>次</v>
          </cell>
        </row>
        <row r="7138">
          <cell r="I7138">
            <v>1789</v>
          </cell>
          <cell r="J7138">
            <v>1665</v>
          </cell>
          <cell r="K7138">
            <v>1542</v>
          </cell>
          <cell r="L7138">
            <v>1390</v>
          </cell>
          <cell r="M7138">
            <v>1251</v>
          </cell>
        </row>
        <row r="7139">
          <cell r="C7139">
            <v>331505021</v>
          </cell>
          <cell r="D7139" t="str">
            <v>胫骨干骨折切开复位内固定术</v>
          </cell>
        </row>
        <row r="7139">
          <cell r="G7139" t="str">
            <v>次</v>
          </cell>
        </row>
        <row r="7139">
          <cell r="I7139">
            <v>1202</v>
          </cell>
          <cell r="J7139">
            <v>1119</v>
          </cell>
          <cell r="K7139">
            <v>1036</v>
          </cell>
          <cell r="L7139">
            <v>923</v>
          </cell>
          <cell r="M7139">
            <v>830</v>
          </cell>
        </row>
        <row r="7140">
          <cell r="C7140">
            <v>331505022</v>
          </cell>
          <cell r="D7140" t="str">
            <v>内外踝骨折切开复位内固定术</v>
          </cell>
        </row>
        <row r="7140">
          <cell r="G7140" t="str">
            <v>次</v>
          </cell>
        </row>
        <row r="7140">
          <cell r="I7140">
            <v>1202</v>
          </cell>
          <cell r="J7140">
            <v>1119</v>
          </cell>
          <cell r="K7140">
            <v>1036</v>
          </cell>
          <cell r="L7140">
            <v>923</v>
          </cell>
          <cell r="M7140">
            <v>830</v>
          </cell>
        </row>
        <row r="7141">
          <cell r="C7141">
            <v>331505023</v>
          </cell>
          <cell r="D7141" t="str">
            <v>三踝骨折切开复位内固定术</v>
          </cell>
        </row>
        <row r="7141">
          <cell r="G7141" t="str">
            <v>次</v>
          </cell>
        </row>
        <row r="7141">
          <cell r="I7141">
            <v>1720</v>
          </cell>
          <cell r="J7141">
            <v>1602</v>
          </cell>
          <cell r="K7141">
            <v>1483</v>
          </cell>
          <cell r="L7141">
            <v>1334</v>
          </cell>
          <cell r="M7141">
            <v>1200</v>
          </cell>
        </row>
        <row r="7142">
          <cell r="C7142">
            <v>331505024</v>
          </cell>
          <cell r="D7142" t="str">
            <v>肱骨干骨折不愈合切开植骨内固定术</v>
          </cell>
        </row>
        <row r="7142">
          <cell r="G7142" t="str">
            <v>次</v>
          </cell>
        </row>
        <row r="7142">
          <cell r="I7142">
            <v>1116</v>
          </cell>
          <cell r="J7142">
            <v>1044</v>
          </cell>
          <cell r="K7142">
            <v>972</v>
          </cell>
          <cell r="L7142">
            <v>900</v>
          </cell>
          <cell r="M7142">
            <v>810</v>
          </cell>
        </row>
        <row r="7143">
          <cell r="C7143">
            <v>331505025</v>
          </cell>
          <cell r="D7143" t="str">
            <v>尺桡骨骨折不愈合切开植骨内固定术</v>
          </cell>
        </row>
        <row r="7143">
          <cell r="G7143" t="str">
            <v>次</v>
          </cell>
        </row>
        <row r="7143">
          <cell r="I7143">
            <v>1166</v>
          </cell>
          <cell r="J7143">
            <v>1090</v>
          </cell>
          <cell r="K7143">
            <v>1015</v>
          </cell>
          <cell r="L7143">
            <v>940</v>
          </cell>
          <cell r="M7143">
            <v>846</v>
          </cell>
        </row>
        <row r="7144">
          <cell r="C7144">
            <v>331505026</v>
          </cell>
          <cell r="D7144" t="str">
            <v>股骨干骨折不愈合切开植骨内固定术</v>
          </cell>
        </row>
        <row r="7144">
          <cell r="G7144" t="str">
            <v>次</v>
          </cell>
        </row>
        <row r="7144">
          <cell r="I7144">
            <v>1302</v>
          </cell>
          <cell r="J7144">
            <v>1218</v>
          </cell>
          <cell r="K7144">
            <v>1134</v>
          </cell>
          <cell r="L7144">
            <v>1050</v>
          </cell>
          <cell r="M7144">
            <v>945</v>
          </cell>
        </row>
        <row r="7145">
          <cell r="C7145">
            <v>331505027</v>
          </cell>
          <cell r="D7145" t="str">
            <v>胫腓骨骨折不愈合切开植骨内固定术</v>
          </cell>
        </row>
        <row r="7145">
          <cell r="G7145" t="str">
            <v>次</v>
          </cell>
        </row>
        <row r="7145">
          <cell r="I7145">
            <v>1240</v>
          </cell>
          <cell r="J7145">
            <v>1160</v>
          </cell>
          <cell r="K7145">
            <v>1080</v>
          </cell>
          <cell r="L7145">
            <v>1000</v>
          </cell>
          <cell r="M7145">
            <v>900</v>
          </cell>
        </row>
        <row r="7146">
          <cell r="C7146">
            <v>331505028</v>
          </cell>
          <cell r="D7146" t="str">
            <v>开放折骨术</v>
          </cell>
          <cell r="E7146" t="str">
            <v>不含植骨</v>
          </cell>
        </row>
        <row r="7146">
          <cell r="G7146" t="str">
            <v>次</v>
          </cell>
        </row>
        <row r="7146">
          <cell r="I7146">
            <v>868</v>
          </cell>
          <cell r="J7146">
            <v>812</v>
          </cell>
          <cell r="K7146">
            <v>756</v>
          </cell>
          <cell r="L7146">
            <v>700</v>
          </cell>
          <cell r="M7146">
            <v>630</v>
          </cell>
        </row>
        <row r="7147">
          <cell r="C7147">
            <v>331505029</v>
          </cell>
          <cell r="D7147" t="str">
            <v>肱骨髁上骨折畸形愈合截骨矫形术</v>
          </cell>
        </row>
        <row r="7147">
          <cell r="G7147" t="str">
            <v>次</v>
          </cell>
        </row>
        <row r="7147">
          <cell r="I7147">
            <v>1054</v>
          </cell>
          <cell r="J7147">
            <v>986</v>
          </cell>
          <cell r="K7147">
            <v>918</v>
          </cell>
          <cell r="L7147">
            <v>850</v>
          </cell>
          <cell r="M7147">
            <v>765</v>
          </cell>
        </row>
        <row r="7148">
          <cell r="C7148">
            <v>331505030</v>
          </cell>
          <cell r="D7148" t="str">
            <v>尺骨上1/3骨折畸形愈合+桡骨小头脱位矫正术</v>
          </cell>
        </row>
        <row r="7148">
          <cell r="G7148" t="str">
            <v>次</v>
          </cell>
        </row>
        <row r="7148">
          <cell r="I7148">
            <v>1240</v>
          </cell>
          <cell r="J7148">
            <v>1160</v>
          </cell>
          <cell r="K7148">
            <v>1080</v>
          </cell>
          <cell r="L7148">
            <v>1000</v>
          </cell>
          <cell r="M7148">
            <v>900</v>
          </cell>
        </row>
        <row r="7149">
          <cell r="C7149">
            <v>331505031</v>
          </cell>
          <cell r="D7149" t="str">
            <v>桡骨下端骨折畸形愈合矫正术</v>
          </cell>
        </row>
        <row r="7149">
          <cell r="G7149" t="str">
            <v>次</v>
          </cell>
        </row>
        <row r="7149">
          <cell r="I7149">
            <v>905</v>
          </cell>
          <cell r="J7149">
            <v>847</v>
          </cell>
          <cell r="K7149">
            <v>788</v>
          </cell>
          <cell r="L7149">
            <v>730</v>
          </cell>
          <cell r="M7149">
            <v>657</v>
          </cell>
        </row>
        <row r="7150">
          <cell r="C7150">
            <v>331505032</v>
          </cell>
          <cell r="D7150" t="str">
            <v>股骨干骨折畸形愈合截骨内固定术</v>
          </cell>
        </row>
        <row r="7150">
          <cell r="G7150" t="str">
            <v>次</v>
          </cell>
        </row>
        <row r="7150">
          <cell r="I7150">
            <v>1240</v>
          </cell>
          <cell r="J7150">
            <v>1160</v>
          </cell>
          <cell r="K7150">
            <v>1080</v>
          </cell>
          <cell r="L7150">
            <v>1000</v>
          </cell>
          <cell r="M7150">
            <v>900</v>
          </cell>
        </row>
        <row r="7151">
          <cell r="C7151">
            <v>331505033</v>
          </cell>
          <cell r="D7151" t="str">
            <v>胫腓骨骨折畸形愈合截骨矫形术</v>
          </cell>
        </row>
        <row r="7151">
          <cell r="G7151" t="str">
            <v>次</v>
          </cell>
        </row>
        <row r="7151">
          <cell r="I7151">
            <v>1116</v>
          </cell>
          <cell r="J7151">
            <v>1044</v>
          </cell>
          <cell r="K7151">
            <v>972</v>
          </cell>
          <cell r="L7151">
            <v>900</v>
          </cell>
          <cell r="M7151">
            <v>810</v>
          </cell>
        </row>
        <row r="7152">
          <cell r="C7152">
            <v>331505034</v>
          </cell>
          <cell r="D7152" t="str">
            <v>踝部骨折畸形愈合矫形术</v>
          </cell>
        </row>
        <row r="7152">
          <cell r="G7152" t="str">
            <v>次</v>
          </cell>
        </row>
        <row r="7152">
          <cell r="I7152">
            <v>1116</v>
          </cell>
          <cell r="J7152">
            <v>1044</v>
          </cell>
          <cell r="K7152">
            <v>972</v>
          </cell>
          <cell r="L7152">
            <v>900</v>
          </cell>
          <cell r="M7152">
            <v>810</v>
          </cell>
        </row>
        <row r="7153">
          <cell r="C7153">
            <v>331505035</v>
          </cell>
          <cell r="D7153" t="str">
            <v>跟骨骨折切开复位撬拨术</v>
          </cell>
        </row>
        <row r="7153">
          <cell r="G7153" t="str">
            <v>次</v>
          </cell>
        </row>
        <row r="7153">
          <cell r="I7153">
            <v>1027</v>
          </cell>
          <cell r="J7153">
            <v>956</v>
          </cell>
          <cell r="K7153">
            <v>885</v>
          </cell>
          <cell r="L7153">
            <v>797</v>
          </cell>
          <cell r="M7153">
            <v>717</v>
          </cell>
        </row>
        <row r="7154">
          <cell r="C7154">
            <v>331505036</v>
          </cell>
          <cell r="D7154" t="str">
            <v>距骨骨折伴脱位切开复位内固定术</v>
          </cell>
        </row>
        <row r="7154">
          <cell r="G7154" t="str">
            <v>次</v>
          </cell>
        </row>
        <row r="7154">
          <cell r="I7154">
            <v>1116</v>
          </cell>
          <cell r="J7154">
            <v>1044</v>
          </cell>
          <cell r="K7154">
            <v>972</v>
          </cell>
          <cell r="L7154">
            <v>900</v>
          </cell>
          <cell r="M7154">
            <v>810</v>
          </cell>
        </row>
        <row r="7155">
          <cell r="C7155">
            <v>331505037</v>
          </cell>
          <cell r="D7155" t="str">
            <v>骨折内固定装置取出术</v>
          </cell>
          <cell r="E7155" t="str">
            <v>包括克氏针、三叶钉、钢板等各部位内固定装置</v>
          </cell>
        </row>
        <row r="7155">
          <cell r="G7155" t="str">
            <v>次</v>
          </cell>
        </row>
        <row r="7155">
          <cell r="I7155">
            <v>1110</v>
          </cell>
          <cell r="J7155">
            <v>1034</v>
          </cell>
          <cell r="K7155">
            <v>957</v>
          </cell>
          <cell r="L7155">
            <v>851</v>
          </cell>
          <cell r="M7155">
            <v>766</v>
          </cell>
        </row>
        <row r="7156">
          <cell r="C7156" t="str">
            <v>331505037-1</v>
          </cell>
          <cell r="D7156" t="str">
            <v>骨折内固定装置取出术(克氏针)</v>
          </cell>
        </row>
        <row r="7156">
          <cell r="G7156" t="str">
            <v>次</v>
          </cell>
        </row>
        <row r="7156">
          <cell r="I7156">
            <v>1110</v>
          </cell>
          <cell r="J7156">
            <v>1034</v>
          </cell>
          <cell r="K7156">
            <v>957</v>
          </cell>
          <cell r="L7156">
            <v>851</v>
          </cell>
          <cell r="M7156">
            <v>766</v>
          </cell>
        </row>
        <row r="7157">
          <cell r="C7157" t="str">
            <v>331505037-2</v>
          </cell>
          <cell r="D7157" t="str">
            <v>骨折内固定装置取出术(三叶针)</v>
          </cell>
        </row>
        <row r="7157">
          <cell r="G7157" t="str">
            <v>次</v>
          </cell>
        </row>
        <row r="7157">
          <cell r="I7157">
            <v>1110</v>
          </cell>
          <cell r="J7157">
            <v>1034</v>
          </cell>
          <cell r="K7157">
            <v>957</v>
          </cell>
          <cell r="L7157">
            <v>851</v>
          </cell>
          <cell r="M7157">
            <v>766</v>
          </cell>
        </row>
        <row r="7158">
          <cell r="C7158" t="str">
            <v>331505037-3</v>
          </cell>
          <cell r="D7158" t="str">
            <v>骨折内固定装置取出术(钢板)</v>
          </cell>
        </row>
        <row r="7158">
          <cell r="G7158" t="str">
            <v>次</v>
          </cell>
        </row>
        <row r="7158">
          <cell r="I7158">
            <v>1110</v>
          </cell>
          <cell r="J7158">
            <v>1034</v>
          </cell>
          <cell r="K7158">
            <v>957</v>
          </cell>
          <cell r="L7158">
            <v>851</v>
          </cell>
          <cell r="M7158">
            <v>766</v>
          </cell>
        </row>
        <row r="7159">
          <cell r="C7159">
            <v>331505038</v>
          </cell>
          <cell r="D7159" t="str">
            <v>足部骨骨折切开复位内固定术</v>
          </cell>
          <cell r="E7159" t="str">
            <v>包括关节内骨折</v>
          </cell>
        </row>
        <row r="7159">
          <cell r="G7159" t="str">
            <v>次</v>
          </cell>
          <cell r="H7159" t="str">
            <v>多处骨折加收200元</v>
          </cell>
          <cell r="I7159">
            <v>1071</v>
          </cell>
          <cell r="J7159">
            <v>997</v>
          </cell>
          <cell r="K7159">
            <v>923</v>
          </cell>
          <cell r="L7159">
            <v>834</v>
          </cell>
          <cell r="M7159">
            <v>751</v>
          </cell>
        </row>
        <row r="7160">
          <cell r="C7160" t="str">
            <v>331505038-1</v>
          </cell>
          <cell r="D7160" t="str">
            <v>足部骨骨折切开复位内固定术(多处骨折加收)</v>
          </cell>
        </row>
        <row r="7160">
          <cell r="G7160" t="str">
            <v>次</v>
          </cell>
        </row>
        <row r="7160">
          <cell r="I7160">
            <v>200</v>
          </cell>
          <cell r="J7160">
            <v>200</v>
          </cell>
          <cell r="K7160">
            <v>200</v>
          </cell>
          <cell r="L7160">
            <v>200</v>
          </cell>
          <cell r="M7160">
            <v>200</v>
          </cell>
        </row>
        <row r="7161">
          <cell r="C7161" t="str">
            <v>331505038-2</v>
          </cell>
          <cell r="D7161" t="str">
            <v>足部骨骨折切开复位内固定术(关节内骨折)</v>
          </cell>
        </row>
        <row r="7161">
          <cell r="G7161" t="str">
            <v>次</v>
          </cell>
        </row>
        <row r="7161">
          <cell r="I7161">
            <v>1071</v>
          </cell>
          <cell r="J7161">
            <v>997</v>
          </cell>
          <cell r="K7161">
            <v>923</v>
          </cell>
          <cell r="L7161">
            <v>834</v>
          </cell>
          <cell r="M7161">
            <v>751</v>
          </cell>
        </row>
        <row r="7162">
          <cell r="C7162">
            <v>331505039</v>
          </cell>
          <cell r="D7162" t="str">
            <v>腓骨骨折切开复位内固定术</v>
          </cell>
        </row>
        <row r="7162">
          <cell r="G7162" t="str">
            <v>次</v>
          </cell>
        </row>
        <row r="7162">
          <cell r="I7162">
            <v>1173</v>
          </cell>
          <cell r="J7162">
            <v>1092</v>
          </cell>
          <cell r="K7162">
            <v>1011</v>
          </cell>
          <cell r="L7162">
            <v>910</v>
          </cell>
          <cell r="M7162">
            <v>819</v>
          </cell>
        </row>
        <row r="7163">
          <cell r="C7163">
            <v>331506</v>
          </cell>
          <cell r="D7163" t="str">
            <v>四肢关节损伤与脱位手术</v>
          </cell>
        </row>
        <row r="7164">
          <cell r="C7164">
            <v>331506001</v>
          </cell>
          <cell r="D7164" t="str">
            <v>肩锁关节脱位切开复位内固定术</v>
          </cell>
          <cell r="E7164" t="str">
            <v>含韧带重建术；包括肩锁关节成形、韧带重建术</v>
          </cell>
        </row>
        <row r="7164">
          <cell r="G7164" t="str">
            <v>次</v>
          </cell>
        </row>
        <row r="7164">
          <cell r="I7164">
            <v>1070</v>
          </cell>
          <cell r="J7164">
            <v>1000</v>
          </cell>
          <cell r="K7164">
            <v>930</v>
          </cell>
          <cell r="L7164">
            <v>860</v>
          </cell>
          <cell r="M7164">
            <v>774</v>
          </cell>
        </row>
        <row r="7165">
          <cell r="C7165" t="str">
            <v>331506001-1</v>
          </cell>
          <cell r="D7165" t="str">
            <v>肩锁关节脱位切开复位内固定术(肩锁关节成形)</v>
          </cell>
        </row>
        <row r="7165">
          <cell r="G7165" t="str">
            <v>次</v>
          </cell>
        </row>
        <row r="7165">
          <cell r="I7165">
            <v>1070</v>
          </cell>
          <cell r="J7165">
            <v>1000</v>
          </cell>
          <cell r="K7165">
            <v>930</v>
          </cell>
          <cell r="L7165">
            <v>860</v>
          </cell>
          <cell r="M7165">
            <v>774</v>
          </cell>
        </row>
        <row r="7166">
          <cell r="C7166" t="str">
            <v>331506001-2</v>
          </cell>
          <cell r="D7166" t="str">
            <v>肩锁关节脱位切开复位内固定术(韧带重建术)</v>
          </cell>
        </row>
        <row r="7166">
          <cell r="G7166" t="str">
            <v>次</v>
          </cell>
        </row>
        <row r="7166">
          <cell r="I7166">
            <v>1070</v>
          </cell>
          <cell r="J7166">
            <v>1000</v>
          </cell>
          <cell r="K7166">
            <v>930</v>
          </cell>
          <cell r="L7166">
            <v>860</v>
          </cell>
          <cell r="M7166">
            <v>774</v>
          </cell>
        </row>
        <row r="7167">
          <cell r="C7167">
            <v>331506002</v>
          </cell>
          <cell r="D7167" t="str">
            <v>肩关节脱位切开复位术</v>
          </cell>
        </row>
        <row r="7167">
          <cell r="G7167" t="str">
            <v>次</v>
          </cell>
          <cell r="H7167" t="str">
            <v>陈旧脱位加收200元</v>
          </cell>
          <cell r="I7167">
            <v>1054</v>
          </cell>
          <cell r="J7167">
            <v>986</v>
          </cell>
          <cell r="K7167">
            <v>918</v>
          </cell>
          <cell r="L7167">
            <v>850</v>
          </cell>
          <cell r="M7167">
            <v>765</v>
          </cell>
        </row>
        <row r="7168">
          <cell r="C7168" t="str">
            <v>331506002-1</v>
          </cell>
          <cell r="D7168" t="str">
            <v>肩关节脱位切开复位术(陈旧脱位加收)</v>
          </cell>
        </row>
        <row r="7168">
          <cell r="G7168" t="str">
            <v>次</v>
          </cell>
        </row>
        <row r="7168">
          <cell r="I7168">
            <v>200</v>
          </cell>
          <cell r="J7168">
            <v>200</v>
          </cell>
          <cell r="K7168">
            <v>200</v>
          </cell>
          <cell r="L7168">
            <v>200</v>
          </cell>
          <cell r="M7168">
            <v>200</v>
          </cell>
        </row>
        <row r="7169">
          <cell r="C7169">
            <v>331506003</v>
          </cell>
          <cell r="D7169" t="str">
            <v>陈旧性肘关节前脱位切开复位术</v>
          </cell>
          <cell r="E7169" t="str">
            <v>包括桡骨小头脱位</v>
          </cell>
        </row>
        <row r="7169">
          <cell r="G7169" t="str">
            <v>次</v>
          </cell>
        </row>
        <row r="7169">
          <cell r="I7169">
            <v>1178</v>
          </cell>
          <cell r="J7169">
            <v>1102</v>
          </cell>
          <cell r="K7169">
            <v>1026</v>
          </cell>
          <cell r="L7169">
            <v>950</v>
          </cell>
          <cell r="M7169">
            <v>855</v>
          </cell>
        </row>
        <row r="7170">
          <cell r="C7170" t="str">
            <v>331506003-1</v>
          </cell>
          <cell r="D7170" t="str">
            <v>陈旧性肘关节前脱位切开复位术(桡骨小头脱位)</v>
          </cell>
        </row>
        <row r="7170">
          <cell r="G7170" t="str">
            <v>次</v>
          </cell>
        </row>
        <row r="7170">
          <cell r="I7170">
            <v>1178</v>
          </cell>
          <cell r="J7170">
            <v>1102</v>
          </cell>
          <cell r="K7170">
            <v>1026</v>
          </cell>
          <cell r="L7170">
            <v>950</v>
          </cell>
          <cell r="M7170">
            <v>855</v>
          </cell>
        </row>
        <row r="7171">
          <cell r="C7171">
            <v>331506004</v>
          </cell>
          <cell r="D7171" t="str">
            <v>髋关节脱位切开复位术</v>
          </cell>
        </row>
        <row r="7171">
          <cell r="G7171" t="str">
            <v>次</v>
          </cell>
        </row>
        <row r="7171">
          <cell r="I7171">
            <v>1240</v>
          </cell>
          <cell r="J7171">
            <v>1160</v>
          </cell>
          <cell r="K7171">
            <v>1080</v>
          </cell>
          <cell r="L7171">
            <v>1000</v>
          </cell>
          <cell r="M7171">
            <v>900</v>
          </cell>
        </row>
        <row r="7172">
          <cell r="C7172">
            <v>331506005</v>
          </cell>
          <cell r="D7172" t="str">
            <v>先天性髋关节脱位手法复位石膏固定术</v>
          </cell>
        </row>
        <row r="7172">
          <cell r="G7172" t="str">
            <v>次</v>
          </cell>
        </row>
        <row r="7172">
          <cell r="I7172">
            <v>682</v>
          </cell>
          <cell r="J7172">
            <v>638</v>
          </cell>
          <cell r="K7172">
            <v>594</v>
          </cell>
          <cell r="L7172">
            <v>550</v>
          </cell>
          <cell r="M7172">
            <v>495</v>
          </cell>
        </row>
        <row r="7173">
          <cell r="C7173">
            <v>331506006</v>
          </cell>
          <cell r="D7173" t="str">
            <v>先天性髋关节脱位切开复位石膏固定术</v>
          </cell>
        </row>
        <row r="7173">
          <cell r="G7173" t="str">
            <v>次</v>
          </cell>
        </row>
        <row r="7173">
          <cell r="I7173">
            <v>980</v>
          </cell>
          <cell r="J7173">
            <v>916</v>
          </cell>
          <cell r="K7173">
            <v>853</v>
          </cell>
          <cell r="L7173">
            <v>790</v>
          </cell>
          <cell r="M7173">
            <v>711</v>
          </cell>
        </row>
        <row r="7174">
          <cell r="C7174">
            <v>331506007</v>
          </cell>
          <cell r="D7174" t="str">
            <v>先天性髋关节脱位切开复位骨盆截骨内固定术</v>
          </cell>
        </row>
        <row r="7174">
          <cell r="G7174" t="str">
            <v>次</v>
          </cell>
        </row>
        <row r="7174">
          <cell r="I7174">
            <v>1240</v>
          </cell>
          <cell r="J7174">
            <v>1160</v>
          </cell>
          <cell r="K7174">
            <v>1080</v>
          </cell>
          <cell r="L7174">
            <v>1000</v>
          </cell>
          <cell r="M7174">
            <v>900</v>
          </cell>
        </row>
        <row r="7175">
          <cell r="C7175">
            <v>331506008</v>
          </cell>
          <cell r="D7175" t="str">
            <v>先天性髋关节脱位切开复位骨盆截骨股骨上端截骨内固定术</v>
          </cell>
        </row>
        <row r="7175">
          <cell r="G7175" t="str">
            <v>次</v>
          </cell>
        </row>
        <row r="7175">
          <cell r="I7175">
            <v>1426</v>
          </cell>
          <cell r="J7175">
            <v>1334</v>
          </cell>
          <cell r="K7175">
            <v>1242</v>
          </cell>
          <cell r="L7175">
            <v>1150</v>
          </cell>
          <cell r="M7175">
            <v>1035</v>
          </cell>
        </row>
        <row r="7176">
          <cell r="C7176">
            <v>331506009</v>
          </cell>
          <cell r="D7176" t="str">
            <v>髌骨半脱位外侧切开松解术</v>
          </cell>
          <cell r="E7176" t="str">
            <v>包括髌韧带挛缩松解、前(后)交叉韧带紧缩</v>
          </cell>
        </row>
        <row r="7176">
          <cell r="G7176" t="str">
            <v>次</v>
          </cell>
        </row>
        <row r="7176">
          <cell r="I7176">
            <v>990</v>
          </cell>
          <cell r="J7176">
            <v>930</v>
          </cell>
          <cell r="K7176">
            <v>860</v>
          </cell>
          <cell r="L7176">
            <v>800</v>
          </cell>
          <cell r="M7176">
            <v>720</v>
          </cell>
        </row>
        <row r="7177">
          <cell r="C7177" t="str">
            <v>331506009-1</v>
          </cell>
          <cell r="D7177" t="str">
            <v>髌骨半脱位外侧切开松解术(髌韧带挛缩松解)</v>
          </cell>
        </row>
        <row r="7177">
          <cell r="G7177" t="str">
            <v>次</v>
          </cell>
        </row>
        <row r="7177">
          <cell r="I7177">
            <v>990</v>
          </cell>
          <cell r="J7177">
            <v>930</v>
          </cell>
          <cell r="K7177">
            <v>860</v>
          </cell>
          <cell r="L7177">
            <v>800</v>
          </cell>
          <cell r="M7177">
            <v>720</v>
          </cell>
        </row>
        <row r="7178">
          <cell r="C7178" t="str">
            <v>331506009-2</v>
          </cell>
          <cell r="D7178" t="str">
            <v>髌骨半脱位外侧切开松解术(前(后)交叉韧带紧缩)</v>
          </cell>
        </row>
        <row r="7178">
          <cell r="G7178" t="str">
            <v>次</v>
          </cell>
        </row>
        <row r="7178">
          <cell r="I7178">
            <v>990</v>
          </cell>
          <cell r="J7178">
            <v>930</v>
          </cell>
          <cell r="K7178">
            <v>860</v>
          </cell>
          <cell r="L7178">
            <v>800</v>
          </cell>
          <cell r="M7178">
            <v>720</v>
          </cell>
        </row>
        <row r="7179">
          <cell r="C7179">
            <v>331506010</v>
          </cell>
          <cell r="D7179" t="str">
            <v>髌骨脱位成形术</v>
          </cell>
        </row>
        <row r="7179">
          <cell r="G7179" t="str">
            <v>次</v>
          </cell>
        </row>
        <row r="7179">
          <cell r="I7179">
            <v>1054</v>
          </cell>
          <cell r="J7179">
            <v>986</v>
          </cell>
          <cell r="K7179">
            <v>918</v>
          </cell>
          <cell r="L7179">
            <v>850</v>
          </cell>
          <cell r="M7179">
            <v>765</v>
          </cell>
        </row>
        <row r="7180">
          <cell r="C7180">
            <v>331506011</v>
          </cell>
          <cell r="D7180" t="str">
            <v>急性膝关节前后十字韧带破裂修补术</v>
          </cell>
        </row>
        <row r="7180">
          <cell r="G7180" t="str">
            <v>次</v>
          </cell>
        </row>
        <row r="7180">
          <cell r="I7180">
            <v>1153</v>
          </cell>
          <cell r="J7180">
            <v>1079</v>
          </cell>
          <cell r="K7180">
            <v>1004</v>
          </cell>
          <cell r="L7180">
            <v>930</v>
          </cell>
          <cell r="M7180">
            <v>837</v>
          </cell>
        </row>
        <row r="7181">
          <cell r="C7181">
            <v>331506012</v>
          </cell>
          <cell r="D7181" t="str">
            <v>膝关节陈旧性前十字韧带重建术</v>
          </cell>
        </row>
        <row r="7181">
          <cell r="G7181" t="str">
            <v>次</v>
          </cell>
        </row>
        <row r="7181">
          <cell r="I7181">
            <v>1302</v>
          </cell>
          <cell r="J7181">
            <v>1218</v>
          </cell>
          <cell r="K7181">
            <v>1134</v>
          </cell>
          <cell r="L7181">
            <v>1050</v>
          </cell>
          <cell r="M7181">
            <v>945</v>
          </cell>
        </row>
        <row r="7182">
          <cell r="C7182">
            <v>331506013</v>
          </cell>
          <cell r="D7182" t="str">
            <v>膝关节陈旧性后十字韧带重建术</v>
          </cell>
        </row>
        <row r="7182">
          <cell r="G7182" t="str">
            <v>次</v>
          </cell>
        </row>
        <row r="7182">
          <cell r="I7182">
            <v>1364</v>
          </cell>
          <cell r="J7182">
            <v>1276</v>
          </cell>
          <cell r="K7182">
            <v>1188</v>
          </cell>
          <cell r="L7182">
            <v>1100</v>
          </cell>
          <cell r="M7182">
            <v>990</v>
          </cell>
        </row>
        <row r="7183">
          <cell r="C7183">
            <v>331506014</v>
          </cell>
          <cell r="D7183" t="str">
            <v>膝关节陈旧性内外侧副韧带重建术</v>
          </cell>
        </row>
        <row r="7183">
          <cell r="G7183" t="str">
            <v>次</v>
          </cell>
        </row>
        <row r="7183">
          <cell r="I7183">
            <v>1104</v>
          </cell>
          <cell r="J7183">
            <v>1032</v>
          </cell>
          <cell r="K7183">
            <v>961</v>
          </cell>
          <cell r="L7183">
            <v>890</v>
          </cell>
          <cell r="M7183">
            <v>801</v>
          </cell>
        </row>
        <row r="7184">
          <cell r="C7184">
            <v>331506015</v>
          </cell>
          <cell r="D7184" t="str">
            <v>膝关节单纯游离体摘除术</v>
          </cell>
        </row>
        <row r="7184">
          <cell r="G7184" t="str">
            <v>次</v>
          </cell>
        </row>
        <row r="7184">
          <cell r="I7184">
            <v>992</v>
          </cell>
          <cell r="J7184">
            <v>928</v>
          </cell>
          <cell r="K7184">
            <v>864</v>
          </cell>
          <cell r="L7184">
            <v>800</v>
          </cell>
          <cell r="M7184">
            <v>720</v>
          </cell>
        </row>
        <row r="7185">
          <cell r="C7185">
            <v>331506016</v>
          </cell>
          <cell r="D7185" t="str">
            <v>关节滑膜切除术(大)</v>
          </cell>
          <cell r="E7185" t="str">
            <v>包括膝、肩、髋</v>
          </cell>
        </row>
        <row r="7185">
          <cell r="G7185" t="str">
            <v>次</v>
          </cell>
        </row>
        <row r="7186">
          <cell r="C7186" t="str">
            <v>331506016-1</v>
          </cell>
          <cell r="D7186" t="str">
            <v>关节滑膜切除术(大)(膝)</v>
          </cell>
        </row>
        <row r="7186">
          <cell r="G7186" t="str">
            <v>次</v>
          </cell>
        </row>
        <row r="7186">
          <cell r="I7186">
            <v>1153</v>
          </cell>
          <cell r="J7186">
            <v>1079</v>
          </cell>
          <cell r="K7186">
            <v>1004</v>
          </cell>
          <cell r="L7186">
            <v>930</v>
          </cell>
          <cell r="M7186">
            <v>837</v>
          </cell>
        </row>
        <row r="7187">
          <cell r="C7187" t="str">
            <v>331506016-2</v>
          </cell>
          <cell r="D7187" t="str">
            <v>关节滑膜切除术(大)(肩)</v>
          </cell>
        </row>
        <row r="7187">
          <cell r="G7187" t="str">
            <v>次</v>
          </cell>
        </row>
        <row r="7187">
          <cell r="I7187">
            <v>1153</v>
          </cell>
          <cell r="J7187">
            <v>1079</v>
          </cell>
          <cell r="K7187">
            <v>1004</v>
          </cell>
          <cell r="L7187">
            <v>930</v>
          </cell>
          <cell r="M7187">
            <v>837</v>
          </cell>
        </row>
        <row r="7188">
          <cell r="C7188" t="str">
            <v>331506016-3</v>
          </cell>
          <cell r="D7188" t="str">
            <v>关节滑膜切除术(大)(髋)</v>
          </cell>
        </row>
        <row r="7188">
          <cell r="G7188" t="str">
            <v>次</v>
          </cell>
        </row>
        <row r="7188">
          <cell r="I7188">
            <v>1153</v>
          </cell>
          <cell r="J7188">
            <v>1079</v>
          </cell>
          <cell r="K7188">
            <v>1004</v>
          </cell>
          <cell r="L7188">
            <v>930</v>
          </cell>
          <cell r="M7188">
            <v>837</v>
          </cell>
        </row>
        <row r="7189">
          <cell r="C7189">
            <v>331506017</v>
          </cell>
          <cell r="D7189" t="str">
            <v>关节滑膜切除术(中)</v>
          </cell>
          <cell r="E7189" t="str">
            <v>包括肘、腕、踝</v>
          </cell>
        </row>
        <row r="7189">
          <cell r="G7189" t="str">
            <v>次</v>
          </cell>
        </row>
        <row r="7190">
          <cell r="C7190" t="str">
            <v>331506017-1</v>
          </cell>
          <cell r="D7190" t="str">
            <v>关节滑膜切除术(中)(肘)</v>
          </cell>
        </row>
        <row r="7190">
          <cell r="G7190" t="str">
            <v>次</v>
          </cell>
        </row>
        <row r="7190">
          <cell r="I7190">
            <v>1054</v>
          </cell>
          <cell r="J7190">
            <v>986</v>
          </cell>
          <cell r="K7190">
            <v>918</v>
          </cell>
          <cell r="L7190">
            <v>850</v>
          </cell>
          <cell r="M7190">
            <v>765</v>
          </cell>
        </row>
        <row r="7191">
          <cell r="C7191" t="str">
            <v>331506017-2</v>
          </cell>
          <cell r="D7191" t="str">
            <v>关节滑膜切除术(中)(腕)</v>
          </cell>
        </row>
        <row r="7191">
          <cell r="G7191" t="str">
            <v>次</v>
          </cell>
        </row>
        <row r="7191">
          <cell r="I7191">
            <v>1054</v>
          </cell>
          <cell r="J7191">
            <v>986</v>
          </cell>
          <cell r="K7191">
            <v>918</v>
          </cell>
          <cell r="L7191">
            <v>850</v>
          </cell>
          <cell r="M7191">
            <v>765</v>
          </cell>
        </row>
        <row r="7192">
          <cell r="C7192" t="str">
            <v>331506017-3</v>
          </cell>
          <cell r="D7192" t="str">
            <v>关节滑膜切除术(中)(踝)</v>
          </cell>
        </row>
        <row r="7192">
          <cell r="G7192" t="str">
            <v>次</v>
          </cell>
        </row>
        <row r="7192">
          <cell r="I7192">
            <v>1054</v>
          </cell>
          <cell r="J7192">
            <v>986</v>
          </cell>
          <cell r="K7192">
            <v>918</v>
          </cell>
          <cell r="L7192">
            <v>850</v>
          </cell>
          <cell r="M7192">
            <v>765</v>
          </cell>
        </row>
        <row r="7193">
          <cell r="C7193">
            <v>331506018</v>
          </cell>
          <cell r="D7193" t="str">
            <v>关节滑膜切除术(小)</v>
          </cell>
          <cell r="E7193" t="str">
            <v>包括掌指、指间、趾间关节</v>
          </cell>
        </row>
        <row r="7193">
          <cell r="G7193" t="str">
            <v>次</v>
          </cell>
        </row>
        <row r="7193">
          <cell r="I7193">
            <v>806</v>
          </cell>
          <cell r="J7193">
            <v>754</v>
          </cell>
          <cell r="K7193">
            <v>702</v>
          </cell>
          <cell r="L7193">
            <v>650</v>
          </cell>
          <cell r="M7193">
            <v>585</v>
          </cell>
        </row>
        <row r="7194">
          <cell r="C7194" t="str">
            <v>331506018-1</v>
          </cell>
          <cell r="D7194" t="str">
            <v>关节滑膜切除术(小)(掌指)</v>
          </cell>
        </row>
        <row r="7194">
          <cell r="G7194" t="str">
            <v>次</v>
          </cell>
        </row>
        <row r="7194">
          <cell r="I7194">
            <v>806</v>
          </cell>
          <cell r="J7194">
            <v>754</v>
          </cell>
          <cell r="K7194">
            <v>702</v>
          </cell>
          <cell r="L7194">
            <v>650</v>
          </cell>
          <cell r="M7194">
            <v>585</v>
          </cell>
        </row>
        <row r="7195">
          <cell r="C7195" t="str">
            <v>331506018-2</v>
          </cell>
          <cell r="D7195" t="str">
            <v>关节滑膜切除术(小)(指间)</v>
          </cell>
        </row>
        <row r="7195">
          <cell r="G7195" t="str">
            <v>次</v>
          </cell>
        </row>
        <row r="7195">
          <cell r="I7195">
            <v>806</v>
          </cell>
          <cell r="J7195">
            <v>754</v>
          </cell>
          <cell r="K7195">
            <v>702</v>
          </cell>
          <cell r="L7195">
            <v>650</v>
          </cell>
          <cell r="M7195">
            <v>585</v>
          </cell>
        </row>
        <row r="7196">
          <cell r="C7196" t="str">
            <v>331506018-3</v>
          </cell>
          <cell r="D7196" t="str">
            <v>关节滑膜切除术(小)(趾间)</v>
          </cell>
        </row>
        <row r="7196">
          <cell r="G7196" t="str">
            <v>次</v>
          </cell>
        </row>
        <row r="7196">
          <cell r="I7196">
            <v>806</v>
          </cell>
          <cell r="J7196">
            <v>754</v>
          </cell>
          <cell r="K7196">
            <v>702</v>
          </cell>
          <cell r="L7196">
            <v>650</v>
          </cell>
          <cell r="M7196">
            <v>585</v>
          </cell>
        </row>
        <row r="7197">
          <cell r="C7197">
            <v>331506019</v>
          </cell>
          <cell r="D7197" t="str">
            <v>半月板切除术</v>
          </cell>
        </row>
        <row r="7197">
          <cell r="G7197" t="str">
            <v>次</v>
          </cell>
        </row>
        <row r="7197">
          <cell r="I7197">
            <v>558</v>
          </cell>
          <cell r="J7197">
            <v>522</v>
          </cell>
          <cell r="K7197">
            <v>486</v>
          </cell>
          <cell r="L7197">
            <v>450</v>
          </cell>
          <cell r="M7197">
            <v>405</v>
          </cell>
        </row>
        <row r="7198">
          <cell r="C7198">
            <v>331506020</v>
          </cell>
          <cell r="D7198" t="str">
            <v>膝关节清理术</v>
          </cell>
          <cell r="E7198" t="str">
            <v>包括直视下滑膜切除、软骨下骨修整、游离体摘除、骨质增生清除及踝、肩、肘、髋、足等关节清理术</v>
          </cell>
        </row>
        <row r="7198">
          <cell r="G7198" t="str">
            <v>次</v>
          </cell>
        </row>
        <row r="7198">
          <cell r="I7198">
            <v>1740</v>
          </cell>
          <cell r="J7198">
            <v>1620</v>
          </cell>
          <cell r="K7198">
            <v>1510</v>
          </cell>
          <cell r="L7198">
            <v>1400</v>
          </cell>
          <cell r="M7198">
            <v>1260</v>
          </cell>
        </row>
        <row r="7199">
          <cell r="C7199" t="str">
            <v>331506020-1</v>
          </cell>
          <cell r="D7199" t="str">
            <v>膝关节清理术(膝关节直视下滑膜切除术)</v>
          </cell>
        </row>
        <row r="7199">
          <cell r="G7199" t="str">
            <v>次</v>
          </cell>
        </row>
        <row r="7199">
          <cell r="I7199">
            <v>1740</v>
          </cell>
          <cell r="J7199">
            <v>1620</v>
          </cell>
          <cell r="K7199">
            <v>1510</v>
          </cell>
          <cell r="L7199">
            <v>1400</v>
          </cell>
          <cell r="M7199">
            <v>1260</v>
          </cell>
        </row>
        <row r="7200">
          <cell r="C7200" t="str">
            <v>331506020-2</v>
          </cell>
          <cell r="D7200" t="str">
            <v>膝关节清理术(膝关节软骨下骨修整术)</v>
          </cell>
        </row>
        <row r="7200">
          <cell r="G7200" t="str">
            <v>次</v>
          </cell>
        </row>
        <row r="7200">
          <cell r="I7200">
            <v>1740</v>
          </cell>
          <cell r="J7200">
            <v>1620</v>
          </cell>
          <cell r="K7200">
            <v>1510</v>
          </cell>
          <cell r="L7200">
            <v>1400</v>
          </cell>
          <cell r="M7200">
            <v>1260</v>
          </cell>
        </row>
        <row r="7201">
          <cell r="C7201" t="str">
            <v>331506020-3</v>
          </cell>
          <cell r="D7201" t="str">
            <v>膝关节清理术(膝关节游离体摘除术)</v>
          </cell>
        </row>
        <row r="7201">
          <cell r="G7201" t="str">
            <v>次</v>
          </cell>
        </row>
        <row r="7201">
          <cell r="I7201">
            <v>1740</v>
          </cell>
          <cell r="J7201">
            <v>1620</v>
          </cell>
          <cell r="K7201">
            <v>1510</v>
          </cell>
          <cell r="L7201">
            <v>1400</v>
          </cell>
          <cell r="M7201">
            <v>1260</v>
          </cell>
        </row>
        <row r="7202">
          <cell r="C7202" t="str">
            <v>331506020-4</v>
          </cell>
          <cell r="D7202" t="str">
            <v>膝关节清理术(膝关节骨质增生清除术)</v>
          </cell>
        </row>
        <row r="7202">
          <cell r="G7202" t="str">
            <v>次</v>
          </cell>
        </row>
        <row r="7202">
          <cell r="I7202">
            <v>1740</v>
          </cell>
          <cell r="J7202">
            <v>1620</v>
          </cell>
          <cell r="K7202">
            <v>1510</v>
          </cell>
          <cell r="L7202">
            <v>1400</v>
          </cell>
          <cell r="M7202">
            <v>1260</v>
          </cell>
        </row>
        <row r="7203">
          <cell r="C7203" t="str">
            <v>331506020-5</v>
          </cell>
          <cell r="D7203" t="str">
            <v>膝关节清理术(踝关节清理术)</v>
          </cell>
        </row>
        <row r="7203">
          <cell r="G7203" t="str">
            <v>次</v>
          </cell>
        </row>
        <row r="7203">
          <cell r="I7203">
            <v>1740</v>
          </cell>
          <cell r="J7203">
            <v>1620</v>
          </cell>
          <cell r="K7203">
            <v>1510</v>
          </cell>
          <cell r="L7203">
            <v>1400</v>
          </cell>
          <cell r="M7203">
            <v>1260</v>
          </cell>
        </row>
        <row r="7204">
          <cell r="C7204" t="str">
            <v>331506020-6</v>
          </cell>
          <cell r="D7204" t="str">
            <v>膝关节清理术(肩关节清理术)</v>
          </cell>
        </row>
        <row r="7204">
          <cell r="G7204" t="str">
            <v>次</v>
          </cell>
        </row>
        <row r="7204">
          <cell r="I7204">
            <v>1740</v>
          </cell>
          <cell r="J7204">
            <v>1620</v>
          </cell>
          <cell r="K7204">
            <v>1510</v>
          </cell>
          <cell r="L7204">
            <v>1400</v>
          </cell>
          <cell r="M7204">
            <v>1260</v>
          </cell>
        </row>
        <row r="7205">
          <cell r="C7205" t="str">
            <v>331506020-7</v>
          </cell>
          <cell r="D7205" t="str">
            <v>膝关节清理术(肘关节清理术)</v>
          </cell>
        </row>
        <row r="7205">
          <cell r="G7205" t="str">
            <v>次</v>
          </cell>
        </row>
        <row r="7205">
          <cell r="I7205">
            <v>1740</v>
          </cell>
          <cell r="J7205">
            <v>1620</v>
          </cell>
          <cell r="K7205">
            <v>1510</v>
          </cell>
          <cell r="L7205">
            <v>1400</v>
          </cell>
          <cell r="M7205">
            <v>1260</v>
          </cell>
        </row>
        <row r="7206">
          <cell r="C7206" t="str">
            <v>331506020-8</v>
          </cell>
          <cell r="D7206" t="str">
            <v>膝关节清理术(髋关节清理术)</v>
          </cell>
        </row>
        <row r="7206">
          <cell r="G7206" t="str">
            <v>次</v>
          </cell>
        </row>
        <row r="7206">
          <cell r="I7206">
            <v>1740</v>
          </cell>
          <cell r="J7206">
            <v>1620</v>
          </cell>
          <cell r="K7206">
            <v>1510</v>
          </cell>
          <cell r="L7206">
            <v>1400</v>
          </cell>
          <cell r="M7206">
            <v>1260</v>
          </cell>
        </row>
        <row r="7207">
          <cell r="C7207" t="str">
            <v>331506020-9</v>
          </cell>
          <cell r="D7207" t="str">
            <v>膝关节清理术(足关节清理术)</v>
          </cell>
        </row>
        <row r="7207">
          <cell r="G7207" t="str">
            <v>次</v>
          </cell>
        </row>
        <row r="7207">
          <cell r="I7207">
            <v>1740</v>
          </cell>
          <cell r="J7207">
            <v>1620</v>
          </cell>
          <cell r="K7207">
            <v>1510</v>
          </cell>
          <cell r="L7207">
            <v>1400</v>
          </cell>
          <cell r="M7207">
            <v>1260</v>
          </cell>
        </row>
        <row r="7208">
          <cell r="C7208">
            <v>331506021</v>
          </cell>
          <cell r="D7208" t="str">
            <v>踝关节稳定手术</v>
          </cell>
        </row>
        <row r="7208">
          <cell r="G7208" t="str">
            <v>次</v>
          </cell>
        </row>
        <row r="7208">
          <cell r="I7208">
            <v>856</v>
          </cell>
          <cell r="J7208">
            <v>800</v>
          </cell>
          <cell r="K7208">
            <v>745</v>
          </cell>
          <cell r="L7208">
            <v>690</v>
          </cell>
          <cell r="M7208">
            <v>621</v>
          </cell>
        </row>
        <row r="7209">
          <cell r="C7209">
            <v>331506022</v>
          </cell>
          <cell r="D7209" t="str">
            <v>腘窝囊肿切除术</v>
          </cell>
        </row>
        <row r="7209">
          <cell r="G7209" t="str">
            <v>次</v>
          </cell>
          <cell r="H7209" t="str">
            <v>双侧加收200元</v>
          </cell>
          <cell r="I7209">
            <v>546</v>
          </cell>
          <cell r="J7209">
            <v>510</v>
          </cell>
          <cell r="K7209">
            <v>475</v>
          </cell>
          <cell r="L7209">
            <v>440</v>
          </cell>
          <cell r="M7209">
            <v>396</v>
          </cell>
        </row>
        <row r="7210">
          <cell r="C7210" t="str">
            <v>331506022-1</v>
          </cell>
          <cell r="D7210" t="str">
            <v>腘窝囊肿切除术(双侧加收)</v>
          </cell>
        </row>
        <row r="7210">
          <cell r="G7210" t="str">
            <v>次</v>
          </cell>
        </row>
        <row r="7210">
          <cell r="I7210">
            <v>200</v>
          </cell>
          <cell r="J7210">
            <v>200</v>
          </cell>
          <cell r="K7210">
            <v>200</v>
          </cell>
          <cell r="L7210">
            <v>200</v>
          </cell>
          <cell r="M7210">
            <v>200</v>
          </cell>
        </row>
        <row r="7211">
          <cell r="C7211">
            <v>331506023</v>
          </cell>
          <cell r="D7211" t="str">
            <v>肘关节稳定术</v>
          </cell>
        </row>
        <row r="7211">
          <cell r="G7211" t="str">
            <v>次</v>
          </cell>
        </row>
        <row r="7211">
          <cell r="I7211">
            <v>1430</v>
          </cell>
          <cell r="J7211">
            <v>1330</v>
          </cell>
          <cell r="K7211">
            <v>1240</v>
          </cell>
          <cell r="L7211">
            <v>1150</v>
          </cell>
          <cell r="M7211">
            <v>1035</v>
          </cell>
        </row>
        <row r="7212">
          <cell r="C7212">
            <v>331506024</v>
          </cell>
          <cell r="D7212" t="str">
            <v>关节骨软骨损伤修复术</v>
          </cell>
          <cell r="E7212" t="str">
            <v>包括骨软骨移植、骨膜移植、微骨折术</v>
          </cell>
        </row>
        <row r="7212">
          <cell r="G7212" t="str">
            <v>次</v>
          </cell>
        </row>
        <row r="7212">
          <cell r="I7212">
            <v>940</v>
          </cell>
          <cell r="J7212">
            <v>880</v>
          </cell>
          <cell r="K7212">
            <v>820</v>
          </cell>
          <cell r="L7212">
            <v>760</v>
          </cell>
          <cell r="M7212">
            <v>684</v>
          </cell>
        </row>
        <row r="7213">
          <cell r="C7213" t="str">
            <v>331506024-1</v>
          </cell>
          <cell r="D7213" t="str">
            <v>关节骨软骨损伤修复术(骨软骨移植)</v>
          </cell>
        </row>
        <row r="7213">
          <cell r="G7213" t="str">
            <v>次</v>
          </cell>
        </row>
        <row r="7213">
          <cell r="I7213">
            <v>940</v>
          </cell>
          <cell r="J7213">
            <v>880</v>
          </cell>
          <cell r="K7213">
            <v>820</v>
          </cell>
          <cell r="L7213">
            <v>760</v>
          </cell>
          <cell r="M7213">
            <v>684</v>
          </cell>
        </row>
        <row r="7214">
          <cell r="C7214" t="str">
            <v>331506024-2</v>
          </cell>
          <cell r="D7214" t="str">
            <v>关节骨软骨损伤修复术(骨膜移植)</v>
          </cell>
        </row>
        <row r="7214">
          <cell r="G7214" t="str">
            <v>次</v>
          </cell>
        </row>
        <row r="7214">
          <cell r="I7214">
            <v>940</v>
          </cell>
          <cell r="J7214">
            <v>880</v>
          </cell>
          <cell r="K7214">
            <v>820</v>
          </cell>
          <cell r="L7214">
            <v>760</v>
          </cell>
          <cell r="M7214">
            <v>684</v>
          </cell>
        </row>
        <row r="7215">
          <cell r="C7215" t="str">
            <v>331506024-3</v>
          </cell>
          <cell r="D7215" t="str">
            <v>关节骨软骨损伤修复术(微骨骨折)</v>
          </cell>
        </row>
        <row r="7215">
          <cell r="G7215" t="str">
            <v>次</v>
          </cell>
        </row>
        <row r="7215">
          <cell r="I7215">
            <v>940</v>
          </cell>
          <cell r="J7215">
            <v>880</v>
          </cell>
          <cell r="K7215">
            <v>820</v>
          </cell>
          <cell r="L7215">
            <v>760</v>
          </cell>
          <cell r="M7215">
            <v>684</v>
          </cell>
        </row>
        <row r="7216">
          <cell r="C7216">
            <v>331507</v>
          </cell>
          <cell r="D7216" t="str">
            <v>人工关节置换手术</v>
          </cell>
        </row>
        <row r="7216">
          <cell r="F7216" t="str">
            <v>人工关节</v>
          </cell>
        </row>
        <row r="7217">
          <cell r="C7217">
            <v>331507001</v>
          </cell>
          <cell r="D7217" t="str">
            <v>人工全肩关节置换术</v>
          </cell>
          <cell r="E7217" t="str">
            <v>含肱骨头及肩胛骨部分</v>
          </cell>
        </row>
        <row r="7217">
          <cell r="G7217" t="str">
            <v>次</v>
          </cell>
          <cell r="H7217" t="str">
            <v>再置换加收220元</v>
          </cell>
          <cell r="I7217">
            <v>1364</v>
          </cell>
          <cell r="J7217">
            <v>1276</v>
          </cell>
          <cell r="K7217">
            <v>1188</v>
          </cell>
          <cell r="L7217">
            <v>1100</v>
          </cell>
          <cell r="M7217">
            <v>990</v>
          </cell>
        </row>
        <row r="7218">
          <cell r="C7218" t="str">
            <v>331507001-1</v>
          </cell>
          <cell r="D7218" t="str">
            <v>人工全肩关节置换术(再置换加收)</v>
          </cell>
        </row>
        <row r="7218">
          <cell r="G7218" t="str">
            <v>次</v>
          </cell>
        </row>
        <row r="7218">
          <cell r="I7218">
            <v>220</v>
          </cell>
          <cell r="J7218">
            <v>220</v>
          </cell>
          <cell r="K7218">
            <v>220</v>
          </cell>
          <cell r="L7218">
            <v>220</v>
          </cell>
          <cell r="M7218">
            <v>220</v>
          </cell>
        </row>
        <row r="7219">
          <cell r="C7219">
            <v>331507002</v>
          </cell>
          <cell r="D7219" t="str">
            <v>人工肱骨头置换术</v>
          </cell>
        </row>
        <row r="7219">
          <cell r="G7219" t="str">
            <v>次</v>
          </cell>
        </row>
        <row r="7219">
          <cell r="I7219">
            <v>1215</v>
          </cell>
          <cell r="J7219">
            <v>1137</v>
          </cell>
          <cell r="K7219">
            <v>1058</v>
          </cell>
          <cell r="L7219">
            <v>980</v>
          </cell>
          <cell r="M7219">
            <v>882</v>
          </cell>
        </row>
        <row r="7220">
          <cell r="C7220">
            <v>331507003</v>
          </cell>
          <cell r="D7220" t="str">
            <v>人工肘关节置换术</v>
          </cell>
        </row>
        <row r="7220">
          <cell r="G7220" t="str">
            <v>次</v>
          </cell>
          <cell r="H7220" t="str">
            <v>再置换加收220元</v>
          </cell>
          <cell r="I7220">
            <v>1488</v>
          </cell>
          <cell r="J7220">
            <v>1392</v>
          </cell>
          <cell r="K7220">
            <v>1296</v>
          </cell>
          <cell r="L7220">
            <v>1200</v>
          </cell>
          <cell r="M7220">
            <v>1080</v>
          </cell>
        </row>
        <row r="7221">
          <cell r="C7221" t="str">
            <v>331507003-1</v>
          </cell>
          <cell r="D7221" t="str">
            <v>人工肘关节置换术(再置换加收)</v>
          </cell>
        </row>
        <row r="7221">
          <cell r="G7221" t="str">
            <v>次</v>
          </cell>
        </row>
        <row r="7221">
          <cell r="I7221">
            <v>220</v>
          </cell>
          <cell r="J7221">
            <v>220</v>
          </cell>
          <cell r="K7221">
            <v>220</v>
          </cell>
          <cell r="L7221">
            <v>220</v>
          </cell>
          <cell r="M7221">
            <v>220</v>
          </cell>
        </row>
        <row r="7222">
          <cell r="C7222">
            <v>331507004</v>
          </cell>
          <cell r="D7222" t="str">
            <v>人工腕关节置换术</v>
          </cell>
        </row>
        <row r="7222">
          <cell r="G7222" t="str">
            <v>次</v>
          </cell>
          <cell r="H7222" t="str">
            <v>再置换加收220元</v>
          </cell>
          <cell r="I7222">
            <v>1364</v>
          </cell>
          <cell r="J7222">
            <v>1276</v>
          </cell>
          <cell r="K7222">
            <v>1188</v>
          </cell>
          <cell r="L7222">
            <v>1100</v>
          </cell>
          <cell r="M7222">
            <v>990</v>
          </cell>
        </row>
        <row r="7223">
          <cell r="C7223" t="str">
            <v>331507004-1</v>
          </cell>
          <cell r="D7223" t="str">
            <v>人工腕关节置换术(再置换加收)</v>
          </cell>
        </row>
        <row r="7223">
          <cell r="G7223" t="str">
            <v>次</v>
          </cell>
        </row>
        <row r="7223">
          <cell r="I7223">
            <v>220</v>
          </cell>
          <cell r="J7223">
            <v>220</v>
          </cell>
          <cell r="K7223">
            <v>220</v>
          </cell>
          <cell r="L7223">
            <v>220</v>
          </cell>
          <cell r="M7223">
            <v>220</v>
          </cell>
        </row>
        <row r="7224">
          <cell r="C7224">
            <v>331507005</v>
          </cell>
          <cell r="D7224" t="str">
            <v>人工全髋关节置换术</v>
          </cell>
        </row>
        <row r="7224">
          <cell r="G7224" t="str">
            <v>次</v>
          </cell>
          <cell r="H7224" t="str">
            <v>再置换加收600元</v>
          </cell>
          <cell r="I7224">
            <v>2932</v>
          </cell>
          <cell r="J7224">
            <v>2715</v>
          </cell>
          <cell r="K7224">
            <v>2514</v>
          </cell>
          <cell r="L7224">
            <v>2328</v>
          </cell>
          <cell r="M7224">
            <v>2155</v>
          </cell>
        </row>
        <row r="7225">
          <cell r="C7225" t="str">
            <v>331507005-1</v>
          </cell>
          <cell r="D7225" t="str">
            <v>人工全髋关节置换术(再置换加收)</v>
          </cell>
        </row>
        <row r="7225">
          <cell r="G7225" t="str">
            <v>次</v>
          </cell>
        </row>
        <row r="7225">
          <cell r="I7225">
            <v>600</v>
          </cell>
          <cell r="J7225">
            <v>600</v>
          </cell>
          <cell r="K7225">
            <v>600</v>
          </cell>
          <cell r="L7225">
            <v>600</v>
          </cell>
          <cell r="M7225">
            <v>600</v>
          </cell>
        </row>
        <row r="7226">
          <cell r="C7226">
            <v>331507006</v>
          </cell>
          <cell r="D7226" t="str">
            <v>人工股骨头置换术</v>
          </cell>
        </row>
        <row r="7226">
          <cell r="G7226" t="str">
            <v>次</v>
          </cell>
        </row>
        <row r="7226">
          <cell r="I7226">
            <v>1215</v>
          </cell>
          <cell r="J7226">
            <v>1137</v>
          </cell>
          <cell r="K7226">
            <v>1058</v>
          </cell>
          <cell r="L7226">
            <v>980</v>
          </cell>
          <cell r="M7226">
            <v>882</v>
          </cell>
        </row>
        <row r="7227">
          <cell r="C7227">
            <v>331507007</v>
          </cell>
          <cell r="D7227" t="str">
            <v>人工膝关节表面置换术</v>
          </cell>
        </row>
        <row r="7227">
          <cell r="G7227" t="str">
            <v>次</v>
          </cell>
          <cell r="H7227" t="str">
            <v>再置换加收500元</v>
          </cell>
          <cell r="I7227">
            <v>2226</v>
          </cell>
          <cell r="J7227">
            <v>2061</v>
          </cell>
          <cell r="K7227">
            <v>1908</v>
          </cell>
          <cell r="L7227">
            <v>1767</v>
          </cell>
          <cell r="M7227">
            <v>1636</v>
          </cell>
        </row>
        <row r="7228">
          <cell r="C7228" t="str">
            <v>331507007-1</v>
          </cell>
          <cell r="D7228" t="str">
            <v>人工膝关节表面置换术(再置换加收)</v>
          </cell>
        </row>
        <row r="7228">
          <cell r="G7228" t="str">
            <v>次</v>
          </cell>
        </row>
        <row r="7228">
          <cell r="I7228">
            <v>500</v>
          </cell>
          <cell r="J7228">
            <v>500</v>
          </cell>
          <cell r="K7228">
            <v>500</v>
          </cell>
          <cell r="L7228">
            <v>500</v>
          </cell>
          <cell r="M7228">
            <v>500</v>
          </cell>
        </row>
        <row r="7229">
          <cell r="C7229">
            <v>331507008</v>
          </cell>
          <cell r="D7229" t="str">
            <v>人工膝关节绞链式置换术</v>
          </cell>
        </row>
        <row r="7229">
          <cell r="G7229" t="str">
            <v>次</v>
          </cell>
          <cell r="H7229" t="str">
            <v>再置换加收500元</v>
          </cell>
          <cell r="I7229">
            <v>1953</v>
          </cell>
          <cell r="J7229">
            <v>1808</v>
          </cell>
          <cell r="K7229">
            <v>1674</v>
          </cell>
          <cell r="L7229">
            <v>1550</v>
          </cell>
          <cell r="M7229">
            <v>1436</v>
          </cell>
        </row>
        <row r="7230">
          <cell r="C7230" t="str">
            <v>331507008-1</v>
          </cell>
          <cell r="D7230" t="str">
            <v>人工膝关节绞链式置换术(再置换加收)</v>
          </cell>
        </row>
        <row r="7230">
          <cell r="G7230" t="str">
            <v>次</v>
          </cell>
        </row>
        <row r="7230">
          <cell r="I7230">
            <v>500</v>
          </cell>
          <cell r="J7230">
            <v>500</v>
          </cell>
          <cell r="K7230">
            <v>500</v>
          </cell>
          <cell r="L7230">
            <v>500</v>
          </cell>
          <cell r="M7230">
            <v>500</v>
          </cell>
        </row>
        <row r="7231">
          <cell r="C7231">
            <v>331507009</v>
          </cell>
          <cell r="D7231" t="str">
            <v>人工踝关节置换术</v>
          </cell>
        </row>
        <row r="7231">
          <cell r="G7231" t="str">
            <v>次</v>
          </cell>
          <cell r="H7231" t="str">
            <v>再置换加收220元</v>
          </cell>
          <cell r="I7231">
            <v>1215</v>
          </cell>
          <cell r="J7231">
            <v>1137</v>
          </cell>
          <cell r="K7231">
            <v>1058</v>
          </cell>
          <cell r="L7231">
            <v>980</v>
          </cell>
          <cell r="M7231">
            <v>882</v>
          </cell>
        </row>
        <row r="7232">
          <cell r="C7232" t="str">
            <v>331507009-1</v>
          </cell>
          <cell r="D7232" t="str">
            <v>人工踝关节置换术(再置换加收)</v>
          </cell>
        </row>
        <row r="7232">
          <cell r="G7232" t="str">
            <v>次</v>
          </cell>
        </row>
        <row r="7232">
          <cell r="I7232">
            <v>220</v>
          </cell>
          <cell r="J7232">
            <v>220</v>
          </cell>
          <cell r="K7232">
            <v>220</v>
          </cell>
          <cell r="L7232">
            <v>220</v>
          </cell>
          <cell r="M7232">
            <v>220</v>
          </cell>
        </row>
        <row r="7233">
          <cell r="C7233">
            <v>331507010</v>
          </cell>
          <cell r="D7233" t="str">
            <v>人工髌股关节置换术</v>
          </cell>
          <cell r="E7233" t="str">
            <v>含髌骨和股骨滑车表面置换手术</v>
          </cell>
        </row>
        <row r="7233">
          <cell r="G7233" t="str">
            <v>次</v>
          </cell>
        </row>
        <row r="7233">
          <cell r="I7233">
            <v>1240</v>
          </cell>
          <cell r="J7233">
            <v>1160</v>
          </cell>
          <cell r="K7233">
            <v>1080</v>
          </cell>
          <cell r="L7233">
            <v>1000</v>
          </cell>
          <cell r="M7233">
            <v>900</v>
          </cell>
        </row>
        <row r="7234">
          <cell r="C7234">
            <v>331507011</v>
          </cell>
          <cell r="D7234" t="str">
            <v>人工关节取出术</v>
          </cell>
        </row>
        <row r="7234">
          <cell r="G7234" t="str">
            <v>次</v>
          </cell>
        </row>
        <row r="7234">
          <cell r="I7234">
            <v>620</v>
          </cell>
          <cell r="J7234">
            <v>580</v>
          </cell>
          <cell r="K7234">
            <v>540</v>
          </cell>
          <cell r="L7234">
            <v>500</v>
          </cell>
          <cell r="M7234">
            <v>450</v>
          </cell>
        </row>
        <row r="7235">
          <cell r="C7235">
            <v>331507012</v>
          </cell>
          <cell r="D7235" t="str">
            <v>髋关节表面置换术</v>
          </cell>
        </row>
        <row r="7235">
          <cell r="G7235" t="str">
            <v>次</v>
          </cell>
        </row>
        <row r="7235">
          <cell r="I7235">
            <v>2060</v>
          </cell>
          <cell r="J7235">
            <v>1930</v>
          </cell>
          <cell r="K7235">
            <v>1790</v>
          </cell>
          <cell r="L7235">
            <v>1660</v>
          </cell>
          <cell r="M7235">
            <v>1494</v>
          </cell>
        </row>
        <row r="7236">
          <cell r="C7236">
            <v>331507013</v>
          </cell>
          <cell r="D7236" t="str">
            <v>人工跖趾关节置换术</v>
          </cell>
          <cell r="E7236" t="str">
            <v>包括人工趾间关节置换术</v>
          </cell>
          <cell r="F7236" t="str">
            <v>人工关节</v>
          </cell>
          <cell r="G7236" t="str">
            <v>次</v>
          </cell>
        </row>
        <row r="7236">
          <cell r="I7236">
            <v>1040</v>
          </cell>
          <cell r="J7236">
            <v>970</v>
          </cell>
          <cell r="K7236">
            <v>910</v>
          </cell>
          <cell r="L7236">
            <v>840</v>
          </cell>
          <cell r="M7236">
            <v>756</v>
          </cell>
        </row>
        <row r="7237">
          <cell r="C7237" t="str">
            <v>331507013-1</v>
          </cell>
          <cell r="D7237" t="str">
            <v>人工跖趾关节置换术(人工趾间关节置换术)</v>
          </cell>
        </row>
        <row r="7237">
          <cell r="G7237" t="str">
            <v>次</v>
          </cell>
        </row>
        <row r="7237">
          <cell r="I7237">
            <v>1040</v>
          </cell>
          <cell r="J7237">
            <v>970</v>
          </cell>
          <cell r="K7237">
            <v>910</v>
          </cell>
          <cell r="L7237">
            <v>840</v>
          </cell>
          <cell r="M7237">
            <v>756</v>
          </cell>
        </row>
        <row r="7238">
          <cell r="C7238">
            <v>331507014</v>
          </cell>
          <cell r="D7238" t="str">
            <v>人工关节翻修术</v>
          </cell>
        </row>
        <row r="7238">
          <cell r="F7238" t="str">
            <v>人工关节</v>
          </cell>
          <cell r="G7238" t="str">
            <v>次</v>
          </cell>
        </row>
        <row r="7238">
          <cell r="I7238">
            <v>2600</v>
          </cell>
          <cell r="J7238">
            <v>2440</v>
          </cell>
          <cell r="K7238">
            <v>2270</v>
          </cell>
          <cell r="L7238">
            <v>2100</v>
          </cell>
          <cell r="M7238">
            <v>1890</v>
          </cell>
        </row>
        <row r="7239">
          <cell r="C7239">
            <v>331508</v>
          </cell>
          <cell r="D7239" t="str">
            <v>骨骺固定手术</v>
          </cell>
        </row>
        <row r="7240">
          <cell r="C7240">
            <v>331508001</v>
          </cell>
          <cell r="D7240" t="str">
            <v>骨骺肌及软组织肿瘤切除术</v>
          </cell>
        </row>
        <row r="7240">
          <cell r="G7240" t="str">
            <v>次</v>
          </cell>
        </row>
        <row r="7240">
          <cell r="I7240">
            <v>868</v>
          </cell>
          <cell r="J7240">
            <v>812</v>
          </cell>
          <cell r="K7240">
            <v>756</v>
          </cell>
          <cell r="L7240">
            <v>700</v>
          </cell>
          <cell r="M7240">
            <v>630</v>
          </cell>
        </row>
        <row r="7241">
          <cell r="C7241">
            <v>331508002</v>
          </cell>
          <cell r="D7241" t="str">
            <v>骨骺早闭骨桥切除脂肪移植术</v>
          </cell>
        </row>
        <row r="7241">
          <cell r="G7241" t="str">
            <v>次</v>
          </cell>
        </row>
        <row r="7241">
          <cell r="I7241">
            <v>868</v>
          </cell>
          <cell r="J7241">
            <v>812</v>
          </cell>
          <cell r="K7241">
            <v>756</v>
          </cell>
          <cell r="L7241">
            <v>700</v>
          </cell>
          <cell r="M7241">
            <v>630</v>
          </cell>
        </row>
        <row r="7242">
          <cell r="C7242">
            <v>331508003</v>
          </cell>
          <cell r="D7242" t="str">
            <v>骨骺固定术</v>
          </cell>
        </row>
        <row r="7242">
          <cell r="G7242" t="str">
            <v>次</v>
          </cell>
        </row>
        <row r="7242">
          <cell r="I7242">
            <v>918</v>
          </cell>
          <cell r="J7242">
            <v>858</v>
          </cell>
          <cell r="K7242">
            <v>799</v>
          </cell>
          <cell r="L7242">
            <v>740</v>
          </cell>
          <cell r="M7242">
            <v>666</v>
          </cell>
        </row>
        <row r="7243">
          <cell r="C7243">
            <v>331508004</v>
          </cell>
          <cell r="D7243" t="str">
            <v>股骨头骨骺滑脱牵引复位内固定术</v>
          </cell>
        </row>
        <row r="7243">
          <cell r="G7243" t="str">
            <v>次</v>
          </cell>
        </row>
        <row r="7243">
          <cell r="I7243">
            <v>1042</v>
          </cell>
          <cell r="J7243">
            <v>974</v>
          </cell>
          <cell r="K7243">
            <v>907</v>
          </cell>
          <cell r="L7243">
            <v>840</v>
          </cell>
          <cell r="M7243">
            <v>756</v>
          </cell>
        </row>
        <row r="7244">
          <cell r="C7244">
            <v>331508005</v>
          </cell>
          <cell r="D7244" t="str">
            <v>带血管蒂肌蒂骨骺移植术</v>
          </cell>
        </row>
        <row r="7244">
          <cell r="G7244" t="str">
            <v>次</v>
          </cell>
        </row>
        <row r="7244">
          <cell r="I7244">
            <v>1240</v>
          </cell>
          <cell r="J7244">
            <v>1160</v>
          </cell>
          <cell r="K7244">
            <v>1080</v>
          </cell>
          <cell r="L7244">
            <v>1000</v>
          </cell>
          <cell r="M7244">
            <v>900</v>
          </cell>
        </row>
        <row r="7245">
          <cell r="C7245">
            <v>331509</v>
          </cell>
          <cell r="D7245" t="str">
            <v>四肢骨切除、刮除手术</v>
          </cell>
        </row>
        <row r="7246">
          <cell r="C7246">
            <v>331509001</v>
          </cell>
          <cell r="D7246" t="str">
            <v>尺骨头桡骨茎突切除术</v>
          </cell>
        </row>
        <row r="7246">
          <cell r="G7246" t="str">
            <v>次</v>
          </cell>
        </row>
        <row r="7246">
          <cell r="I7246">
            <v>732</v>
          </cell>
          <cell r="J7246">
            <v>684</v>
          </cell>
          <cell r="K7246">
            <v>637</v>
          </cell>
          <cell r="L7246">
            <v>590</v>
          </cell>
          <cell r="M7246">
            <v>531</v>
          </cell>
        </row>
        <row r="7247">
          <cell r="C7247">
            <v>331509002</v>
          </cell>
          <cell r="D7247" t="str">
            <v>髌股关节病变软骨切除软骨下钻孔术</v>
          </cell>
        </row>
        <row r="7247">
          <cell r="G7247" t="str">
            <v>次</v>
          </cell>
        </row>
        <row r="7247">
          <cell r="I7247">
            <v>930</v>
          </cell>
          <cell r="J7247">
            <v>870</v>
          </cell>
          <cell r="K7247">
            <v>810</v>
          </cell>
          <cell r="L7247">
            <v>750</v>
          </cell>
          <cell r="M7247">
            <v>675</v>
          </cell>
        </row>
        <row r="7248">
          <cell r="C7248">
            <v>331509003</v>
          </cell>
          <cell r="D7248" t="str">
            <v>髌骨切除+股四头肌修补术</v>
          </cell>
        </row>
        <row r="7248">
          <cell r="G7248" t="str">
            <v>次</v>
          </cell>
        </row>
        <row r="7248">
          <cell r="I7248">
            <v>1054</v>
          </cell>
          <cell r="J7248">
            <v>986</v>
          </cell>
          <cell r="K7248">
            <v>918</v>
          </cell>
          <cell r="L7248">
            <v>850</v>
          </cell>
          <cell r="M7248">
            <v>765</v>
          </cell>
        </row>
        <row r="7249">
          <cell r="C7249">
            <v>331509004</v>
          </cell>
          <cell r="D7249" t="str">
            <v>移植取骨术</v>
          </cell>
        </row>
        <row r="7249">
          <cell r="G7249" t="str">
            <v>次</v>
          </cell>
        </row>
        <row r="7249">
          <cell r="I7249">
            <v>657</v>
          </cell>
          <cell r="J7249">
            <v>615</v>
          </cell>
          <cell r="K7249">
            <v>572</v>
          </cell>
          <cell r="L7249">
            <v>530</v>
          </cell>
          <cell r="M7249">
            <v>477</v>
          </cell>
        </row>
        <row r="7250">
          <cell r="C7250">
            <v>331509005</v>
          </cell>
          <cell r="D7250" t="str">
            <v>髂骨取骨术</v>
          </cell>
        </row>
        <row r="7250">
          <cell r="G7250" t="str">
            <v>次</v>
          </cell>
        </row>
        <row r="7250">
          <cell r="I7250">
            <v>794</v>
          </cell>
          <cell r="J7250">
            <v>742</v>
          </cell>
          <cell r="K7250">
            <v>691</v>
          </cell>
          <cell r="L7250">
            <v>640</v>
          </cell>
          <cell r="M7250">
            <v>576</v>
          </cell>
        </row>
        <row r="7251">
          <cell r="C7251">
            <v>331509006</v>
          </cell>
          <cell r="D7251" t="str">
            <v>取腓骨术</v>
          </cell>
          <cell r="E7251" t="str">
            <v>指不带血管</v>
          </cell>
        </row>
        <row r="7251">
          <cell r="G7251" t="str">
            <v>次</v>
          </cell>
          <cell r="H7251" t="str">
            <v>带血管加收200元</v>
          </cell>
          <cell r="I7251">
            <v>806</v>
          </cell>
          <cell r="J7251">
            <v>754</v>
          </cell>
          <cell r="K7251">
            <v>702</v>
          </cell>
          <cell r="L7251">
            <v>650</v>
          </cell>
          <cell r="M7251">
            <v>585</v>
          </cell>
        </row>
        <row r="7252">
          <cell r="C7252" t="str">
            <v>331509006-1</v>
          </cell>
          <cell r="D7252" t="str">
            <v>取腓骨术(带血管加收)</v>
          </cell>
        </row>
        <row r="7252">
          <cell r="G7252" t="str">
            <v>次</v>
          </cell>
        </row>
        <row r="7252">
          <cell r="I7252">
            <v>200</v>
          </cell>
          <cell r="J7252">
            <v>200</v>
          </cell>
          <cell r="K7252">
            <v>200</v>
          </cell>
          <cell r="L7252">
            <v>200</v>
          </cell>
          <cell r="M7252">
            <v>200</v>
          </cell>
        </row>
        <row r="7253">
          <cell r="C7253">
            <v>331509007</v>
          </cell>
          <cell r="D7253" t="str">
            <v>先天性锁骨假关节切除植骨内固定术</v>
          </cell>
        </row>
        <row r="7253">
          <cell r="G7253" t="str">
            <v>次</v>
          </cell>
        </row>
        <row r="7253">
          <cell r="I7253">
            <v>930</v>
          </cell>
          <cell r="J7253">
            <v>870</v>
          </cell>
          <cell r="K7253">
            <v>810</v>
          </cell>
          <cell r="L7253">
            <v>750</v>
          </cell>
          <cell r="M7253">
            <v>675</v>
          </cell>
        </row>
        <row r="7254">
          <cell r="C7254">
            <v>331509008</v>
          </cell>
          <cell r="D7254" t="str">
            <v>先天性胫骨假关节切除带血管腓骨移植术</v>
          </cell>
        </row>
        <row r="7254">
          <cell r="G7254" t="str">
            <v>次</v>
          </cell>
        </row>
        <row r="7254">
          <cell r="I7254">
            <v>1364</v>
          </cell>
          <cell r="J7254">
            <v>1276</v>
          </cell>
          <cell r="K7254">
            <v>1188</v>
          </cell>
          <cell r="L7254">
            <v>1100</v>
          </cell>
          <cell r="M7254">
            <v>990</v>
          </cell>
        </row>
        <row r="7255">
          <cell r="C7255">
            <v>331509009</v>
          </cell>
          <cell r="D7255" t="str">
            <v>距骨切除术</v>
          </cell>
        </row>
        <row r="7255">
          <cell r="G7255" t="str">
            <v>次</v>
          </cell>
        </row>
        <row r="7255">
          <cell r="I7255">
            <v>868</v>
          </cell>
          <cell r="J7255">
            <v>812</v>
          </cell>
          <cell r="K7255">
            <v>756</v>
          </cell>
          <cell r="L7255">
            <v>700</v>
          </cell>
          <cell r="M7255">
            <v>630</v>
          </cell>
        </row>
        <row r="7256">
          <cell r="C7256">
            <v>331510</v>
          </cell>
          <cell r="D7256" t="str">
            <v>四肢骨截骨术</v>
          </cell>
        </row>
        <row r="7257">
          <cell r="C7257">
            <v>331510001</v>
          </cell>
          <cell r="D7257" t="str">
            <v>肘关节截骨术</v>
          </cell>
        </row>
        <row r="7257">
          <cell r="G7257" t="str">
            <v>次</v>
          </cell>
        </row>
        <row r="7257">
          <cell r="I7257">
            <v>868</v>
          </cell>
          <cell r="J7257">
            <v>812</v>
          </cell>
          <cell r="K7257">
            <v>756</v>
          </cell>
          <cell r="L7257">
            <v>700</v>
          </cell>
          <cell r="M7257">
            <v>630</v>
          </cell>
        </row>
        <row r="7258">
          <cell r="C7258">
            <v>331510002</v>
          </cell>
          <cell r="D7258" t="str">
            <v>腕关节截骨术</v>
          </cell>
        </row>
        <row r="7258">
          <cell r="G7258" t="str">
            <v>次</v>
          </cell>
        </row>
        <row r="7258">
          <cell r="I7258">
            <v>781</v>
          </cell>
          <cell r="J7258">
            <v>731</v>
          </cell>
          <cell r="K7258">
            <v>680</v>
          </cell>
          <cell r="L7258">
            <v>630</v>
          </cell>
          <cell r="M7258">
            <v>567</v>
          </cell>
        </row>
        <row r="7259">
          <cell r="C7259">
            <v>331510003</v>
          </cell>
          <cell r="D7259" t="str">
            <v>掌骨截骨矫形术</v>
          </cell>
        </row>
        <row r="7259">
          <cell r="G7259" t="str">
            <v>次</v>
          </cell>
        </row>
        <row r="7259">
          <cell r="I7259">
            <v>546</v>
          </cell>
          <cell r="J7259">
            <v>510</v>
          </cell>
          <cell r="K7259">
            <v>475</v>
          </cell>
          <cell r="L7259">
            <v>440</v>
          </cell>
          <cell r="M7259">
            <v>396</v>
          </cell>
        </row>
        <row r="7260">
          <cell r="C7260">
            <v>331510004</v>
          </cell>
          <cell r="D7260" t="str">
            <v>髋臼旋转截骨术</v>
          </cell>
          <cell r="E7260" t="str">
            <v>不含植骨</v>
          </cell>
        </row>
        <row r="7260">
          <cell r="G7260" t="str">
            <v>次</v>
          </cell>
        </row>
        <row r="7260">
          <cell r="I7260">
            <v>1104</v>
          </cell>
          <cell r="J7260">
            <v>1032</v>
          </cell>
          <cell r="K7260">
            <v>961</v>
          </cell>
          <cell r="L7260">
            <v>890</v>
          </cell>
          <cell r="M7260">
            <v>801</v>
          </cell>
        </row>
        <row r="7261">
          <cell r="C7261">
            <v>331510005</v>
          </cell>
          <cell r="D7261" t="str">
            <v>股骨颈楔形截骨术</v>
          </cell>
        </row>
        <row r="7261">
          <cell r="G7261" t="str">
            <v>次</v>
          </cell>
        </row>
        <row r="7261">
          <cell r="I7261">
            <v>1116</v>
          </cell>
          <cell r="J7261">
            <v>1044</v>
          </cell>
          <cell r="K7261">
            <v>972</v>
          </cell>
          <cell r="L7261">
            <v>900</v>
          </cell>
          <cell r="M7261">
            <v>810</v>
          </cell>
        </row>
        <row r="7262">
          <cell r="C7262">
            <v>331510006</v>
          </cell>
          <cell r="D7262" t="str">
            <v>股骨头钻孔及植骨术</v>
          </cell>
          <cell r="E7262" t="str">
            <v>包括单纯钻孔减压术</v>
          </cell>
        </row>
        <row r="7262">
          <cell r="G7262" t="str">
            <v>次</v>
          </cell>
          <cell r="H7262" t="str">
            <v>单纯钻孔减压减收600元</v>
          </cell>
          <cell r="I7262">
            <v>1170</v>
          </cell>
          <cell r="J7262">
            <v>1090</v>
          </cell>
          <cell r="K7262">
            <v>1020</v>
          </cell>
          <cell r="L7262">
            <v>940</v>
          </cell>
          <cell r="M7262">
            <v>846</v>
          </cell>
        </row>
        <row r="7263">
          <cell r="C7263" t="str">
            <v>331510006-1</v>
          </cell>
          <cell r="D7263" t="str">
            <v>股骨头钻孔及植骨术(单纯钻孔减压)</v>
          </cell>
        </row>
        <row r="7263">
          <cell r="G7263" t="str">
            <v>次</v>
          </cell>
        </row>
        <row r="7263">
          <cell r="I7263">
            <v>570</v>
          </cell>
          <cell r="J7263">
            <v>490</v>
          </cell>
          <cell r="K7263">
            <v>420</v>
          </cell>
          <cell r="L7263">
            <v>340</v>
          </cell>
          <cell r="M7263">
            <v>246</v>
          </cell>
        </row>
        <row r="7264">
          <cell r="C7264">
            <v>331510007</v>
          </cell>
          <cell r="D7264" t="str">
            <v>股骨下端截骨术</v>
          </cell>
        </row>
        <row r="7264">
          <cell r="G7264" t="str">
            <v>次</v>
          </cell>
        </row>
        <row r="7264">
          <cell r="I7264">
            <v>918</v>
          </cell>
          <cell r="J7264">
            <v>858</v>
          </cell>
          <cell r="K7264">
            <v>799</v>
          </cell>
          <cell r="L7264">
            <v>740</v>
          </cell>
          <cell r="M7264">
            <v>666</v>
          </cell>
        </row>
        <row r="7265">
          <cell r="C7265">
            <v>331510008</v>
          </cell>
          <cell r="D7265" t="str">
            <v>胫骨高位截骨术</v>
          </cell>
        </row>
        <row r="7265">
          <cell r="G7265" t="str">
            <v>次</v>
          </cell>
        </row>
        <row r="7265">
          <cell r="I7265">
            <v>918</v>
          </cell>
          <cell r="J7265">
            <v>858</v>
          </cell>
          <cell r="K7265">
            <v>799</v>
          </cell>
          <cell r="L7265">
            <v>740</v>
          </cell>
          <cell r="M7265">
            <v>666</v>
          </cell>
        </row>
        <row r="7266">
          <cell r="C7266">
            <v>331510009</v>
          </cell>
          <cell r="D7266" t="str">
            <v>跟骨截骨术</v>
          </cell>
        </row>
        <row r="7266">
          <cell r="G7266" t="str">
            <v>次</v>
          </cell>
        </row>
        <row r="7266">
          <cell r="I7266">
            <v>806</v>
          </cell>
          <cell r="J7266">
            <v>754</v>
          </cell>
          <cell r="K7266">
            <v>702</v>
          </cell>
          <cell r="L7266">
            <v>650</v>
          </cell>
          <cell r="M7266">
            <v>585</v>
          </cell>
        </row>
        <row r="7267">
          <cell r="C7267">
            <v>331510010</v>
          </cell>
          <cell r="D7267" t="str">
            <v>成骨不全多段截骨术</v>
          </cell>
        </row>
        <row r="7267">
          <cell r="G7267" t="str">
            <v>次</v>
          </cell>
        </row>
        <row r="7267">
          <cell r="I7267">
            <v>1116</v>
          </cell>
          <cell r="J7267">
            <v>1044</v>
          </cell>
          <cell r="K7267">
            <v>972</v>
          </cell>
          <cell r="L7267">
            <v>900</v>
          </cell>
          <cell r="M7267">
            <v>810</v>
          </cell>
        </row>
        <row r="7268">
          <cell r="C7268">
            <v>331511</v>
          </cell>
          <cell r="D7268" t="str">
            <v>关节融合术</v>
          </cell>
        </row>
        <row r="7269">
          <cell r="C7269">
            <v>331511001</v>
          </cell>
          <cell r="D7269" t="str">
            <v>肘关节融合术</v>
          </cell>
        </row>
        <row r="7269">
          <cell r="G7269" t="str">
            <v>次</v>
          </cell>
        </row>
        <row r="7269">
          <cell r="I7269">
            <v>657</v>
          </cell>
          <cell r="J7269">
            <v>615</v>
          </cell>
          <cell r="K7269">
            <v>572</v>
          </cell>
          <cell r="L7269">
            <v>530</v>
          </cell>
          <cell r="M7269">
            <v>477</v>
          </cell>
        </row>
        <row r="7270">
          <cell r="C7270">
            <v>331511002</v>
          </cell>
          <cell r="D7270" t="str">
            <v>先天性胫骨缺如胫骨上端膝关节融合术</v>
          </cell>
        </row>
        <row r="7270">
          <cell r="G7270" t="str">
            <v>次</v>
          </cell>
        </row>
        <row r="7270">
          <cell r="I7270">
            <v>1178</v>
          </cell>
          <cell r="J7270">
            <v>1102</v>
          </cell>
          <cell r="K7270">
            <v>1026</v>
          </cell>
          <cell r="L7270">
            <v>950</v>
          </cell>
          <cell r="M7270">
            <v>855</v>
          </cell>
        </row>
        <row r="7271">
          <cell r="C7271">
            <v>331511003</v>
          </cell>
          <cell r="D7271" t="str">
            <v>踝关节融合手术</v>
          </cell>
          <cell r="E7271" t="str">
            <v>包括三关节融合，胫、距关节融合</v>
          </cell>
        </row>
        <row r="7271">
          <cell r="G7271" t="str">
            <v>次</v>
          </cell>
          <cell r="H7271" t="str">
            <v>四关节融合术加收200元</v>
          </cell>
          <cell r="I7271">
            <v>1104</v>
          </cell>
          <cell r="J7271">
            <v>1032</v>
          </cell>
          <cell r="K7271">
            <v>961</v>
          </cell>
          <cell r="L7271">
            <v>890</v>
          </cell>
          <cell r="M7271">
            <v>801</v>
          </cell>
        </row>
        <row r="7272">
          <cell r="C7272" t="str">
            <v>331511003-1</v>
          </cell>
          <cell r="D7272" t="str">
            <v>踝关节融合手术(四关节融合术加收)</v>
          </cell>
        </row>
        <row r="7272">
          <cell r="G7272" t="str">
            <v>次</v>
          </cell>
        </row>
        <row r="7272">
          <cell r="I7272">
            <v>200</v>
          </cell>
          <cell r="J7272">
            <v>200</v>
          </cell>
          <cell r="K7272">
            <v>200</v>
          </cell>
          <cell r="L7272">
            <v>200</v>
          </cell>
          <cell r="M7272">
            <v>200</v>
          </cell>
        </row>
        <row r="7273">
          <cell r="C7273" t="str">
            <v>331511003-2</v>
          </cell>
          <cell r="D7273" t="str">
            <v>踝关节融合手术(三关节融合术)</v>
          </cell>
        </row>
        <row r="7273">
          <cell r="G7273" t="str">
            <v>次</v>
          </cell>
        </row>
        <row r="7273">
          <cell r="I7273">
            <v>1104</v>
          </cell>
          <cell r="J7273">
            <v>1032</v>
          </cell>
          <cell r="K7273">
            <v>961</v>
          </cell>
          <cell r="L7273">
            <v>890</v>
          </cell>
          <cell r="M7273">
            <v>801</v>
          </cell>
        </row>
        <row r="7274">
          <cell r="C7274" t="str">
            <v>331511003-3</v>
          </cell>
          <cell r="D7274" t="str">
            <v>踝关节融合手术(胫关节融合术)</v>
          </cell>
        </row>
        <row r="7274">
          <cell r="G7274" t="str">
            <v>次</v>
          </cell>
        </row>
        <row r="7274">
          <cell r="I7274">
            <v>1104</v>
          </cell>
          <cell r="J7274">
            <v>1032</v>
          </cell>
          <cell r="K7274">
            <v>961</v>
          </cell>
          <cell r="L7274">
            <v>890</v>
          </cell>
          <cell r="M7274">
            <v>801</v>
          </cell>
        </row>
        <row r="7275">
          <cell r="C7275" t="str">
            <v>331511003-4</v>
          </cell>
          <cell r="D7275" t="str">
            <v>踝关节融合手术(距关节融合术)</v>
          </cell>
        </row>
        <row r="7275">
          <cell r="G7275" t="str">
            <v>次</v>
          </cell>
        </row>
        <row r="7275">
          <cell r="I7275">
            <v>1104</v>
          </cell>
          <cell r="J7275">
            <v>1032</v>
          </cell>
          <cell r="K7275">
            <v>961</v>
          </cell>
          <cell r="L7275">
            <v>890</v>
          </cell>
          <cell r="M7275">
            <v>801</v>
          </cell>
        </row>
        <row r="7276">
          <cell r="C7276">
            <v>331511004</v>
          </cell>
          <cell r="D7276" t="str">
            <v>跟骰关节融合术</v>
          </cell>
        </row>
        <row r="7276">
          <cell r="G7276" t="str">
            <v>次</v>
          </cell>
        </row>
        <row r="7276">
          <cell r="I7276">
            <v>843</v>
          </cell>
          <cell r="J7276">
            <v>789</v>
          </cell>
          <cell r="K7276">
            <v>734</v>
          </cell>
          <cell r="L7276">
            <v>680</v>
          </cell>
          <cell r="M7276">
            <v>612</v>
          </cell>
        </row>
        <row r="7277">
          <cell r="C7277">
            <v>331511005</v>
          </cell>
          <cell r="D7277" t="str">
            <v>近侧趾间关节融合术</v>
          </cell>
          <cell r="E7277" t="str">
            <v>包括近节趾骨背侧契形截骨手术</v>
          </cell>
        </row>
        <row r="7277">
          <cell r="G7277" t="str">
            <v>次</v>
          </cell>
        </row>
        <row r="7277">
          <cell r="I7277">
            <v>806</v>
          </cell>
          <cell r="J7277">
            <v>754</v>
          </cell>
          <cell r="K7277">
            <v>702</v>
          </cell>
          <cell r="L7277">
            <v>650</v>
          </cell>
          <cell r="M7277">
            <v>585</v>
          </cell>
        </row>
        <row r="7278">
          <cell r="C7278" t="str">
            <v>331511005-1</v>
          </cell>
          <cell r="D7278" t="str">
            <v>近侧趾间关节融合术(近节趾骨背侧契形截骨手术)</v>
          </cell>
        </row>
        <row r="7278">
          <cell r="G7278" t="str">
            <v>次</v>
          </cell>
        </row>
        <row r="7278">
          <cell r="I7278">
            <v>806</v>
          </cell>
          <cell r="J7278">
            <v>754</v>
          </cell>
          <cell r="K7278">
            <v>702</v>
          </cell>
          <cell r="L7278">
            <v>650</v>
          </cell>
          <cell r="M7278">
            <v>585</v>
          </cell>
        </row>
        <row r="7279">
          <cell r="C7279">
            <v>331512</v>
          </cell>
          <cell r="D7279" t="str">
            <v>四肢骨骨关节成形术</v>
          </cell>
        </row>
        <row r="7280">
          <cell r="C7280">
            <v>331512001</v>
          </cell>
          <cell r="D7280" t="str">
            <v>肘关节叉状成形术</v>
          </cell>
        </row>
        <row r="7280">
          <cell r="G7280" t="str">
            <v>次</v>
          </cell>
        </row>
        <row r="7280">
          <cell r="I7280">
            <v>868</v>
          </cell>
          <cell r="J7280">
            <v>812</v>
          </cell>
          <cell r="K7280">
            <v>756</v>
          </cell>
          <cell r="L7280">
            <v>700</v>
          </cell>
          <cell r="M7280">
            <v>630</v>
          </cell>
        </row>
        <row r="7281">
          <cell r="C7281">
            <v>331512002</v>
          </cell>
          <cell r="D7281" t="str">
            <v>网球肘松解术</v>
          </cell>
        </row>
        <row r="7281">
          <cell r="G7281" t="str">
            <v>次</v>
          </cell>
        </row>
        <row r="7281">
          <cell r="I7281">
            <v>682</v>
          </cell>
          <cell r="J7281">
            <v>638</v>
          </cell>
          <cell r="K7281">
            <v>594</v>
          </cell>
          <cell r="L7281">
            <v>550</v>
          </cell>
          <cell r="M7281">
            <v>495</v>
          </cell>
        </row>
        <row r="7282">
          <cell r="C7282">
            <v>331512003</v>
          </cell>
          <cell r="D7282" t="str">
            <v>尺骨延长术</v>
          </cell>
        </row>
        <row r="7282">
          <cell r="G7282" t="str">
            <v>次</v>
          </cell>
        </row>
        <row r="7282">
          <cell r="I7282">
            <v>1054</v>
          </cell>
          <cell r="J7282">
            <v>986</v>
          </cell>
          <cell r="K7282">
            <v>918</v>
          </cell>
          <cell r="L7282">
            <v>850</v>
          </cell>
          <cell r="M7282">
            <v>765</v>
          </cell>
        </row>
        <row r="7283">
          <cell r="C7283">
            <v>331512004</v>
          </cell>
          <cell r="D7283" t="str">
            <v>尺骨短缩术</v>
          </cell>
        </row>
        <row r="7283">
          <cell r="G7283" t="str">
            <v>次</v>
          </cell>
        </row>
        <row r="7283">
          <cell r="I7283">
            <v>794</v>
          </cell>
          <cell r="J7283">
            <v>742</v>
          </cell>
          <cell r="K7283">
            <v>691</v>
          </cell>
          <cell r="L7283">
            <v>640</v>
          </cell>
          <cell r="M7283">
            <v>576</v>
          </cell>
        </row>
        <row r="7284">
          <cell r="C7284">
            <v>331512005</v>
          </cell>
          <cell r="D7284" t="str">
            <v>桡骨延长术</v>
          </cell>
        </row>
        <row r="7284">
          <cell r="G7284" t="str">
            <v>次</v>
          </cell>
        </row>
        <row r="7284">
          <cell r="I7284">
            <v>1054</v>
          </cell>
          <cell r="J7284">
            <v>986</v>
          </cell>
          <cell r="K7284">
            <v>918</v>
          </cell>
          <cell r="L7284">
            <v>850</v>
          </cell>
          <cell r="M7284">
            <v>765</v>
          </cell>
        </row>
        <row r="7285">
          <cell r="C7285">
            <v>331512006</v>
          </cell>
          <cell r="D7285" t="str">
            <v>桡骨短缩术</v>
          </cell>
        </row>
        <row r="7285">
          <cell r="G7285" t="str">
            <v>次</v>
          </cell>
        </row>
        <row r="7285">
          <cell r="I7285">
            <v>868</v>
          </cell>
          <cell r="J7285">
            <v>812</v>
          </cell>
          <cell r="K7285">
            <v>756</v>
          </cell>
          <cell r="L7285">
            <v>700</v>
          </cell>
          <cell r="M7285">
            <v>630</v>
          </cell>
        </row>
        <row r="7286">
          <cell r="C7286">
            <v>331512007</v>
          </cell>
          <cell r="D7286" t="str">
            <v>股骨延长术</v>
          </cell>
        </row>
        <row r="7286">
          <cell r="G7286" t="str">
            <v>次</v>
          </cell>
        </row>
        <row r="7286">
          <cell r="I7286">
            <v>1240</v>
          </cell>
          <cell r="J7286">
            <v>1160</v>
          </cell>
          <cell r="K7286">
            <v>1080</v>
          </cell>
          <cell r="L7286">
            <v>1000</v>
          </cell>
          <cell r="M7286">
            <v>900</v>
          </cell>
        </row>
        <row r="7287">
          <cell r="C7287">
            <v>331512008</v>
          </cell>
          <cell r="D7287" t="str">
            <v>髋臼造盖成形术</v>
          </cell>
        </row>
        <row r="7287">
          <cell r="G7287" t="str">
            <v>次</v>
          </cell>
        </row>
        <row r="7287">
          <cell r="I7287">
            <v>1178</v>
          </cell>
          <cell r="J7287">
            <v>1102</v>
          </cell>
          <cell r="K7287">
            <v>1026</v>
          </cell>
          <cell r="L7287">
            <v>950</v>
          </cell>
          <cell r="M7287">
            <v>855</v>
          </cell>
        </row>
        <row r="7288">
          <cell r="C7288">
            <v>331512009</v>
          </cell>
          <cell r="D7288" t="str">
            <v>血管束移植充填植骨术</v>
          </cell>
        </row>
        <row r="7288">
          <cell r="G7288" t="str">
            <v>次</v>
          </cell>
        </row>
        <row r="7288">
          <cell r="I7288">
            <v>1178</v>
          </cell>
          <cell r="J7288">
            <v>1102</v>
          </cell>
          <cell r="K7288">
            <v>1026</v>
          </cell>
          <cell r="L7288">
            <v>950</v>
          </cell>
          <cell r="M7288">
            <v>855</v>
          </cell>
        </row>
        <row r="7289">
          <cell r="C7289">
            <v>331512010</v>
          </cell>
          <cell r="D7289" t="str">
            <v>股四头肌成形术</v>
          </cell>
          <cell r="E7289" t="str">
            <v>含断裂直接缝合术、断裂重建术。</v>
          </cell>
        </row>
        <row r="7289">
          <cell r="G7289" t="str">
            <v>次</v>
          </cell>
        </row>
        <row r="7289">
          <cell r="I7289">
            <v>1054</v>
          </cell>
          <cell r="J7289">
            <v>986</v>
          </cell>
          <cell r="K7289">
            <v>918</v>
          </cell>
          <cell r="L7289">
            <v>850</v>
          </cell>
          <cell r="M7289">
            <v>765</v>
          </cell>
        </row>
        <row r="7290">
          <cell r="C7290">
            <v>331512011</v>
          </cell>
          <cell r="D7290" t="str">
            <v>膝内外翻定点闭式折骨术</v>
          </cell>
        </row>
        <row r="7290">
          <cell r="G7290" t="str">
            <v>次</v>
          </cell>
        </row>
        <row r="7290">
          <cell r="I7290">
            <v>744</v>
          </cell>
          <cell r="J7290">
            <v>696</v>
          </cell>
          <cell r="K7290">
            <v>648</v>
          </cell>
          <cell r="L7290">
            <v>600</v>
          </cell>
          <cell r="M7290">
            <v>540</v>
          </cell>
        </row>
        <row r="7291">
          <cell r="C7291">
            <v>331512012</v>
          </cell>
          <cell r="D7291" t="str">
            <v>髌韧带成形术</v>
          </cell>
          <cell r="E7291" t="str">
            <v>包括断裂直接缝合术、远方移位、止点移位、断裂重建术、人工髌腱成形术</v>
          </cell>
          <cell r="F7291" t="str">
            <v>人工髌腱</v>
          </cell>
          <cell r="G7291" t="str">
            <v>次</v>
          </cell>
        </row>
        <row r="7291">
          <cell r="I7291">
            <v>1054</v>
          </cell>
          <cell r="J7291">
            <v>986</v>
          </cell>
          <cell r="K7291">
            <v>918</v>
          </cell>
          <cell r="L7291">
            <v>850</v>
          </cell>
          <cell r="M7291">
            <v>765</v>
          </cell>
        </row>
        <row r="7292">
          <cell r="C7292" t="str">
            <v>331512012-1</v>
          </cell>
          <cell r="D7292" t="str">
            <v>髌韧带成形术(髌韧带断裂直接缝合术)</v>
          </cell>
        </row>
        <row r="7292">
          <cell r="G7292" t="str">
            <v>次</v>
          </cell>
        </row>
        <row r="7292">
          <cell r="I7292">
            <v>1054</v>
          </cell>
          <cell r="J7292">
            <v>986</v>
          </cell>
          <cell r="K7292">
            <v>918</v>
          </cell>
          <cell r="L7292">
            <v>850</v>
          </cell>
          <cell r="M7292">
            <v>765</v>
          </cell>
        </row>
        <row r="7293">
          <cell r="C7293" t="str">
            <v>331512012-2</v>
          </cell>
          <cell r="D7293" t="str">
            <v>髌韧带成形术(髌韧带远方移位术)</v>
          </cell>
        </row>
        <row r="7293">
          <cell r="G7293" t="str">
            <v>次</v>
          </cell>
        </row>
        <row r="7293">
          <cell r="I7293">
            <v>1054</v>
          </cell>
          <cell r="J7293">
            <v>986</v>
          </cell>
          <cell r="K7293">
            <v>918</v>
          </cell>
          <cell r="L7293">
            <v>850</v>
          </cell>
          <cell r="M7293">
            <v>765</v>
          </cell>
        </row>
        <row r="7294">
          <cell r="C7294" t="str">
            <v>331512012-3</v>
          </cell>
          <cell r="D7294" t="str">
            <v>髌韧带成形术(髌韧带止点移位术)</v>
          </cell>
        </row>
        <row r="7294">
          <cell r="G7294" t="str">
            <v>次</v>
          </cell>
        </row>
        <row r="7294">
          <cell r="I7294">
            <v>1054</v>
          </cell>
          <cell r="J7294">
            <v>986</v>
          </cell>
          <cell r="K7294">
            <v>918</v>
          </cell>
          <cell r="L7294">
            <v>850</v>
          </cell>
          <cell r="M7294">
            <v>765</v>
          </cell>
        </row>
        <row r="7295">
          <cell r="C7295" t="str">
            <v>331512012-4</v>
          </cell>
          <cell r="D7295" t="str">
            <v>髌韧带成形术(髌韧带断裂重建术)</v>
          </cell>
        </row>
        <row r="7295">
          <cell r="G7295" t="str">
            <v>次</v>
          </cell>
        </row>
        <row r="7295">
          <cell r="I7295">
            <v>1054</v>
          </cell>
          <cell r="J7295">
            <v>986</v>
          </cell>
          <cell r="K7295">
            <v>918</v>
          </cell>
          <cell r="L7295">
            <v>850</v>
          </cell>
          <cell r="M7295">
            <v>765</v>
          </cell>
        </row>
        <row r="7296">
          <cell r="C7296" t="str">
            <v>331512012-5</v>
          </cell>
          <cell r="D7296" t="str">
            <v>髌韧带成形术(人工髌腱成形术)</v>
          </cell>
        </row>
        <row r="7296">
          <cell r="G7296" t="str">
            <v>次</v>
          </cell>
        </row>
        <row r="7296">
          <cell r="I7296">
            <v>1054</v>
          </cell>
          <cell r="J7296">
            <v>986</v>
          </cell>
          <cell r="K7296">
            <v>918</v>
          </cell>
          <cell r="L7296">
            <v>850</v>
          </cell>
          <cell r="M7296">
            <v>765</v>
          </cell>
        </row>
        <row r="7297">
          <cell r="C7297">
            <v>331512013</v>
          </cell>
          <cell r="D7297" t="str">
            <v>胫骨结节垫高术</v>
          </cell>
        </row>
        <row r="7297">
          <cell r="G7297" t="str">
            <v>次</v>
          </cell>
        </row>
        <row r="7297">
          <cell r="I7297">
            <v>930</v>
          </cell>
          <cell r="J7297">
            <v>870</v>
          </cell>
          <cell r="K7297">
            <v>810</v>
          </cell>
          <cell r="L7297">
            <v>750</v>
          </cell>
          <cell r="M7297">
            <v>675</v>
          </cell>
        </row>
        <row r="7298">
          <cell r="C7298">
            <v>331512014</v>
          </cell>
          <cell r="D7298" t="str">
            <v>先天性马蹄内翻足松解术</v>
          </cell>
          <cell r="E7298" t="str">
            <v>包括前路和后路</v>
          </cell>
        </row>
        <row r="7298">
          <cell r="G7298" t="str">
            <v>次</v>
          </cell>
        </row>
        <row r="7298">
          <cell r="I7298">
            <v>1104</v>
          </cell>
          <cell r="J7298">
            <v>1032</v>
          </cell>
          <cell r="K7298">
            <v>961</v>
          </cell>
          <cell r="L7298">
            <v>890</v>
          </cell>
          <cell r="M7298">
            <v>801</v>
          </cell>
        </row>
        <row r="7299">
          <cell r="C7299" t="str">
            <v>331512014-1</v>
          </cell>
          <cell r="D7299" t="str">
            <v>先天性马蹄内翻足松解术(前路)</v>
          </cell>
        </row>
        <row r="7299">
          <cell r="G7299" t="str">
            <v>次</v>
          </cell>
        </row>
        <row r="7299">
          <cell r="I7299">
            <v>1104</v>
          </cell>
          <cell r="J7299">
            <v>1032</v>
          </cell>
          <cell r="K7299">
            <v>961</v>
          </cell>
          <cell r="L7299">
            <v>890</v>
          </cell>
          <cell r="M7299">
            <v>801</v>
          </cell>
        </row>
        <row r="7300">
          <cell r="C7300" t="str">
            <v>331512014-2</v>
          </cell>
          <cell r="D7300" t="str">
            <v>先天性马蹄内翻足松解术(后路)</v>
          </cell>
        </row>
        <row r="7300">
          <cell r="G7300" t="str">
            <v>次</v>
          </cell>
        </row>
        <row r="7300">
          <cell r="I7300">
            <v>1104</v>
          </cell>
          <cell r="J7300">
            <v>1032</v>
          </cell>
          <cell r="K7300">
            <v>961</v>
          </cell>
          <cell r="L7300">
            <v>890</v>
          </cell>
          <cell r="M7300">
            <v>801</v>
          </cell>
        </row>
        <row r="7301">
          <cell r="C7301">
            <v>331512015</v>
          </cell>
          <cell r="D7301" t="str">
            <v>踇外翻矫形术</v>
          </cell>
        </row>
        <row r="7301">
          <cell r="G7301" t="str">
            <v>次</v>
          </cell>
          <cell r="H7301" t="str">
            <v>截骨或有肌腱移位加收200元</v>
          </cell>
          <cell r="I7301">
            <v>868</v>
          </cell>
          <cell r="J7301">
            <v>812</v>
          </cell>
          <cell r="K7301">
            <v>756</v>
          </cell>
          <cell r="L7301">
            <v>700</v>
          </cell>
          <cell r="M7301">
            <v>630</v>
          </cell>
        </row>
        <row r="7302">
          <cell r="C7302" t="str">
            <v>331512015-1</v>
          </cell>
          <cell r="D7302" t="str">
            <v>踇外翻矫形术(截骨或有肌腱移位加收)</v>
          </cell>
        </row>
        <row r="7302">
          <cell r="G7302" t="str">
            <v>次</v>
          </cell>
        </row>
        <row r="7302">
          <cell r="I7302">
            <v>200</v>
          </cell>
          <cell r="J7302">
            <v>200</v>
          </cell>
          <cell r="K7302">
            <v>200</v>
          </cell>
          <cell r="L7302">
            <v>200</v>
          </cell>
          <cell r="M7302">
            <v>200</v>
          </cell>
        </row>
        <row r="7303">
          <cell r="C7303">
            <v>331512016</v>
          </cell>
          <cell r="D7303" t="str">
            <v>第二跖骨头修整成形术</v>
          </cell>
        </row>
        <row r="7303">
          <cell r="G7303" t="str">
            <v>次</v>
          </cell>
        </row>
        <row r="7303">
          <cell r="I7303">
            <v>868</v>
          </cell>
          <cell r="J7303">
            <v>812</v>
          </cell>
          <cell r="K7303">
            <v>756</v>
          </cell>
          <cell r="L7303">
            <v>700</v>
          </cell>
          <cell r="M7303">
            <v>630</v>
          </cell>
        </row>
        <row r="7304">
          <cell r="C7304">
            <v>331512017</v>
          </cell>
          <cell r="D7304" t="str">
            <v>骨移植术</v>
          </cell>
        </row>
        <row r="7304">
          <cell r="F7304" t="str">
            <v>异体骨、煅烧骨、人造骨</v>
          </cell>
          <cell r="G7304" t="str">
            <v>次</v>
          </cell>
        </row>
        <row r="7304">
          <cell r="I7304">
            <v>744</v>
          </cell>
          <cell r="J7304">
            <v>696</v>
          </cell>
          <cell r="K7304">
            <v>648</v>
          </cell>
          <cell r="L7304">
            <v>600</v>
          </cell>
          <cell r="M7304">
            <v>540</v>
          </cell>
        </row>
        <row r="7305">
          <cell r="C7305">
            <v>331512018</v>
          </cell>
          <cell r="D7305" t="str">
            <v>胫骨延长术</v>
          </cell>
        </row>
        <row r="7305">
          <cell r="G7305" t="str">
            <v>次</v>
          </cell>
        </row>
        <row r="7305">
          <cell r="I7305">
            <v>1690</v>
          </cell>
          <cell r="J7305">
            <v>1580</v>
          </cell>
          <cell r="K7305">
            <v>1470</v>
          </cell>
          <cell r="L7305">
            <v>1360</v>
          </cell>
          <cell r="M7305">
            <v>1224</v>
          </cell>
        </row>
        <row r="7306">
          <cell r="C7306">
            <v>331512019</v>
          </cell>
          <cell r="D7306" t="str">
            <v>上肢关节松解术</v>
          </cell>
          <cell r="E7306" t="str">
            <v>包括肩、肘、腕关节</v>
          </cell>
        </row>
        <row r="7306">
          <cell r="G7306" t="str">
            <v>次</v>
          </cell>
        </row>
        <row r="7306">
          <cell r="I7306">
            <v>940</v>
          </cell>
          <cell r="J7306">
            <v>880</v>
          </cell>
          <cell r="K7306">
            <v>820</v>
          </cell>
          <cell r="L7306">
            <v>760</v>
          </cell>
          <cell r="M7306">
            <v>684</v>
          </cell>
        </row>
        <row r="7307">
          <cell r="C7307" t="str">
            <v>331512019-1</v>
          </cell>
          <cell r="D7307" t="str">
            <v>上肢关节松解术(肩)</v>
          </cell>
        </row>
        <row r="7307">
          <cell r="G7307" t="str">
            <v>次</v>
          </cell>
        </row>
        <row r="7307">
          <cell r="I7307">
            <v>940</v>
          </cell>
          <cell r="J7307">
            <v>880</v>
          </cell>
          <cell r="K7307">
            <v>820</v>
          </cell>
          <cell r="L7307">
            <v>760</v>
          </cell>
          <cell r="M7307">
            <v>684</v>
          </cell>
        </row>
        <row r="7308">
          <cell r="C7308" t="str">
            <v>331512019-2</v>
          </cell>
          <cell r="D7308" t="str">
            <v>上肢关节松解术(肘)</v>
          </cell>
        </row>
        <row r="7308">
          <cell r="G7308" t="str">
            <v>次</v>
          </cell>
        </row>
        <row r="7308">
          <cell r="I7308">
            <v>940</v>
          </cell>
          <cell r="J7308">
            <v>880</v>
          </cell>
          <cell r="K7308">
            <v>820</v>
          </cell>
          <cell r="L7308">
            <v>760</v>
          </cell>
          <cell r="M7308">
            <v>684</v>
          </cell>
        </row>
        <row r="7309">
          <cell r="C7309" t="str">
            <v>331512019-3</v>
          </cell>
          <cell r="D7309" t="str">
            <v>上肢关节松解术(腕)</v>
          </cell>
        </row>
        <row r="7309">
          <cell r="G7309" t="str">
            <v>次</v>
          </cell>
        </row>
        <row r="7309">
          <cell r="I7309">
            <v>940</v>
          </cell>
          <cell r="J7309">
            <v>880</v>
          </cell>
          <cell r="K7309">
            <v>820</v>
          </cell>
          <cell r="L7309">
            <v>760</v>
          </cell>
          <cell r="M7309">
            <v>684</v>
          </cell>
        </row>
        <row r="7310">
          <cell r="C7310">
            <v>331512020</v>
          </cell>
          <cell r="D7310" t="str">
            <v>下肢关节松解术</v>
          </cell>
          <cell r="E7310" t="str">
            <v>包括髋、膝、踝、足关节</v>
          </cell>
        </row>
        <row r="7310">
          <cell r="G7310" t="str">
            <v>次</v>
          </cell>
        </row>
        <row r="7310">
          <cell r="I7310">
            <v>940</v>
          </cell>
          <cell r="J7310">
            <v>880</v>
          </cell>
          <cell r="K7310">
            <v>820</v>
          </cell>
          <cell r="L7310">
            <v>760</v>
          </cell>
          <cell r="M7310">
            <v>684</v>
          </cell>
        </row>
        <row r="7311">
          <cell r="C7311" t="str">
            <v>331512020-1</v>
          </cell>
          <cell r="D7311" t="str">
            <v>下肢关节松解术(髋)</v>
          </cell>
        </row>
        <row r="7311">
          <cell r="G7311" t="str">
            <v>次</v>
          </cell>
        </row>
        <row r="7311">
          <cell r="I7311">
            <v>940</v>
          </cell>
          <cell r="J7311">
            <v>880</v>
          </cell>
          <cell r="K7311">
            <v>820</v>
          </cell>
          <cell r="L7311">
            <v>760</v>
          </cell>
          <cell r="M7311">
            <v>684</v>
          </cell>
        </row>
        <row r="7312">
          <cell r="C7312" t="str">
            <v>331512020-2</v>
          </cell>
          <cell r="D7312" t="str">
            <v>下肢关节松解术(膝)</v>
          </cell>
        </row>
        <row r="7312">
          <cell r="G7312" t="str">
            <v>次</v>
          </cell>
        </row>
        <row r="7312">
          <cell r="I7312">
            <v>940</v>
          </cell>
          <cell r="J7312">
            <v>880</v>
          </cell>
          <cell r="K7312">
            <v>820</v>
          </cell>
          <cell r="L7312">
            <v>760</v>
          </cell>
          <cell r="M7312">
            <v>684</v>
          </cell>
        </row>
        <row r="7313">
          <cell r="C7313" t="str">
            <v>331512020-3</v>
          </cell>
          <cell r="D7313" t="str">
            <v>下肢关节松解术(踝)</v>
          </cell>
        </row>
        <row r="7313">
          <cell r="G7313" t="str">
            <v>次</v>
          </cell>
        </row>
        <row r="7313">
          <cell r="I7313">
            <v>940</v>
          </cell>
          <cell r="J7313">
            <v>880</v>
          </cell>
          <cell r="K7313">
            <v>820</v>
          </cell>
          <cell r="L7313">
            <v>760</v>
          </cell>
          <cell r="M7313">
            <v>684</v>
          </cell>
        </row>
        <row r="7314">
          <cell r="C7314" t="str">
            <v>331512020-4</v>
          </cell>
          <cell r="D7314" t="str">
            <v>下肢关节松解术(足)</v>
          </cell>
        </row>
        <row r="7314">
          <cell r="G7314" t="str">
            <v>次</v>
          </cell>
        </row>
        <row r="7314">
          <cell r="I7314">
            <v>940</v>
          </cell>
          <cell r="J7314">
            <v>880</v>
          </cell>
          <cell r="K7314">
            <v>820</v>
          </cell>
          <cell r="L7314">
            <v>760</v>
          </cell>
          <cell r="M7314">
            <v>684</v>
          </cell>
        </row>
        <row r="7315">
          <cell r="C7315">
            <v>331513</v>
          </cell>
          <cell r="D7315" t="str">
            <v>截肢术</v>
          </cell>
        </row>
        <row r="7316">
          <cell r="C7316">
            <v>331513001</v>
          </cell>
          <cell r="D7316" t="str">
            <v>肩关节离断术</v>
          </cell>
        </row>
        <row r="7316">
          <cell r="G7316" t="str">
            <v>次</v>
          </cell>
        </row>
        <row r="7316">
          <cell r="I7316">
            <v>980</v>
          </cell>
          <cell r="J7316">
            <v>916</v>
          </cell>
          <cell r="K7316">
            <v>853</v>
          </cell>
          <cell r="L7316">
            <v>790</v>
          </cell>
          <cell r="M7316">
            <v>711</v>
          </cell>
        </row>
        <row r="7317">
          <cell r="C7317">
            <v>331513002</v>
          </cell>
          <cell r="D7317" t="str">
            <v>肩胛胸部间离断术</v>
          </cell>
        </row>
        <row r="7317">
          <cell r="G7317" t="str">
            <v>次</v>
          </cell>
        </row>
        <row r="7317">
          <cell r="I7317">
            <v>1153</v>
          </cell>
          <cell r="J7317">
            <v>1079</v>
          </cell>
          <cell r="K7317">
            <v>1004</v>
          </cell>
          <cell r="L7317">
            <v>930</v>
          </cell>
          <cell r="M7317">
            <v>837</v>
          </cell>
        </row>
        <row r="7318">
          <cell r="C7318">
            <v>331513003</v>
          </cell>
          <cell r="D7318" t="str">
            <v>残端修整术</v>
          </cell>
          <cell r="E7318" t="str">
            <v>包括手指、掌、前臂</v>
          </cell>
        </row>
        <row r="7318">
          <cell r="G7318" t="str">
            <v>次</v>
          </cell>
        </row>
        <row r="7318">
          <cell r="I7318">
            <v>360</v>
          </cell>
          <cell r="J7318">
            <v>336</v>
          </cell>
          <cell r="K7318">
            <v>313</v>
          </cell>
          <cell r="L7318">
            <v>290</v>
          </cell>
          <cell r="M7318">
            <v>267</v>
          </cell>
        </row>
        <row r="7319">
          <cell r="C7319" t="str">
            <v>331513003-1</v>
          </cell>
          <cell r="D7319" t="str">
            <v>残端修整术(手指)</v>
          </cell>
        </row>
        <row r="7319">
          <cell r="G7319" t="str">
            <v>次</v>
          </cell>
        </row>
        <row r="7319">
          <cell r="I7319">
            <v>360</v>
          </cell>
          <cell r="J7319">
            <v>336</v>
          </cell>
          <cell r="K7319">
            <v>313</v>
          </cell>
          <cell r="L7319">
            <v>290</v>
          </cell>
          <cell r="M7319">
            <v>267</v>
          </cell>
        </row>
        <row r="7320">
          <cell r="C7320" t="str">
            <v>331513003-2</v>
          </cell>
          <cell r="D7320" t="str">
            <v>残端修整术(掌)</v>
          </cell>
        </row>
        <row r="7320">
          <cell r="G7320" t="str">
            <v>次</v>
          </cell>
        </row>
        <row r="7320">
          <cell r="I7320">
            <v>360</v>
          </cell>
          <cell r="J7320">
            <v>336</v>
          </cell>
          <cell r="K7320">
            <v>313</v>
          </cell>
          <cell r="L7320">
            <v>290</v>
          </cell>
          <cell r="M7320">
            <v>267</v>
          </cell>
        </row>
        <row r="7321">
          <cell r="C7321" t="str">
            <v>331513003-3</v>
          </cell>
          <cell r="D7321" t="str">
            <v>残端修整术(前臂)</v>
          </cell>
        </row>
        <row r="7321">
          <cell r="G7321" t="str">
            <v>次</v>
          </cell>
        </row>
        <row r="7321">
          <cell r="I7321">
            <v>360</v>
          </cell>
          <cell r="J7321">
            <v>336</v>
          </cell>
          <cell r="K7321">
            <v>313</v>
          </cell>
          <cell r="L7321">
            <v>290</v>
          </cell>
          <cell r="M7321">
            <v>267</v>
          </cell>
        </row>
        <row r="7322">
          <cell r="C7322">
            <v>331513004</v>
          </cell>
          <cell r="D7322" t="str">
            <v>上肢截肢术</v>
          </cell>
        </row>
        <row r="7322">
          <cell r="G7322" t="str">
            <v>次</v>
          </cell>
        </row>
        <row r="7322">
          <cell r="I7322">
            <v>794</v>
          </cell>
          <cell r="J7322">
            <v>742</v>
          </cell>
          <cell r="K7322">
            <v>691</v>
          </cell>
          <cell r="L7322">
            <v>640</v>
          </cell>
          <cell r="M7322">
            <v>576</v>
          </cell>
        </row>
        <row r="7323">
          <cell r="C7323">
            <v>331513005</v>
          </cell>
          <cell r="D7323" t="str">
            <v>髋关节离断术</v>
          </cell>
        </row>
        <row r="7323">
          <cell r="G7323" t="str">
            <v>次</v>
          </cell>
        </row>
        <row r="7323">
          <cell r="I7323">
            <v>1300</v>
          </cell>
          <cell r="J7323">
            <v>1204</v>
          </cell>
          <cell r="K7323">
            <v>1121</v>
          </cell>
          <cell r="L7323">
            <v>1048</v>
          </cell>
          <cell r="M7323">
            <v>943.2</v>
          </cell>
        </row>
        <row r="7324">
          <cell r="C7324">
            <v>331513006</v>
          </cell>
          <cell r="D7324" t="str">
            <v>大腿截肢术</v>
          </cell>
        </row>
        <row r="7324">
          <cell r="G7324" t="str">
            <v>次</v>
          </cell>
        </row>
        <row r="7324">
          <cell r="I7324">
            <v>992</v>
          </cell>
          <cell r="J7324">
            <v>928</v>
          </cell>
          <cell r="K7324">
            <v>864</v>
          </cell>
          <cell r="L7324">
            <v>800</v>
          </cell>
          <cell r="M7324">
            <v>720</v>
          </cell>
        </row>
        <row r="7325">
          <cell r="C7325">
            <v>331513007</v>
          </cell>
          <cell r="D7325" t="str">
            <v>小腿截肢术</v>
          </cell>
        </row>
        <row r="7325">
          <cell r="G7325" t="str">
            <v>次</v>
          </cell>
        </row>
        <row r="7325">
          <cell r="I7325">
            <v>794</v>
          </cell>
          <cell r="J7325">
            <v>742</v>
          </cell>
          <cell r="K7325">
            <v>691</v>
          </cell>
          <cell r="L7325">
            <v>640</v>
          </cell>
          <cell r="M7325">
            <v>576</v>
          </cell>
        </row>
        <row r="7326">
          <cell r="C7326">
            <v>331513008</v>
          </cell>
          <cell r="D7326" t="str">
            <v>足踝部截肢术</v>
          </cell>
        </row>
        <row r="7326">
          <cell r="G7326" t="str">
            <v>次</v>
          </cell>
        </row>
        <row r="7326">
          <cell r="I7326">
            <v>856</v>
          </cell>
          <cell r="J7326">
            <v>800</v>
          </cell>
          <cell r="K7326">
            <v>745</v>
          </cell>
          <cell r="L7326">
            <v>690</v>
          </cell>
          <cell r="M7326">
            <v>621</v>
          </cell>
        </row>
        <row r="7327">
          <cell r="C7327">
            <v>331513009</v>
          </cell>
          <cell r="D7327" t="str">
            <v>截指术</v>
          </cell>
          <cell r="E7327" t="str">
            <v>包括截趾</v>
          </cell>
        </row>
        <row r="7327">
          <cell r="G7327" t="str">
            <v>次</v>
          </cell>
        </row>
        <row r="7327">
          <cell r="I7327">
            <v>298</v>
          </cell>
          <cell r="J7327">
            <v>278</v>
          </cell>
          <cell r="K7327">
            <v>259</v>
          </cell>
          <cell r="L7327">
            <v>240</v>
          </cell>
          <cell r="M7327">
            <v>216</v>
          </cell>
        </row>
        <row r="7328">
          <cell r="C7328" t="str">
            <v>331513009-1</v>
          </cell>
          <cell r="D7328" t="str">
            <v>截指术(截趾术)</v>
          </cell>
        </row>
        <row r="7328">
          <cell r="G7328" t="str">
            <v>次</v>
          </cell>
        </row>
        <row r="7328">
          <cell r="I7328">
            <v>298</v>
          </cell>
          <cell r="J7328">
            <v>278</v>
          </cell>
          <cell r="K7328">
            <v>259</v>
          </cell>
          <cell r="L7328">
            <v>240</v>
          </cell>
          <cell r="M7328">
            <v>216</v>
          </cell>
        </row>
        <row r="7329">
          <cell r="C7329">
            <v>331514</v>
          </cell>
          <cell r="D7329" t="str">
            <v>断肢再植术</v>
          </cell>
        </row>
        <row r="7330">
          <cell r="C7330">
            <v>331514001</v>
          </cell>
          <cell r="D7330" t="str">
            <v>断肢再植术</v>
          </cell>
        </row>
        <row r="7330">
          <cell r="G7330" t="str">
            <v>每肢</v>
          </cell>
          <cell r="H7330" t="str">
            <v>显微镜手术加收300元</v>
          </cell>
          <cell r="I7330">
            <v>1488</v>
          </cell>
          <cell r="J7330">
            <v>1392</v>
          </cell>
          <cell r="K7330">
            <v>1296</v>
          </cell>
          <cell r="L7330">
            <v>1200</v>
          </cell>
          <cell r="M7330">
            <v>1104</v>
          </cell>
        </row>
        <row r="7331">
          <cell r="C7331" t="str">
            <v>331514001-1</v>
          </cell>
          <cell r="D7331" t="str">
            <v>断肢再植术(显微镜手术加收)</v>
          </cell>
        </row>
        <row r="7331">
          <cell r="G7331" t="str">
            <v>每肢</v>
          </cell>
        </row>
        <row r="7331">
          <cell r="I7331">
            <v>300</v>
          </cell>
          <cell r="J7331">
            <v>300</v>
          </cell>
          <cell r="K7331">
            <v>300</v>
          </cell>
          <cell r="L7331">
            <v>300</v>
          </cell>
          <cell r="M7331">
            <v>300</v>
          </cell>
        </row>
        <row r="7332">
          <cell r="C7332">
            <v>331514002</v>
          </cell>
          <cell r="D7332" t="str">
            <v>断指再植术</v>
          </cell>
          <cell r="E7332" t="str">
            <v>包括断趾</v>
          </cell>
        </row>
        <row r="7332">
          <cell r="G7332" t="str">
            <v>每指(趾)</v>
          </cell>
          <cell r="H7332" t="str">
            <v>显微镜手术加收300元</v>
          </cell>
          <cell r="I7332">
            <v>1550</v>
          </cell>
          <cell r="J7332">
            <v>1450</v>
          </cell>
          <cell r="K7332">
            <v>1350</v>
          </cell>
          <cell r="L7332">
            <v>1250</v>
          </cell>
          <cell r="M7332">
            <v>1150</v>
          </cell>
        </row>
        <row r="7333">
          <cell r="C7333" t="str">
            <v>331514002-1</v>
          </cell>
          <cell r="D7333" t="str">
            <v>断指再植术(显微镜手术加收)</v>
          </cell>
        </row>
        <row r="7333">
          <cell r="G7333" t="str">
            <v>每指(趾)</v>
          </cell>
        </row>
        <row r="7333">
          <cell r="I7333">
            <v>300</v>
          </cell>
          <cell r="J7333">
            <v>300</v>
          </cell>
          <cell r="K7333">
            <v>300</v>
          </cell>
          <cell r="L7333">
            <v>300</v>
          </cell>
          <cell r="M7333">
            <v>300</v>
          </cell>
        </row>
        <row r="7334">
          <cell r="C7334" t="str">
            <v>331514002-2</v>
          </cell>
          <cell r="D7334" t="str">
            <v>断指再植术(断趾)</v>
          </cell>
        </row>
        <row r="7334">
          <cell r="G7334" t="str">
            <v>每指(趾)</v>
          </cell>
        </row>
        <row r="7334">
          <cell r="I7334">
            <v>1550</v>
          </cell>
          <cell r="J7334">
            <v>1450</v>
          </cell>
          <cell r="K7334">
            <v>1350</v>
          </cell>
          <cell r="L7334">
            <v>1250</v>
          </cell>
          <cell r="M7334">
            <v>1150</v>
          </cell>
        </row>
        <row r="7335">
          <cell r="C7335">
            <v>331515</v>
          </cell>
          <cell r="D7335" t="str">
            <v>手部骨折手术</v>
          </cell>
        </row>
        <row r="7336">
          <cell r="C7336">
            <v>331515001</v>
          </cell>
          <cell r="D7336" t="str">
            <v>手部掌指骨骨折切开复位内固定术</v>
          </cell>
        </row>
        <row r="7336">
          <cell r="G7336" t="str">
            <v>次</v>
          </cell>
        </row>
        <row r="7336">
          <cell r="I7336">
            <v>657</v>
          </cell>
          <cell r="J7336">
            <v>615</v>
          </cell>
          <cell r="K7336">
            <v>572</v>
          </cell>
          <cell r="L7336">
            <v>530</v>
          </cell>
          <cell r="M7336">
            <v>477</v>
          </cell>
        </row>
        <row r="7337">
          <cell r="C7337">
            <v>331515002</v>
          </cell>
          <cell r="D7337" t="str">
            <v>手部关节内骨折切开复位内固定术</v>
          </cell>
        </row>
        <row r="7337">
          <cell r="G7337" t="str">
            <v>次</v>
          </cell>
        </row>
        <row r="7337">
          <cell r="I7337">
            <v>744</v>
          </cell>
          <cell r="J7337">
            <v>696</v>
          </cell>
          <cell r="K7337">
            <v>648</v>
          </cell>
          <cell r="L7337">
            <v>600</v>
          </cell>
          <cell r="M7337">
            <v>540</v>
          </cell>
        </row>
        <row r="7338">
          <cell r="C7338">
            <v>331515003</v>
          </cell>
          <cell r="D7338" t="str">
            <v>本氏(Bennet)骨折切开复位内固定术</v>
          </cell>
        </row>
        <row r="7338">
          <cell r="G7338" t="str">
            <v>次</v>
          </cell>
        </row>
        <row r="7338">
          <cell r="I7338">
            <v>744</v>
          </cell>
          <cell r="J7338">
            <v>696</v>
          </cell>
          <cell r="K7338">
            <v>648</v>
          </cell>
          <cell r="L7338">
            <v>600</v>
          </cell>
          <cell r="M7338">
            <v>540</v>
          </cell>
        </row>
        <row r="7339">
          <cell r="C7339">
            <v>331515004</v>
          </cell>
          <cell r="D7339" t="str">
            <v>腕骨骨折切开复位内固定术</v>
          </cell>
        </row>
        <row r="7339">
          <cell r="G7339" t="str">
            <v>次</v>
          </cell>
        </row>
        <row r="7339">
          <cell r="I7339">
            <v>868</v>
          </cell>
          <cell r="J7339">
            <v>812</v>
          </cell>
          <cell r="K7339">
            <v>756</v>
          </cell>
          <cell r="L7339">
            <v>700</v>
          </cell>
          <cell r="M7339">
            <v>630</v>
          </cell>
        </row>
        <row r="7340">
          <cell r="C7340">
            <v>331515005</v>
          </cell>
          <cell r="D7340" t="str">
            <v>舟骨骨折切开复位内固定术</v>
          </cell>
        </row>
        <row r="7340">
          <cell r="G7340" t="str">
            <v>次</v>
          </cell>
        </row>
        <row r="7340">
          <cell r="I7340">
            <v>682</v>
          </cell>
          <cell r="J7340">
            <v>638</v>
          </cell>
          <cell r="K7340">
            <v>594</v>
          </cell>
          <cell r="L7340">
            <v>550</v>
          </cell>
          <cell r="M7340">
            <v>495</v>
          </cell>
        </row>
        <row r="7341">
          <cell r="C7341">
            <v>331515006</v>
          </cell>
          <cell r="D7341" t="str">
            <v>舟骨骨折不愈合切开植骨术+桡骨茎突切除术</v>
          </cell>
        </row>
        <row r="7341">
          <cell r="G7341" t="str">
            <v>次</v>
          </cell>
        </row>
        <row r="7341">
          <cell r="I7341">
            <v>1054</v>
          </cell>
          <cell r="J7341">
            <v>986</v>
          </cell>
          <cell r="K7341">
            <v>918</v>
          </cell>
          <cell r="L7341">
            <v>850</v>
          </cell>
          <cell r="M7341">
            <v>765</v>
          </cell>
        </row>
        <row r="7342">
          <cell r="C7342">
            <v>331515007</v>
          </cell>
          <cell r="D7342" t="str">
            <v>舟骨骨折不愈合植骨术</v>
          </cell>
        </row>
        <row r="7342">
          <cell r="G7342" t="str">
            <v>次</v>
          </cell>
        </row>
        <row r="7342">
          <cell r="I7342">
            <v>930</v>
          </cell>
          <cell r="J7342">
            <v>870</v>
          </cell>
          <cell r="K7342">
            <v>810</v>
          </cell>
          <cell r="L7342">
            <v>750</v>
          </cell>
          <cell r="M7342">
            <v>675</v>
          </cell>
        </row>
        <row r="7343">
          <cell r="C7343">
            <v>331515008</v>
          </cell>
          <cell r="D7343" t="str">
            <v>月骨骨折切开复位内固定术</v>
          </cell>
        </row>
        <row r="7343">
          <cell r="G7343" t="str">
            <v>次</v>
          </cell>
        </row>
        <row r="7343">
          <cell r="I7343">
            <v>868</v>
          </cell>
          <cell r="J7343">
            <v>812</v>
          </cell>
          <cell r="K7343">
            <v>756</v>
          </cell>
          <cell r="L7343">
            <v>700</v>
          </cell>
          <cell r="M7343">
            <v>630</v>
          </cell>
        </row>
        <row r="7344">
          <cell r="C7344">
            <v>331515009</v>
          </cell>
          <cell r="D7344" t="str">
            <v>月骨骨折不愈合血管植入术</v>
          </cell>
          <cell r="E7344" t="str">
            <v>包括缺血坏死</v>
          </cell>
        </row>
        <row r="7344">
          <cell r="G7344" t="str">
            <v>次</v>
          </cell>
        </row>
        <row r="7344">
          <cell r="I7344">
            <v>980</v>
          </cell>
          <cell r="J7344">
            <v>916</v>
          </cell>
          <cell r="K7344">
            <v>853</v>
          </cell>
          <cell r="L7344">
            <v>790</v>
          </cell>
          <cell r="M7344">
            <v>711</v>
          </cell>
        </row>
        <row r="7345">
          <cell r="C7345" t="str">
            <v>331515009-1</v>
          </cell>
          <cell r="D7345" t="str">
            <v>月骨骨折不愈合血管植入术(缺血坏死)</v>
          </cell>
        </row>
        <row r="7345">
          <cell r="G7345" t="str">
            <v>次</v>
          </cell>
        </row>
        <row r="7345">
          <cell r="I7345">
            <v>980</v>
          </cell>
          <cell r="J7345">
            <v>916</v>
          </cell>
          <cell r="K7345">
            <v>853</v>
          </cell>
          <cell r="L7345">
            <v>790</v>
          </cell>
          <cell r="M7345">
            <v>711</v>
          </cell>
        </row>
        <row r="7346">
          <cell r="C7346">
            <v>331515010</v>
          </cell>
          <cell r="D7346" t="str">
            <v>人工桡骨头月骨置换术</v>
          </cell>
        </row>
        <row r="7346">
          <cell r="G7346" t="str">
            <v>单侧</v>
          </cell>
        </row>
        <row r="7346">
          <cell r="I7346">
            <v>992</v>
          </cell>
          <cell r="J7346">
            <v>928</v>
          </cell>
          <cell r="K7346">
            <v>864</v>
          </cell>
          <cell r="L7346">
            <v>800</v>
          </cell>
          <cell r="M7346">
            <v>720</v>
          </cell>
        </row>
        <row r="7347">
          <cell r="C7347">
            <v>331516</v>
          </cell>
          <cell r="D7347" t="str">
            <v>手部关节脱位手术</v>
          </cell>
        </row>
        <row r="7348">
          <cell r="C7348">
            <v>331516001</v>
          </cell>
          <cell r="D7348" t="str">
            <v>手部关节脱位切开复位内固定术</v>
          </cell>
          <cell r="E7348" t="str">
            <v>包括手部腕掌关节、掌指关节、指间关节脱位</v>
          </cell>
        </row>
        <row r="7348">
          <cell r="G7348" t="str">
            <v>次</v>
          </cell>
        </row>
        <row r="7348">
          <cell r="I7348">
            <v>608</v>
          </cell>
          <cell r="J7348">
            <v>568</v>
          </cell>
          <cell r="K7348">
            <v>529</v>
          </cell>
          <cell r="L7348">
            <v>490</v>
          </cell>
          <cell r="M7348">
            <v>441</v>
          </cell>
        </row>
        <row r="7349">
          <cell r="C7349" t="str">
            <v>331516001-1</v>
          </cell>
          <cell r="D7349" t="str">
            <v>手部关节脱位切开复位内固定术(手部腕掌关节)</v>
          </cell>
        </row>
        <row r="7349">
          <cell r="G7349" t="str">
            <v>次</v>
          </cell>
        </row>
        <row r="7349">
          <cell r="I7349">
            <v>608</v>
          </cell>
          <cell r="J7349">
            <v>568</v>
          </cell>
          <cell r="K7349">
            <v>529</v>
          </cell>
          <cell r="L7349">
            <v>490</v>
          </cell>
          <cell r="M7349">
            <v>441</v>
          </cell>
        </row>
        <row r="7350">
          <cell r="C7350" t="str">
            <v>331516001-2</v>
          </cell>
          <cell r="D7350" t="str">
            <v>手部关节脱位切开复位内固定术(掌指关节)</v>
          </cell>
        </row>
        <row r="7350">
          <cell r="G7350" t="str">
            <v>次</v>
          </cell>
        </row>
        <row r="7350">
          <cell r="I7350">
            <v>608</v>
          </cell>
          <cell r="J7350">
            <v>568</v>
          </cell>
          <cell r="K7350">
            <v>529</v>
          </cell>
          <cell r="L7350">
            <v>490</v>
          </cell>
          <cell r="M7350">
            <v>441</v>
          </cell>
        </row>
        <row r="7351">
          <cell r="C7351" t="str">
            <v>331516001-3</v>
          </cell>
          <cell r="D7351" t="str">
            <v>手部关节脱位切开复位内固定术(指间关节)</v>
          </cell>
        </row>
        <row r="7351">
          <cell r="G7351" t="str">
            <v>次</v>
          </cell>
        </row>
        <row r="7351">
          <cell r="I7351">
            <v>608</v>
          </cell>
          <cell r="J7351">
            <v>568</v>
          </cell>
          <cell r="K7351">
            <v>529</v>
          </cell>
          <cell r="L7351">
            <v>490</v>
          </cell>
          <cell r="M7351">
            <v>441</v>
          </cell>
        </row>
        <row r="7352">
          <cell r="C7352">
            <v>331517</v>
          </cell>
          <cell r="D7352" t="str">
            <v>手部关节融合术</v>
          </cell>
        </row>
        <row r="7353">
          <cell r="C7353">
            <v>331517001</v>
          </cell>
          <cell r="D7353" t="str">
            <v>局限性腕骨融合术</v>
          </cell>
        </row>
        <row r="7353">
          <cell r="G7353" t="str">
            <v>次</v>
          </cell>
        </row>
        <row r="7353">
          <cell r="I7353">
            <v>372</v>
          </cell>
          <cell r="J7353">
            <v>348</v>
          </cell>
          <cell r="K7353">
            <v>324</v>
          </cell>
          <cell r="L7353">
            <v>300</v>
          </cell>
          <cell r="M7353">
            <v>270</v>
          </cell>
        </row>
        <row r="7354">
          <cell r="C7354">
            <v>331517002</v>
          </cell>
          <cell r="D7354" t="str">
            <v>腕关节融合术</v>
          </cell>
        </row>
        <row r="7354">
          <cell r="G7354" t="str">
            <v>次</v>
          </cell>
        </row>
        <row r="7354">
          <cell r="I7354">
            <v>843</v>
          </cell>
          <cell r="J7354">
            <v>789</v>
          </cell>
          <cell r="K7354">
            <v>734</v>
          </cell>
          <cell r="L7354">
            <v>680</v>
          </cell>
          <cell r="M7354">
            <v>612</v>
          </cell>
        </row>
        <row r="7355">
          <cell r="C7355">
            <v>331517003</v>
          </cell>
          <cell r="D7355" t="str">
            <v>指间关节融合术</v>
          </cell>
        </row>
        <row r="7355">
          <cell r="G7355" t="str">
            <v>次</v>
          </cell>
        </row>
        <row r="7355">
          <cell r="I7355">
            <v>744</v>
          </cell>
          <cell r="J7355">
            <v>696</v>
          </cell>
          <cell r="K7355">
            <v>648</v>
          </cell>
          <cell r="L7355">
            <v>600</v>
          </cell>
          <cell r="M7355">
            <v>540</v>
          </cell>
        </row>
        <row r="7356">
          <cell r="C7356">
            <v>331517004</v>
          </cell>
          <cell r="D7356" t="str">
            <v>手部人工关节置换术</v>
          </cell>
          <cell r="E7356" t="str">
            <v>包括指间关节、掌指、腕掌关节</v>
          </cell>
        </row>
        <row r="7356">
          <cell r="G7356" t="str">
            <v>次</v>
          </cell>
        </row>
        <row r="7356">
          <cell r="I7356">
            <v>992</v>
          </cell>
          <cell r="J7356">
            <v>928</v>
          </cell>
          <cell r="K7356">
            <v>864</v>
          </cell>
          <cell r="L7356">
            <v>800</v>
          </cell>
          <cell r="M7356">
            <v>720</v>
          </cell>
        </row>
        <row r="7357">
          <cell r="C7357" t="str">
            <v>331517004-1</v>
          </cell>
          <cell r="D7357" t="str">
            <v>手部人工关节置换术(指间关节)</v>
          </cell>
        </row>
        <row r="7357">
          <cell r="G7357" t="str">
            <v>次</v>
          </cell>
        </row>
        <row r="7357">
          <cell r="I7357">
            <v>992</v>
          </cell>
          <cell r="J7357">
            <v>928</v>
          </cell>
          <cell r="K7357">
            <v>864</v>
          </cell>
          <cell r="L7357">
            <v>800</v>
          </cell>
          <cell r="M7357">
            <v>720</v>
          </cell>
        </row>
        <row r="7358">
          <cell r="C7358" t="str">
            <v>331517004-2</v>
          </cell>
          <cell r="D7358" t="str">
            <v>手部人工关节置换术(掌指关节)</v>
          </cell>
        </row>
        <row r="7358">
          <cell r="G7358" t="str">
            <v>次</v>
          </cell>
        </row>
        <row r="7358">
          <cell r="I7358">
            <v>992</v>
          </cell>
          <cell r="J7358">
            <v>928</v>
          </cell>
          <cell r="K7358">
            <v>864</v>
          </cell>
          <cell r="L7358">
            <v>800</v>
          </cell>
          <cell r="M7358">
            <v>720</v>
          </cell>
        </row>
        <row r="7359">
          <cell r="C7359" t="str">
            <v>331517004-3</v>
          </cell>
          <cell r="D7359" t="str">
            <v>手部人工关节置换术(腕掌关节)</v>
          </cell>
        </row>
        <row r="7359">
          <cell r="G7359" t="str">
            <v>次</v>
          </cell>
        </row>
        <row r="7359">
          <cell r="I7359">
            <v>992</v>
          </cell>
          <cell r="J7359">
            <v>928</v>
          </cell>
          <cell r="K7359">
            <v>864</v>
          </cell>
          <cell r="L7359">
            <v>800</v>
          </cell>
          <cell r="M7359">
            <v>720</v>
          </cell>
        </row>
        <row r="7360">
          <cell r="C7360">
            <v>331518</v>
          </cell>
          <cell r="D7360" t="str">
            <v>手部骨切除术</v>
          </cell>
        </row>
        <row r="7361">
          <cell r="C7361">
            <v>331518001</v>
          </cell>
          <cell r="D7361" t="str">
            <v>掌指骨软骨瘤刮除植骨术</v>
          </cell>
        </row>
        <row r="7361">
          <cell r="G7361" t="str">
            <v>次</v>
          </cell>
        </row>
        <row r="7361">
          <cell r="I7361">
            <v>806</v>
          </cell>
          <cell r="J7361">
            <v>754</v>
          </cell>
          <cell r="K7361">
            <v>702</v>
          </cell>
          <cell r="L7361">
            <v>650</v>
          </cell>
          <cell r="M7361">
            <v>585</v>
          </cell>
        </row>
        <row r="7362">
          <cell r="C7362">
            <v>331518002</v>
          </cell>
          <cell r="D7362" t="str">
            <v>掌指结核病灶清除术</v>
          </cell>
          <cell r="E7362" t="str">
            <v>包括跖、趾</v>
          </cell>
        </row>
        <row r="7362">
          <cell r="G7362" t="str">
            <v>次</v>
          </cell>
        </row>
        <row r="7362">
          <cell r="I7362">
            <v>806</v>
          </cell>
          <cell r="J7362">
            <v>754</v>
          </cell>
          <cell r="K7362">
            <v>702</v>
          </cell>
          <cell r="L7362">
            <v>650</v>
          </cell>
          <cell r="M7362">
            <v>585</v>
          </cell>
        </row>
        <row r="7363">
          <cell r="C7363" t="str">
            <v>331518002-1</v>
          </cell>
          <cell r="D7363" t="str">
            <v>掌指结核病灶清除术(跖)</v>
          </cell>
        </row>
        <row r="7363">
          <cell r="G7363" t="str">
            <v>次</v>
          </cell>
        </row>
        <row r="7363">
          <cell r="I7363">
            <v>806</v>
          </cell>
          <cell r="J7363">
            <v>754</v>
          </cell>
          <cell r="K7363">
            <v>702</v>
          </cell>
          <cell r="L7363">
            <v>650</v>
          </cell>
          <cell r="M7363">
            <v>585</v>
          </cell>
        </row>
        <row r="7364">
          <cell r="C7364" t="str">
            <v>331518002-2</v>
          </cell>
          <cell r="D7364" t="str">
            <v>掌指结核病灶清除术(趾)</v>
          </cell>
        </row>
        <row r="7364">
          <cell r="G7364" t="str">
            <v>次</v>
          </cell>
        </row>
        <row r="7364">
          <cell r="I7364">
            <v>806</v>
          </cell>
          <cell r="J7364">
            <v>754</v>
          </cell>
          <cell r="K7364">
            <v>702</v>
          </cell>
          <cell r="L7364">
            <v>650</v>
          </cell>
          <cell r="M7364">
            <v>585</v>
          </cell>
        </row>
        <row r="7365">
          <cell r="C7365">
            <v>331518003</v>
          </cell>
          <cell r="D7365" t="str">
            <v>近排腕骨切除术</v>
          </cell>
        </row>
        <row r="7365">
          <cell r="G7365" t="str">
            <v>次</v>
          </cell>
        </row>
        <row r="7365">
          <cell r="I7365">
            <v>806</v>
          </cell>
          <cell r="J7365">
            <v>754</v>
          </cell>
          <cell r="K7365">
            <v>702</v>
          </cell>
          <cell r="L7365">
            <v>650</v>
          </cell>
          <cell r="M7365">
            <v>585</v>
          </cell>
        </row>
        <row r="7366">
          <cell r="C7366">
            <v>331518004</v>
          </cell>
          <cell r="D7366" t="str">
            <v>舟骨近端切除术</v>
          </cell>
        </row>
        <row r="7366">
          <cell r="G7366" t="str">
            <v>次</v>
          </cell>
        </row>
        <row r="7366">
          <cell r="I7366">
            <v>806</v>
          </cell>
          <cell r="J7366">
            <v>754</v>
          </cell>
          <cell r="K7366">
            <v>702</v>
          </cell>
          <cell r="L7366">
            <v>650</v>
          </cell>
          <cell r="M7366">
            <v>585</v>
          </cell>
        </row>
        <row r="7367">
          <cell r="C7367">
            <v>331518005</v>
          </cell>
          <cell r="D7367" t="str">
            <v>月骨摘除术</v>
          </cell>
        </row>
        <row r="7367">
          <cell r="G7367" t="str">
            <v>次</v>
          </cell>
        </row>
        <row r="7367">
          <cell r="I7367">
            <v>806</v>
          </cell>
          <cell r="J7367">
            <v>754</v>
          </cell>
          <cell r="K7367">
            <v>702</v>
          </cell>
          <cell r="L7367">
            <v>650</v>
          </cell>
          <cell r="M7367">
            <v>585</v>
          </cell>
        </row>
        <row r="7368">
          <cell r="C7368">
            <v>331518006</v>
          </cell>
          <cell r="D7368" t="str">
            <v>月骨摘除肌腱填塞术</v>
          </cell>
          <cell r="E7368" t="str">
            <v>不含肌腱切取</v>
          </cell>
        </row>
        <row r="7368">
          <cell r="G7368" t="str">
            <v>次</v>
          </cell>
        </row>
        <row r="7368">
          <cell r="I7368">
            <v>806</v>
          </cell>
          <cell r="J7368">
            <v>754</v>
          </cell>
          <cell r="K7368">
            <v>702</v>
          </cell>
          <cell r="L7368">
            <v>650</v>
          </cell>
          <cell r="M7368">
            <v>585</v>
          </cell>
        </row>
        <row r="7369">
          <cell r="C7369">
            <v>331518007</v>
          </cell>
          <cell r="D7369" t="str">
            <v>腕关节三角软骨复合体重建术</v>
          </cell>
          <cell r="E7369" t="str">
            <v>包括全切、部分切除</v>
          </cell>
        </row>
        <row r="7369">
          <cell r="G7369" t="str">
            <v>次</v>
          </cell>
        </row>
        <row r="7369">
          <cell r="I7369">
            <v>1140</v>
          </cell>
          <cell r="J7369">
            <v>1070</v>
          </cell>
          <cell r="K7369">
            <v>990</v>
          </cell>
          <cell r="L7369">
            <v>920</v>
          </cell>
          <cell r="M7369">
            <v>828</v>
          </cell>
        </row>
        <row r="7370">
          <cell r="C7370" t="str">
            <v>331518007-1</v>
          </cell>
          <cell r="D7370" t="str">
            <v>腕关节三角软骨复合体重建术(全切)</v>
          </cell>
        </row>
        <row r="7370">
          <cell r="G7370" t="str">
            <v>次</v>
          </cell>
        </row>
        <row r="7370">
          <cell r="I7370">
            <v>1140</v>
          </cell>
          <cell r="J7370">
            <v>1070</v>
          </cell>
          <cell r="K7370">
            <v>990</v>
          </cell>
          <cell r="L7370">
            <v>920</v>
          </cell>
          <cell r="M7370">
            <v>828</v>
          </cell>
        </row>
        <row r="7371">
          <cell r="C7371" t="str">
            <v>331518007-2</v>
          </cell>
          <cell r="D7371" t="str">
            <v>腕关节三角软骨复合体重建术(部分切除)</v>
          </cell>
        </row>
        <row r="7371">
          <cell r="G7371" t="str">
            <v>次</v>
          </cell>
        </row>
        <row r="7371">
          <cell r="I7371">
            <v>1140</v>
          </cell>
          <cell r="J7371">
            <v>1070</v>
          </cell>
          <cell r="K7371">
            <v>990</v>
          </cell>
          <cell r="L7371">
            <v>920</v>
          </cell>
          <cell r="M7371">
            <v>828</v>
          </cell>
        </row>
        <row r="7372">
          <cell r="C7372">
            <v>331519</v>
          </cell>
          <cell r="D7372" t="str">
            <v>手部成形手术</v>
          </cell>
        </row>
        <row r="7373">
          <cell r="C7373">
            <v>331519001</v>
          </cell>
          <cell r="D7373" t="str">
            <v>并指分离术</v>
          </cell>
          <cell r="E7373" t="str">
            <v>包括并趾、不含扩张器植入</v>
          </cell>
        </row>
        <row r="7373">
          <cell r="G7373" t="str">
            <v>每个指(趾)、蹼</v>
          </cell>
        </row>
        <row r="7373">
          <cell r="I7373">
            <v>682</v>
          </cell>
          <cell r="J7373">
            <v>638</v>
          </cell>
          <cell r="K7373">
            <v>594</v>
          </cell>
          <cell r="L7373">
            <v>550</v>
          </cell>
          <cell r="M7373">
            <v>495</v>
          </cell>
        </row>
        <row r="7374">
          <cell r="C7374" t="str">
            <v>331519001-1</v>
          </cell>
          <cell r="D7374" t="str">
            <v>并指分离术(并趾)</v>
          </cell>
        </row>
        <row r="7374">
          <cell r="G7374" t="str">
            <v>每个指(趾)、蹼</v>
          </cell>
        </row>
        <row r="7374">
          <cell r="I7374">
            <v>682</v>
          </cell>
          <cell r="J7374">
            <v>638</v>
          </cell>
          <cell r="K7374">
            <v>594</v>
          </cell>
          <cell r="L7374">
            <v>550</v>
          </cell>
          <cell r="M7374">
            <v>495</v>
          </cell>
        </row>
        <row r="7375">
          <cell r="C7375">
            <v>331519002</v>
          </cell>
          <cell r="D7375" t="str">
            <v>拇指再造术Ⅰ型</v>
          </cell>
          <cell r="E7375" t="str">
            <v>含髂骨取骨植骨、腹部皮管再造拇指；不含髂骨取骨及腹部皮管</v>
          </cell>
        </row>
        <row r="7375">
          <cell r="G7375" t="str">
            <v>次</v>
          </cell>
        </row>
        <row r="7375">
          <cell r="I7375">
            <v>806</v>
          </cell>
          <cell r="J7375">
            <v>754</v>
          </cell>
          <cell r="K7375">
            <v>702</v>
          </cell>
          <cell r="L7375">
            <v>650</v>
          </cell>
          <cell r="M7375">
            <v>585</v>
          </cell>
        </row>
        <row r="7376">
          <cell r="C7376">
            <v>331519003</v>
          </cell>
          <cell r="D7376" t="str">
            <v>拇指再造术Ⅱ型</v>
          </cell>
          <cell r="E7376" t="str">
            <v>含拇甲瓣、再造拇指；不含拇甲瓣切取及髂骨取骨</v>
          </cell>
        </row>
        <row r="7376">
          <cell r="G7376" t="str">
            <v>次</v>
          </cell>
        </row>
        <row r="7376">
          <cell r="I7376">
            <v>1550</v>
          </cell>
          <cell r="J7376">
            <v>1450</v>
          </cell>
          <cell r="K7376">
            <v>1350</v>
          </cell>
          <cell r="L7376">
            <v>1250</v>
          </cell>
          <cell r="M7376">
            <v>1125</v>
          </cell>
        </row>
        <row r="7377">
          <cell r="C7377">
            <v>331519004</v>
          </cell>
          <cell r="D7377" t="str">
            <v>拇指再造术Ⅲ型</v>
          </cell>
          <cell r="E7377" t="str">
            <v>含第2足趾移植再造拇指；不含第2足趾切取</v>
          </cell>
        </row>
        <row r="7377">
          <cell r="G7377" t="str">
            <v>次</v>
          </cell>
        </row>
        <row r="7377">
          <cell r="I7377">
            <v>1488</v>
          </cell>
          <cell r="J7377">
            <v>1392</v>
          </cell>
          <cell r="K7377">
            <v>1296</v>
          </cell>
          <cell r="L7377">
            <v>1200</v>
          </cell>
          <cell r="M7377">
            <v>1080</v>
          </cell>
        </row>
        <row r="7378">
          <cell r="C7378">
            <v>331519005</v>
          </cell>
          <cell r="D7378" t="str">
            <v>拇指再造术Ⅳ型</v>
          </cell>
          <cell r="E7378" t="str">
            <v>含拇指延长+植骨+植皮再造拇指；不含取骨及取皮</v>
          </cell>
        </row>
        <row r="7378">
          <cell r="G7378" t="str">
            <v>次</v>
          </cell>
        </row>
        <row r="7378">
          <cell r="I7378">
            <v>1240</v>
          </cell>
          <cell r="J7378">
            <v>1160</v>
          </cell>
          <cell r="K7378">
            <v>1080</v>
          </cell>
          <cell r="L7378">
            <v>1000</v>
          </cell>
          <cell r="M7378">
            <v>900</v>
          </cell>
        </row>
        <row r="7379">
          <cell r="C7379">
            <v>331519006</v>
          </cell>
          <cell r="D7379" t="str">
            <v>拇指再造术Ⅴ型</v>
          </cell>
          <cell r="E7379" t="str">
            <v>含食指或其它手指残指移位再造拇指</v>
          </cell>
        </row>
        <row r="7379">
          <cell r="G7379" t="str">
            <v>次</v>
          </cell>
        </row>
        <row r="7379">
          <cell r="I7379">
            <v>1426</v>
          </cell>
          <cell r="J7379">
            <v>1334</v>
          </cell>
          <cell r="K7379">
            <v>1242</v>
          </cell>
          <cell r="L7379">
            <v>1150</v>
          </cell>
          <cell r="M7379">
            <v>1035</v>
          </cell>
        </row>
        <row r="7380">
          <cell r="C7380">
            <v>331519007</v>
          </cell>
          <cell r="D7380" t="str">
            <v>拇指再造术Ⅵ型</v>
          </cell>
          <cell r="E7380" t="str">
            <v>含虎口加深重建拇指功能</v>
          </cell>
        </row>
        <row r="7380">
          <cell r="G7380" t="str">
            <v>次</v>
          </cell>
        </row>
        <row r="7380">
          <cell r="I7380">
            <v>905</v>
          </cell>
          <cell r="J7380">
            <v>847</v>
          </cell>
          <cell r="K7380">
            <v>788</v>
          </cell>
          <cell r="L7380">
            <v>730</v>
          </cell>
          <cell r="M7380">
            <v>657</v>
          </cell>
        </row>
        <row r="7381">
          <cell r="C7381">
            <v>331519008</v>
          </cell>
          <cell r="D7381" t="str">
            <v>多指切除术</v>
          </cell>
        </row>
        <row r="7381">
          <cell r="G7381" t="str">
            <v>次</v>
          </cell>
        </row>
        <row r="7381">
          <cell r="I7381">
            <v>450</v>
          </cell>
          <cell r="J7381">
            <v>420</v>
          </cell>
          <cell r="K7381">
            <v>390</v>
          </cell>
          <cell r="L7381">
            <v>360</v>
          </cell>
          <cell r="M7381">
            <v>324</v>
          </cell>
        </row>
        <row r="7382">
          <cell r="C7382">
            <v>331519009</v>
          </cell>
          <cell r="D7382" t="str">
            <v>其他指再造术</v>
          </cell>
          <cell r="E7382" t="str">
            <v>含部分再造和指延长术；不含假体植入和延长器应用</v>
          </cell>
        </row>
        <row r="7382">
          <cell r="G7382" t="str">
            <v>次</v>
          </cell>
        </row>
        <row r="7382">
          <cell r="I7382">
            <v>1116</v>
          </cell>
          <cell r="J7382">
            <v>1044</v>
          </cell>
          <cell r="K7382">
            <v>972</v>
          </cell>
          <cell r="L7382">
            <v>900</v>
          </cell>
          <cell r="M7382">
            <v>810</v>
          </cell>
        </row>
        <row r="7383">
          <cell r="C7383">
            <v>331519010</v>
          </cell>
          <cell r="D7383" t="str">
            <v>严重烧伤手畸形矫正术</v>
          </cell>
          <cell r="E7383" t="str">
            <v>包括爪形手、无手、拳状手等；不含小关节成形术</v>
          </cell>
        </row>
        <row r="7383">
          <cell r="G7383" t="str">
            <v>次</v>
          </cell>
        </row>
        <row r="7383">
          <cell r="I7383">
            <v>1364</v>
          </cell>
          <cell r="J7383">
            <v>1276</v>
          </cell>
          <cell r="K7383">
            <v>1188</v>
          </cell>
          <cell r="L7383">
            <v>1100</v>
          </cell>
          <cell r="M7383">
            <v>990</v>
          </cell>
        </row>
        <row r="7384">
          <cell r="C7384" t="str">
            <v>331519010-1</v>
          </cell>
          <cell r="D7384" t="str">
            <v>严重烧伤手畸形矫正术(爪形手)</v>
          </cell>
        </row>
        <row r="7384">
          <cell r="G7384" t="str">
            <v>次</v>
          </cell>
        </row>
        <row r="7384">
          <cell r="I7384">
            <v>1364</v>
          </cell>
          <cell r="J7384">
            <v>1276</v>
          </cell>
          <cell r="K7384">
            <v>1188</v>
          </cell>
          <cell r="L7384">
            <v>1100</v>
          </cell>
          <cell r="M7384">
            <v>990</v>
          </cell>
        </row>
        <row r="7385">
          <cell r="C7385" t="str">
            <v>331519010-2</v>
          </cell>
          <cell r="D7385" t="str">
            <v>严重烧伤手畸形矫正术(无手)</v>
          </cell>
        </row>
        <row r="7385">
          <cell r="G7385" t="str">
            <v>次</v>
          </cell>
        </row>
        <row r="7385">
          <cell r="I7385">
            <v>1364</v>
          </cell>
          <cell r="J7385">
            <v>1276</v>
          </cell>
          <cell r="K7385">
            <v>1188</v>
          </cell>
          <cell r="L7385">
            <v>1100</v>
          </cell>
          <cell r="M7385">
            <v>990</v>
          </cell>
        </row>
        <row r="7386">
          <cell r="C7386" t="str">
            <v>331519010-3</v>
          </cell>
          <cell r="D7386" t="str">
            <v>严重烧伤手畸形矫正术(拳状手)</v>
          </cell>
        </row>
        <row r="7386">
          <cell r="G7386" t="str">
            <v>次</v>
          </cell>
        </row>
        <row r="7386">
          <cell r="I7386">
            <v>1364</v>
          </cell>
          <cell r="J7386">
            <v>1276</v>
          </cell>
          <cell r="K7386">
            <v>1188</v>
          </cell>
          <cell r="L7386">
            <v>1100</v>
          </cell>
          <cell r="M7386">
            <v>990</v>
          </cell>
        </row>
        <row r="7387">
          <cell r="C7387">
            <v>331519011</v>
          </cell>
          <cell r="D7387" t="str">
            <v>手部瘢痕挛缩整形术</v>
          </cell>
          <cell r="E7387" t="str">
            <v>含掌侧和背侧；不含指关节成形术</v>
          </cell>
        </row>
        <row r="7387">
          <cell r="G7387" t="str">
            <v>每个部位或每侧</v>
          </cell>
        </row>
        <row r="7387">
          <cell r="I7387">
            <v>930</v>
          </cell>
          <cell r="J7387">
            <v>870</v>
          </cell>
          <cell r="K7387">
            <v>810</v>
          </cell>
          <cell r="L7387">
            <v>750</v>
          </cell>
          <cell r="M7387">
            <v>675</v>
          </cell>
        </row>
        <row r="7388">
          <cell r="C7388">
            <v>331519012</v>
          </cell>
          <cell r="D7388" t="str">
            <v>指关节成形术</v>
          </cell>
          <cell r="E7388" t="str">
            <v>含侧副韧带切除、关节融合；包括趾关节成形术</v>
          </cell>
        </row>
        <row r="7388">
          <cell r="G7388" t="str">
            <v>每指(趾)</v>
          </cell>
        </row>
        <row r="7388">
          <cell r="I7388">
            <v>744</v>
          </cell>
          <cell r="J7388">
            <v>696</v>
          </cell>
          <cell r="K7388">
            <v>648</v>
          </cell>
          <cell r="L7388">
            <v>600</v>
          </cell>
          <cell r="M7388">
            <v>540</v>
          </cell>
        </row>
        <row r="7389">
          <cell r="C7389" t="str">
            <v>331519012-1</v>
          </cell>
          <cell r="D7389" t="str">
            <v>指关节成形术(趾关节)</v>
          </cell>
        </row>
        <row r="7389">
          <cell r="G7389" t="str">
            <v>每指(趾)</v>
          </cell>
        </row>
        <row r="7389">
          <cell r="I7389">
            <v>744</v>
          </cell>
          <cell r="J7389">
            <v>696</v>
          </cell>
          <cell r="K7389">
            <v>648</v>
          </cell>
          <cell r="L7389">
            <v>600</v>
          </cell>
          <cell r="M7389">
            <v>540</v>
          </cell>
        </row>
        <row r="7390">
          <cell r="C7390">
            <v>331519013</v>
          </cell>
          <cell r="D7390" t="str">
            <v>复合组织游离移植</v>
          </cell>
          <cell r="E7390" t="str">
            <v>包括带有皮肤(皮下组织)、骨、肌、软骨等任何两种以上组织瓣的游离移植手术、带血管蒂肌瓣、肌皮瓣、骨、软骨组织移植术</v>
          </cell>
        </row>
        <row r="7390">
          <cell r="G7390" t="str">
            <v>每个部位</v>
          </cell>
        </row>
        <row r="7390">
          <cell r="I7390">
            <v>1426</v>
          </cell>
          <cell r="J7390">
            <v>1334</v>
          </cell>
          <cell r="K7390">
            <v>1242</v>
          </cell>
          <cell r="L7390">
            <v>1150</v>
          </cell>
          <cell r="M7390">
            <v>1035</v>
          </cell>
        </row>
        <row r="7391">
          <cell r="C7391" t="str">
            <v>331519013-1</v>
          </cell>
          <cell r="D7391" t="str">
            <v>复合组织游离移植(带有皮肤或皮下组织、骨、肌、软骨等任何两种以上组织瓣的游离移植手术)</v>
          </cell>
        </row>
        <row r="7391">
          <cell r="G7391" t="str">
            <v>每个部位</v>
          </cell>
        </row>
        <row r="7391">
          <cell r="I7391">
            <v>1426</v>
          </cell>
          <cell r="J7391">
            <v>1334</v>
          </cell>
          <cell r="K7391">
            <v>1242</v>
          </cell>
          <cell r="L7391">
            <v>1150</v>
          </cell>
          <cell r="M7391">
            <v>1035</v>
          </cell>
        </row>
        <row r="7392">
          <cell r="C7392" t="str">
            <v>331519013-2</v>
          </cell>
          <cell r="D7392" t="str">
            <v>复合组织游离移植(带血管蒂肌瓣组织移植术)</v>
          </cell>
        </row>
        <row r="7392">
          <cell r="G7392" t="str">
            <v>每个部位</v>
          </cell>
        </row>
        <row r="7392">
          <cell r="I7392">
            <v>1426</v>
          </cell>
          <cell r="J7392">
            <v>1334</v>
          </cell>
          <cell r="K7392">
            <v>1242</v>
          </cell>
          <cell r="L7392">
            <v>1150</v>
          </cell>
          <cell r="M7392">
            <v>1035</v>
          </cell>
        </row>
        <row r="7393">
          <cell r="C7393" t="str">
            <v>331519013-3</v>
          </cell>
          <cell r="D7393" t="str">
            <v>复合组织游离移植(肌皮瓣组织移植术)</v>
          </cell>
        </row>
        <row r="7393">
          <cell r="G7393" t="str">
            <v>每个部位</v>
          </cell>
        </row>
        <row r="7393">
          <cell r="I7393">
            <v>1426</v>
          </cell>
          <cell r="J7393">
            <v>1334</v>
          </cell>
          <cell r="K7393">
            <v>1242</v>
          </cell>
          <cell r="L7393">
            <v>1150</v>
          </cell>
          <cell r="M7393">
            <v>1035</v>
          </cell>
        </row>
        <row r="7394">
          <cell r="C7394" t="str">
            <v>331519013-4</v>
          </cell>
          <cell r="D7394" t="str">
            <v>复合组织游离移植(骨组织移植术)</v>
          </cell>
        </row>
        <row r="7394">
          <cell r="G7394" t="str">
            <v>每个部位</v>
          </cell>
        </row>
        <row r="7394">
          <cell r="I7394">
            <v>1426</v>
          </cell>
          <cell r="J7394">
            <v>1334</v>
          </cell>
          <cell r="K7394">
            <v>1242</v>
          </cell>
          <cell r="L7394">
            <v>1150</v>
          </cell>
          <cell r="M7394">
            <v>1035</v>
          </cell>
        </row>
        <row r="7395">
          <cell r="C7395" t="str">
            <v>331519013-5</v>
          </cell>
          <cell r="D7395" t="str">
            <v>复合组织游离移植(软骨组织移植术)</v>
          </cell>
        </row>
        <row r="7395">
          <cell r="G7395" t="str">
            <v>每个部位</v>
          </cell>
        </row>
        <row r="7395">
          <cell r="I7395">
            <v>1426</v>
          </cell>
          <cell r="J7395">
            <v>1334</v>
          </cell>
          <cell r="K7395">
            <v>1242</v>
          </cell>
          <cell r="L7395">
            <v>1150</v>
          </cell>
          <cell r="M7395">
            <v>1035</v>
          </cell>
        </row>
        <row r="7396">
          <cell r="C7396">
            <v>331519014</v>
          </cell>
          <cell r="D7396" t="str">
            <v>带蒂复合组织瓣成形术</v>
          </cell>
        </row>
        <row r="7396">
          <cell r="G7396" t="str">
            <v>每个部位</v>
          </cell>
        </row>
        <row r="7396">
          <cell r="I7396">
            <v>1302</v>
          </cell>
          <cell r="J7396">
            <v>1218</v>
          </cell>
          <cell r="K7396">
            <v>1134</v>
          </cell>
          <cell r="L7396">
            <v>1050</v>
          </cell>
          <cell r="M7396">
            <v>945</v>
          </cell>
        </row>
        <row r="7397">
          <cell r="C7397">
            <v>331519015</v>
          </cell>
          <cell r="D7397" t="str">
            <v>手部带真皮下血管网皮肤移植术</v>
          </cell>
        </row>
        <row r="7397">
          <cell r="G7397" t="str">
            <v>100cm²</v>
          </cell>
        </row>
        <row r="7397">
          <cell r="I7397">
            <v>1116</v>
          </cell>
          <cell r="J7397">
            <v>1044</v>
          </cell>
          <cell r="K7397">
            <v>972</v>
          </cell>
          <cell r="L7397">
            <v>900</v>
          </cell>
          <cell r="M7397">
            <v>810</v>
          </cell>
        </row>
        <row r="7398">
          <cell r="C7398">
            <v>331519016</v>
          </cell>
          <cell r="D7398" t="str">
            <v>手部关节松解术</v>
          </cell>
        </row>
        <row r="7398">
          <cell r="G7398" t="str">
            <v>每个关节</v>
          </cell>
        </row>
        <row r="7398">
          <cell r="I7398">
            <v>595</v>
          </cell>
          <cell r="J7398">
            <v>557</v>
          </cell>
          <cell r="K7398">
            <v>518</v>
          </cell>
          <cell r="L7398">
            <v>480</v>
          </cell>
          <cell r="M7398">
            <v>432</v>
          </cell>
        </row>
        <row r="7399">
          <cell r="C7399">
            <v>331519017</v>
          </cell>
          <cell r="D7399" t="str">
            <v>掌指关节成形术</v>
          </cell>
          <cell r="E7399" t="str">
            <v>包括跖趾关节成形术</v>
          </cell>
        </row>
        <row r="7399">
          <cell r="G7399" t="str">
            <v>次</v>
          </cell>
        </row>
        <row r="7399">
          <cell r="I7399">
            <v>781</v>
          </cell>
          <cell r="J7399">
            <v>731</v>
          </cell>
          <cell r="K7399">
            <v>680</v>
          </cell>
          <cell r="L7399">
            <v>630</v>
          </cell>
          <cell r="M7399">
            <v>567</v>
          </cell>
        </row>
        <row r="7400">
          <cell r="C7400" t="str">
            <v>331519017-1</v>
          </cell>
          <cell r="D7400" t="str">
            <v>掌指关节成形术(跖趾关节成形术)</v>
          </cell>
        </row>
        <row r="7400">
          <cell r="G7400" t="str">
            <v>次</v>
          </cell>
        </row>
        <row r="7400">
          <cell r="I7400">
            <v>781</v>
          </cell>
          <cell r="J7400">
            <v>731</v>
          </cell>
          <cell r="K7400">
            <v>680</v>
          </cell>
          <cell r="L7400">
            <v>630</v>
          </cell>
          <cell r="M7400">
            <v>567</v>
          </cell>
        </row>
        <row r="7401">
          <cell r="C7401">
            <v>331520</v>
          </cell>
          <cell r="D7401" t="str">
            <v>手外伤其他手术</v>
          </cell>
        </row>
        <row r="7402">
          <cell r="C7402">
            <v>331520001</v>
          </cell>
          <cell r="D7402" t="str">
            <v>腕关节韧带修补术</v>
          </cell>
        </row>
        <row r="7402">
          <cell r="G7402" t="str">
            <v>次</v>
          </cell>
        </row>
        <row r="7402">
          <cell r="I7402">
            <v>608</v>
          </cell>
          <cell r="J7402">
            <v>568</v>
          </cell>
          <cell r="K7402">
            <v>529</v>
          </cell>
          <cell r="L7402">
            <v>490</v>
          </cell>
          <cell r="M7402">
            <v>441</v>
          </cell>
        </row>
        <row r="7403">
          <cell r="C7403">
            <v>331520002</v>
          </cell>
          <cell r="D7403" t="str">
            <v>指间或掌指关节侧副韧带修补术</v>
          </cell>
          <cell r="E7403" t="str">
            <v>包括关节囊修补</v>
          </cell>
        </row>
        <row r="7403">
          <cell r="G7403" t="str">
            <v>次</v>
          </cell>
        </row>
        <row r="7403">
          <cell r="I7403">
            <v>608</v>
          </cell>
          <cell r="J7403">
            <v>568</v>
          </cell>
          <cell r="K7403">
            <v>529</v>
          </cell>
          <cell r="L7403">
            <v>490</v>
          </cell>
          <cell r="M7403">
            <v>441</v>
          </cell>
        </row>
        <row r="7404">
          <cell r="C7404" t="str">
            <v>331520002-1</v>
          </cell>
          <cell r="D7404" t="str">
            <v>指间或掌指关节侧副韧带修补术(关节囊修补)</v>
          </cell>
        </row>
        <row r="7404">
          <cell r="G7404" t="str">
            <v>次</v>
          </cell>
        </row>
        <row r="7404">
          <cell r="I7404">
            <v>608</v>
          </cell>
          <cell r="J7404">
            <v>568</v>
          </cell>
          <cell r="K7404">
            <v>529</v>
          </cell>
          <cell r="L7404">
            <v>490</v>
          </cell>
          <cell r="M7404">
            <v>441</v>
          </cell>
        </row>
        <row r="7405">
          <cell r="C7405">
            <v>331520003</v>
          </cell>
          <cell r="D7405" t="str">
            <v>手部外伤皮肤缺损游离植皮术</v>
          </cell>
          <cell r="E7405" t="str">
            <v>不含取皮</v>
          </cell>
        </row>
        <row r="7405">
          <cell r="G7405" t="str">
            <v>每个手指</v>
          </cell>
          <cell r="H7405" t="str">
            <v>多手指加收150元，手掌背、前臂者加收150元</v>
          </cell>
          <cell r="I7405">
            <v>608</v>
          </cell>
          <cell r="J7405">
            <v>568</v>
          </cell>
          <cell r="K7405">
            <v>529</v>
          </cell>
          <cell r="L7405">
            <v>490</v>
          </cell>
          <cell r="M7405">
            <v>441</v>
          </cell>
        </row>
        <row r="7406">
          <cell r="C7406" t="str">
            <v>331520003-1</v>
          </cell>
          <cell r="D7406" t="str">
            <v>手部外伤皮肤缺损游离植皮术(多手指加收)</v>
          </cell>
        </row>
        <row r="7406">
          <cell r="G7406" t="str">
            <v>每个手指</v>
          </cell>
        </row>
        <row r="7406">
          <cell r="I7406">
            <v>150</v>
          </cell>
          <cell r="J7406">
            <v>150</v>
          </cell>
          <cell r="K7406">
            <v>150</v>
          </cell>
          <cell r="L7406">
            <v>150</v>
          </cell>
          <cell r="M7406">
            <v>150</v>
          </cell>
        </row>
        <row r="7407">
          <cell r="C7407" t="str">
            <v>331520003-2</v>
          </cell>
          <cell r="D7407" t="str">
            <v>手部外伤皮肤缺损游离植皮术(手掌背加收)</v>
          </cell>
        </row>
        <row r="7407">
          <cell r="G7407" t="str">
            <v>次</v>
          </cell>
        </row>
        <row r="7407">
          <cell r="I7407">
            <v>150</v>
          </cell>
          <cell r="J7407">
            <v>150</v>
          </cell>
          <cell r="K7407">
            <v>150</v>
          </cell>
          <cell r="L7407">
            <v>150</v>
          </cell>
          <cell r="M7407">
            <v>150</v>
          </cell>
        </row>
        <row r="7408">
          <cell r="C7408" t="str">
            <v>331520003-3</v>
          </cell>
          <cell r="D7408" t="str">
            <v>手部外伤皮肤缺损游离植皮术(前臂者加收)</v>
          </cell>
        </row>
        <row r="7408">
          <cell r="G7408" t="str">
            <v>次</v>
          </cell>
        </row>
        <row r="7408">
          <cell r="I7408">
            <v>150</v>
          </cell>
          <cell r="J7408">
            <v>150</v>
          </cell>
          <cell r="K7408">
            <v>150</v>
          </cell>
          <cell r="L7408">
            <v>150</v>
          </cell>
          <cell r="M7408">
            <v>150</v>
          </cell>
        </row>
        <row r="7409">
          <cell r="C7409">
            <v>331520004</v>
          </cell>
          <cell r="D7409" t="str">
            <v>手外伤局部转移皮瓣术</v>
          </cell>
        </row>
        <row r="7409">
          <cell r="G7409" t="str">
            <v>每个手指</v>
          </cell>
          <cell r="H7409" t="str">
            <v>多手指加收150元，手掌背、前臂者加收150元</v>
          </cell>
          <cell r="I7409">
            <v>608</v>
          </cell>
          <cell r="J7409">
            <v>568</v>
          </cell>
          <cell r="K7409">
            <v>529</v>
          </cell>
          <cell r="L7409">
            <v>490</v>
          </cell>
          <cell r="M7409">
            <v>441</v>
          </cell>
        </row>
        <row r="7410">
          <cell r="C7410" t="str">
            <v>331520004-1</v>
          </cell>
          <cell r="D7410" t="str">
            <v>手外伤局部转移皮瓣术(多手指加收)</v>
          </cell>
        </row>
        <row r="7410">
          <cell r="G7410" t="str">
            <v>每个手指</v>
          </cell>
        </row>
        <row r="7410">
          <cell r="I7410">
            <v>150</v>
          </cell>
          <cell r="J7410">
            <v>150</v>
          </cell>
          <cell r="K7410">
            <v>150</v>
          </cell>
          <cell r="L7410">
            <v>150</v>
          </cell>
          <cell r="M7410">
            <v>150</v>
          </cell>
        </row>
        <row r="7411">
          <cell r="C7411" t="str">
            <v>331520004-2</v>
          </cell>
          <cell r="D7411" t="str">
            <v>手外伤局部转移皮瓣术(手掌背加收)</v>
          </cell>
        </row>
        <row r="7411">
          <cell r="G7411" t="str">
            <v>次</v>
          </cell>
        </row>
        <row r="7411">
          <cell r="I7411">
            <v>150</v>
          </cell>
          <cell r="J7411">
            <v>150</v>
          </cell>
          <cell r="K7411">
            <v>150</v>
          </cell>
          <cell r="L7411">
            <v>150</v>
          </cell>
          <cell r="M7411">
            <v>150</v>
          </cell>
        </row>
        <row r="7412">
          <cell r="C7412" t="str">
            <v>331520004-3</v>
          </cell>
          <cell r="D7412" t="str">
            <v>手外伤局部转移皮瓣术(前臂者加收)</v>
          </cell>
        </row>
        <row r="7412">
          <cell r="G7412" t="str">
            <v>次</v>
          </cell>
        </row>
        <row r="7412">
          <cell r="I7412">
            <v>150</v>
          </cell>
          <cell r="J7412">
            <v>150</v>
          </cell>
          <cell r="K7412">
            <v>150</v>
          </cell>
          <cell r="L7412">
            <v>150</v>
          </cell>
          <cell r="M7412">
            <v>150</v>
          </cell>
        </row>
        <row r="7413">
          <cell r="C7413">
            <v>331521</v>
          </cell>
          <cell r="D7413" t="str">
            <v>手外伤皮瓣术</v>
          </cell>
        </row>
        <row r="7414">
          <cell r="C7414">
            <v>331521001</v>
          </cell>
          <cell r="D7414" t="str">
            <v>手外伤腹部埋藏皮瓣术</v>
          </cell>
          <cell r="E7414" t="str">
            <v>包括手外伤清创术后患指带蒂术、断蒂术</v>
          </cell>
        </row>
        <row r="7414">
          <cell r="G7414" t="str">
            <v>次</v>
          </cell>
          <cell r="H7414" t="str">
            <v>断蒂术减收500元</v>
          </cell>
          <cell r="I7414">
            <v>930</v>
          </cell>
          <cell r="J7414">
            <v>870</v>
          </cell>
          <cell r="K7414">
            <v>810</v>
          </cell>
          <cell r="L7414">
            <v>750</v>
          </cell>
          <cell r="M7414">
            <v>675</v>
          </cell>
        </row>
        <row r="7415">
          <cell r="C7415" t="str">
            <v>331521001-1</v>
          </cell>
          <cell r="D7415" t="str">
            <v>手外伤腹部埋藏皮瓣术(断蒂术)</v>
          </cell>
        </row>
        <row r="7415">
          <cell r="G7415" t="str">
            <v>次</v>
          </cell>
        </row>
        <row r="7415">
          <cell r="I7415">
            <v>430</v>
          </cell>
          <cell r="J7415">
            <v>370</v>
          </cell>
          <cell r="K7415">
            <v>310</v>
          </cell>
          <cell r="L7415">
            <v>250</v>
          </cell>
          <cell r="M7415">
            <v>175</v>
          </cell>
        </row>
        <row r="7416">
          <cell r="C7416" t="str">
            <v>331521001-2</v>
          </cell>
          <cell r="D7416" t="str">
            <v>手外伤腹部埋藏皮瓣术(手外伤清创术后患指带蒂术)</v>
          </cell>
        </row>
        <row r="7416">
          <cell r="G7416" t="str">
            <v>次</v>
          </cell>
        </row>
        <row r="7416">
          <cell r="I7416">
            <v>930</v>
          </cell>
          <cell r="J7416">
            <v>870</v>
          </cell>
          <cell r="K7416">
            <v>810</v>
          </cell>
          <cell r="L7416">
            <v>750</v>
          </cell>
          <cell r="M7416">
            <v>675</v>
          </cell>
        </row>
        <row r="7417">
          <cell r="C7417" t="str">
            <v>331521001-3</v>
          </cell>
          <cell r="D7417" t="str">
            <v>手外伤腹部埋藏皮瓣术(手外伤清创术后患指断蒂术)</v>
          </cell>
        </row>
        <row r="7417">
          <cell r="G7417" t="str">
            <v>次</v>
          </cell>
        </row>
        <row r="7417">
          <cell r="I7417">
            <v>430</v>
          </cell>
          <cell r="J7417">
            <v>370</v>
          </cell>
          <cell r="K7417">
            <v>310</v>
          </cell>
          <cell r="L7417">
            <v>250</v>
          </cell>
          <cell r="M7417">
            <v>175</v>
          </cell>
        </row>
        <row r="7418">
          <cell r="C7418">
            <v>331521002</v>
          </cell>
          <cell r="D7418" t="str">
            <v>手外伤胸壁交叉皮瓣术</v>
          </cell>
        </row>
        <row r="7418">
          <cell r="G7418" t="str">
            <v>次</v>
          </cell>
        </row>
        <row r="7418">
          <cell r="I7418">
            <v>806</v>
          </cell>
          <cell r="J7418">
            <v>754</v>
          </cell>
          <cell r="K7418">
            <v>702</v>
          </cell>
          <cell r="L7418">
            <v>650</v>
          </cell>
          <cell r="M7418">
            <v>585</v>
          </cell>
        </row>
        <row r="7419">
          <cell r="C7419">
            <v>331521003</v>
          </cell>
          <cell r="D7419" t="str">
            <v>手外伤交臂皮瓣术</v>
          </cell>
        </row>
        <row r="7419">
          <cell r="G7419" t="str">
            <v>次</v>
          </cell>
        </row>
        <row r="7419">
          <cell r="I7419">
            <v>806</v>
          </cell>
          <cell r="J7419">
            <v>754</v>
          </cell>
          <cell r="K7419">
            <v>702</v>
          </cell>
          <cell r="L7419">
            <v>650</v>
          </cell>
          <cell r="M7419">
            <v>585</v>
          </cell>
        </row>
        <row r="7420">
          <cell r="C7420">
            <v>331521004</v>
          </cell>
          <cell r="D7420" t="str">
            <v>手外伤邻指皮瓣术</v>
          </cell>
        </row>
        <row r="7420">
          <cell r="G7420" t="str">
            <v>次</v>
          </cell>
        </row>
        <row r="7420">
          <cell r="I7420">
            <v>744</v>
          </cell>
          <cell r="J7420">
            <v>696</v>
          </cell>
          <cell r="K7420">
            <v>648</v>
          </cell>
          <cell r="L7420">
            <v>600</v>
          </cell>
          <cell r="M7420">
            <v>540</v>
          </cell>
        </row>
        <row r="7421">
          <cell r="C7421">
            <v>331521005</v>
          </cell>
          <cell r="D7421" t="str">
            <v>手外伤鱼际皮瓣术</v>
          </cell>
        </row>
        <row r="7421">
          <cell r="G7421" t="str">
            <v>次</v>
          </cell>
        </row>
        <row r="7421">
          <cell r="I7421">
            <v>744</v>
          </cell>
          <cell r="J7421">
            <v>696</v>
          </cell>
          <cell r="K7421">
            <v>648</v>
          </cell>
          <cell r="L7421">
            <v>600</v>
          </cell>
          <cell r="M7421">
            <v>540</v>
          </cell>
        </row>
        <row r="7422">
          <cell r="C7422">
            <v>331521006</v>
          </cell>
          <cell r="D7422" t="str">
            <v>手外伤推进皮瓣(V—Y)术</v>
          </cell>
        </row>
        <row r="7422">
          <cell r="G7422" t="str">
            <v>次</v>
          </cell>
          <cell r="H7422" t="str">
            <v>双V—Y加收400元</v>
          </cell>
          <cell r="I7422">
            <v>744</v>
          </cell>
          <cell r="J7422">
            <v>696</v>
          </cell>
          <cell r="K7422">
            <v>648</v>
          </cell>
          <cell r="L7422">
            <v>600</v>
          </cell>
          <cell r="M7422">
            <v>540</v>
          </cell>
        </row>
        <row r="7423">
          <cell r="C7423" t="str">
            <v>331521006-1</v>
          </cell>
          <cell r="D7423" t="str">
            <v>手外伤推进皮瓣(V—Y)术(双V—Y加收)</v>
          </cell>
        </row>
        <row r="7423">
          <cell r="G7423" t="str">
            <v>次</v>
          </cell>
        </row>
        <row r="7423">
          <cell r="I7423">
            <v>400</v>
          </cell>
          <cell r="J7423">
            <v>400</v>
          </cell>
          <cell r="K7423">
            <v>400</v>
          </cell>
          <cell r="L7423">
            <v>400</v>
          </cell>
          <cell r="M7423">
            <v>400</v>
          </cell>
        </row>
        <row r="7424">
          <cell r="C7424">
            <v>331521007</v>
          </cell>
          <cell r="D7424" t="str">
            <v>手外伤邻指交叉皮下组织瓣术</v>
          </cell>
        </row>
        <row r="7424">
          <cell r="G7424" t="str">
            <v>次</v>
          </cell>
        </row>
        <row r="7424">
          <cell r="I7424">
            <v>744</v>
          </cell>
          <cell r="J7424">
            <v>696</v>
          </cell>
          <cell r="K7424">
            <v>648</v>
          </cell>
          <cell r="L7424">
            <v>600</v>
          </cell>
          <cell r="M7424">
            <v>540</v>
          </cell>
        </row>
        <row r="7425">
          <cell r="C7425">
            <v>331521008</v>
          </cell>
          <cell r="D7425" t="str">
            <v>手外伤清创术(单指)</v>
          </cell>
        </row>
        <row r="7425">
          <cell r="G7425" t="str">
            <v>次</v>
          </cell>
        </row>
        <row r="7425">
          <cell r="I7425">
            <v>35</v>
          </cell>
          <cell r="J7425">
            <v>32</v>
          </cell>
          <cell r="K7425">
            <v>30</v>
          </cell>
          <cell r="L7425">
            <v>28</v>
          </cell>
          <cell r="M7425">
            <v>26</v>
          </cell>
        </row>
        <row r="7426">
          <cell r="C7426" t="str">
            <v>331521008-1</v>
          </cell>
          <cell r="D7426" t="str">
            <v>手外伤清创术(多指)</v>
          </cell>
        </row>
        <row r="7426">
          <cell r="G7426" t="str">
            <v>次</v>
          </cell>
        </row>
        <row r="7426">
          <cell r="I7426">
            <v>55</v>
          </cell>
          <cell r="J7426">
            <v>52</v>
          </cell>
          <cell r="K7426">
            <v>50</v>
          </cell>
          <cell r="L7426">
            <v>48</v>
          </cell>
          <cell r="M7426">
            <v>46</v>
          </cell>
        </row>
        <row r="7427">
          <cell r="C7427" t="str">
            <v>331521008-2</v>
          </cell>
          <cell r="D7427" t="str">
            <v>手外伤清创术(手掌背、前臂)</v>
          </cell>
        </row>
        <row r="7427">
          <cell r="G7427" t="str">
            <v>次</v>
          </cell>
        </row>
        <row r="7427">
          <cell r="I7427">
            <v>95</v>
          </cell>
          <cell r="J7427">
            <v>92</v>
          </cell>
          <cell r="K7427">
            <v>90</v>
          </cell>
          <cell r="L7427">
            <v>88</v>
          </cell>
          <cell r="M7427">
            <v>86</v>
          </cell>
        </row>
        <row r="7428">
          <cell r="C7428">
            <v>331521009</v>
          </cell>
          <cell r="D7428" t="str">
            <v>指固有伸肌腱移位功能重建术</v>
          </cell>
          <cell r="E7428" t="str">
            <v>包括重建伸拇功能、重建手指外展功能等</v>
          </cell>
        </row>
        <row r="7428">
          <cell r="G7428" t="str">
            <v>次</v>
          </cell>
        </row>
        <row r="7428">
          <cell r="I7428">
            <v>930</v>
          </cell>
          <cell r="J7428">
            <v>870</v>
          </cell>
          <cell r="K7428">
            <v>810</v>
          </cell>
          <cell r="L7428">
            <v>750</v>
          </cell>
          <cell r="M7428">
            <v>675</v>
          </cell>
        </row>
        <row r="7429">
          <cell r="C7429" t="str">
            <v>331521009-1</v>
          </cell>
          <cell r="D7429" t="str">
            <v>指固有伸肌腱移位功能重建术(重建伸拇功能)</v>
          </cell>
        </row>
        <row r="7429">
          <cell r="G7429" t="str">
            <v>次</v>
          </cell>
        </row>
        <row r="7429">
          <cell r="I7429">
            <v>930</v>
          </cell>
          <cell r="J7429">
            <v>870</v>
          </cell>
          <cell r="K7429">
            <v>810</v>
          </cell>
          <cell r="L7429">
            <v>750</v>
          </cell>
          <cell r="M7429">
            <v>675</v>
          </cell>
        </row>
        <row r="7430">
          <cell r="C7430" t="str">
            <v>331521009-2</v>
          </cell>
          <cell r="D7430" t="str">
            <v>指固有伸肌腱移位功能重建术(重建手指外展功能)</v>
          </cell>
        </row>
        <row r="7430">
          <cell r="G7430" t="str">
            <v>次</v>
          </cell>
        </row>
        <row r="7430">
          <cell r="I7430">
            <v>930</v>
          </cell>
          <cell r="J7430">
            <v>870</v>
          </cell>
          <cell r="K7430">
            <v>810</v>
          </cell>
          <cell r="L7430">
            <v>750</v>
          </cell>
          <cell r="M7430">
            <v>675</v>
          </cell>
        </row>
        <row r="7431">
          <cell r="C7431">
            <v>331521010</v>
          </cell>
          <cell r="D7431" t="str">
            <v>肩外展功能重建术</v>
          </cell>
          <cell r="E7431" t="str">
            <v>含二头、三头肌、斜方肌；包括肩峰下减压、肩峰成形术；不含阔筋膜切取</v>
          </cell>
        </row>
        <row r="7431">
          <cell r="G7431" t="str">
            <v>次</v>
          </cell>
        </row>
        <row r="7431">
          <cell r="I7431">
            <v>1000</v>
          </cell>
          <cell r="J7431">
            <v>930</v>
          </cell>
          <cell r="K7431">
            <v>860</v>
          </cell>
          <cell r="L7431">
            <v>800</v>
          </cell>
          <cell r="M7431">
            <v>720</v>
          </cell>
        </row>
        <row r="7432">
          <cell r="C7432" t="str">
            <v>331521010-1</v>
          </cell>
          <cell r="D7432" t="str">
            <v>肩外展功能重建术(肩峰下减压)</v>
          </cell>
        </row>
        <row r="7432">
          <cell r="G7432" t="str">
            <v>次</v>
          </cell>
        </row>
        <row r="7432">
          <cell r="I7432">
            <v>1000</v>
          </cell>
          <cell r="J7432">
            <v>930</v>
          </cell>
          <cell r="K7432">
            <v>860</v>
          </cell>
          <cell r="L7432">
            <v>800</v>
          </cell>
          <cell r="M7432">
            <v>720</v>
          </cell>
        </row>
        <row r="7433">
          <cell r="C7433" t="str">
            <v>331521010-2</v>
          </cell>
          <cell r="D7433" t="str">
            <v>肩外展功能重建术(肩峰成形术)</v>
          </cell>
        </row>
        <row r="7433">
          <cell r="G7433" t="str">
            <v>次</v>
          </cell>
        </row>
        <row r="7433">
          <cell r="I7433">
            <v>1000</v>
          </cell>
          <cell r="J7433">
            <v>930</v>
          </cell>
          <cell r="K7433">
            <v>860</v>
          </cell>
          <cell r="L7433">
            <v>800</v>
          </cell>
          <cell r="M7433">
            <v>720</v>
          </cell>
        </row>
        <row r="7434">
          <cell r="C7434">
            <v>331521011</v>
          </cell>
          <cell r="D7434" t="str">
            <v>屈肘功能重建术</v>
          </cell>
          <cell r="E7434" t="str">
            <v>含尺侧腕屈肌及屈指浅切取</v>
          </cell>
        </row>
        <row r="7434">
          <cell r="G7434" t="str">
            <v>次</v>
          </cell>
        </row>
        <row r="7434">
          <cell r="I7434">
            <v>992</v>
          </cell>
          <cell r="J7434">
            <v>928</v>
          </cell>
          <cell r="K7434">
            <v>864</v>
          </cell>
          <cell r="L7434">
            <v>800</v>
          </cell>
          <cell r="M7434">
            <v>720</v>
          </cell>
        </row>
        <row r="7435">
          <cell r="C7435">
            <v>331521012</v>
          </cell>
          <cell r="D7435" t="str">
            <v>伸腕功能重建术</v>
          </cell>
          <cell r="E7435" t="str">
            <v>含切取肌腱重建伸腕、伸指等</v>
          </cell>
        </row>
        <row r="7435">
          <cell r="G7435" t="str">
            <v>次</v>
          </cell>
        </row>
        <row r="7435">
          <cell r="I7435">
            <v>992</v>
          </cell>
          <cell r="J7435">
            <v>928</v>
          </cell>
          <cell r="K7435">
            <v>864</v>
          </cell>
          <cell r="L7435">
            <v>800</v>
          </cell>
          <cell r="M7435">
            <v>720</v>
          </cell>
        </row>
        <row r="7436">
          <cell r="C7436">
            <v>331521013</v>
          </cell>
          <cell r="D7436" t="str">
            <v>伸指功能重建术</v>
          </cell>
          <cell r="E7436" t="str">
            <v>含切取肌腱重建伸腕、伸指等</v>
          </cell>
        </row>
        <row r="7436">
          <cell r="G7436" t="str">
            <v>次</v>
          </cell>
        </row>
        <row r="7436">
          <cell r="I7436">
            <v>980</v>
          </cell>
          <cell r="J7436">
            <v>916</v>
          </cell>
          <cell r="K7436">
            <v>853</v>
          </cell>
          <cell r="L7436">
            <v>790</v>
          </cell>
          <cell r="M7436">
            <v>711</v>
          </cell>
        </row>
        <row r="7437">
          <cell r="C7437">
            <v>331521014</v>
          </cell>
          <cell r="D7437" t="str">
            <v>屈指功能重建术</v>
          </cell>
          <cell r="E7437" t="str">
            <v>含切取肌腱重建伸腕、伸指等</v>
          </cell>
        </row>
        <row r="7437">
          <cell r="G7437" t="str">
            <v>次</v>
          </cell>
        </row>
        <row r="7437">
          <cell r="I7437">
            <v>980</v>
          </cell>
          <cell r="J7437">
            <v>916</v>
          </cell>
          <cell r="K7437">
            <v>853</v>
          </cell>
          <cell r="L7437">
            <v>790</v>
          </cell>
          <cell r="M7437">
            <v>711</v>
          </cell>
        </row>
        <row r="7438">
          <cell r="C7438">
            <v>331521015</v>
          </cell>
          <cell r="D7438" t="str">
            <v>拇指对掌功能重建术</v>
          </cell>
          <cell r="E7438" t="str">
            <v>包括掌长肌移位、屈指浅移位、伸腕肌移位、外展小指肌移位等</v>
          </cell>
        </row>
        <row r="7438">
          <cell r="G7438" t="str">
            <v>次</v>
          </cell>
        </row>
        <row r="7438">
          <cell r="I7438">
            <v>1042</v>
          </cell>
          <cell r="J7438">
            <v>974</v>
          </cell>
          <cell r="K7438">
            <v>907</v>
          </cell>
          <cell r="L7438">
            <v>840</v>
          </cell>
          <cell r="M7438">
            <v>756</v>
          </cell>
        </row>
        <row r="7439">
          <cell r="C7439" t="str">
            <v>331521015-1</v>
          </cell>
          <cell r="D7439" t="str">
            <v>拇指对掌功能重建术(掌长肌移位)</v>
          </cell>
        </row>
        <row r="7439">
          <cell r="G7439" t="str">
            <v>次</v>
          </cell>
        </row>
        <row r="7439">
          <cell r="I7439">
            <v>1042</v>
          </cell>
          <cell r="J7439">
            <v>974</v>
          </cell>
          <cell r="K7439">
            <v>907</v>
          </cell>
          <cell r="L7439">
            <v>840</v>
          </cell>
          <cell r="M7439">
            <v>756</v>
          </cell>
        </row>
        <row r="7440">
          <cell r="C7440" t="str">
            <v>331521015-2</v>
          </cell>
          <cell r="D7440" t="str">
            <v>拇指对掌功能重建术(屈指浅移位)</v>
          </cell>
        </row>
        <row r="7440">
          <cell r="G7440" t="str">
            <v>次</v>
          </cell>
        </row>
        <row r="7440">
          <cell r="I7440">
            <v>1042</v>
          </cell>
          <cell r="J7440">
            <v>974</v>
          </cell>
          <cell r="K7440">
            <v>907</v>
          </cell>
          <cell r="L7440">
            <v>840</v>
          </cell>
          <cell r="M7440">
            <v>756</v>
          </cell>
        </row>
        <row r="7441">
          <cell r="C7441" t="str">
            <v>331521015-3</v>
          </cell>
          <cell r="D7441" t="str">
            <v>拇指对掌功能重建术(伸腕肌移位)</v>
          </cell>
        </row>
        <row r="7441">
          <cell r="G7441" t="str">
            <v>次</v>
          </cell>
        </row>
        <row r="7441">
          <cell r="I7441">
            <v>1042</v>
          </cell>
          <cell r="J7441">
            <v>974</v>
          </cell>
          <cell r="K7441">
            <v>907</v>
          </cell>
          <cell r="L7441">
            <v>840</v>
          </cell>
          <cell r="M7441">
            <v>756</v>
          </cell>
        </row>
        <row r="7442">
          <cell r="C7442" t="str">
            <v>331521015-4</v>
          </cell>
          <cell r="D7442" t="str">
            <v>拇指对掌功能重建术(外展小指肌移位)</v>
          </cell>
        </row>
        <row r="7442">
          <cell r="G7442" t="str">
            <v>次</v>
          </cell>
        </row>
        <row r="7442">
          <cell r="I7442">
            <v>1042</v>
          </cell>
          <cell r="J7442">
            <v>974</v>
          </cell>
          <cell r="K7442">
            <v>907</v>
          </cell>
          <cell r="L7442">
            <v>840</v>
          </cell>
          <cell r="M7442">
            <v>756</v>
          </cell>
        </row>
        <row r="7443">
          <cell r="C7443">
            <v>331521016</v>
          </cell>
          <cell r="D7443" t="str">
            <v>缩窄性腱鞘炎切开术</v>
          </cell>
        </row>
        <row r="7443">
          <cell r="G7443" t="str">
            <v>次</v>
          </cell>
        </row>
        <row r="7443">
          <cell r="I7443">
            <v>620</v>
          </cell>
          <cell r="J7443">
            <v>580</v>
          </cell>
          <cell r="K7443">
            <v>540</v>
          </cell>
          <cell r="L7443">
            <v>500</v>
          </cell>
          <cell r="M7443">
            <v>450</v>
          </cell>
        </row>
        <row r="7444">
          <cell r="C7444">
            <v>331521017</v>
          </cell>
          <cell r="D7444" t="str">
            <v>腱鞘囊肿切除术</v>
          </cell>
          <cell r="E7444" t="str">
            <v>包括拇囊炎手术治疗</v>
          </cell>
        </row>
        <row r="7444">
          <cell r="G7444" t="str">
            <v>次</v>
          </cell>
        </row>
        <row r="7444">
          <cell r="I7444">
            <v>370</v>
          </cell>
          <cell r="J7444">
            <v>350</v>
          </cell>
          <cell r="K7444">
            <v>320</v>
          </cell>
          <cell r="L7444">
            <v>300</v>
          </cell>
          <cell r="M7444">
            <v>270</v>
          </cell>
        </row>
        <row r="7445">
          <cell r="C7445" t="str">
            <v>331521017-1</v>
          </cell>
          <cell r="D7445" t="str">
            <v>腱鞘囊肿切除术(拇囊炎手术治疗)</v>
          </cell>
        </row>
        <row r="7445">
          <cell r="G7445" t="str">
            <v>次</v>
          </cell>
        </row>
        <row r="7445">
          <cell r="I7445">
            <v>370</v>
          </cell>
          <cell r="J7445">
            <v>350</v>
          </cell>
          <cell r="K7445">
            <v>320</v>
          </cell>
          <cell r="L7445">
            <v>300</v>
          </cell>
          <cell r="M7445">
            <v>270</v>
          </cell>
        </row>
        <row r="7446">
          <cell r="C7446">
            <v>331521018</v>
          </cell>
          <cell r="D7446" t="str">
            <v>掌筋膜挛缩切除术</v>
          </cell>
        </row>
        <row r="7446">
          <cell r="G7446" t="str">
            <v>次</v>
          </cell>
        </row>
        <row r="7446">
          <cell r="I7446">
            <v>682</v>
          </cell>
          <cell r="J7446">
            <v>638</v>
          </cell>
          <cell r="K7446">
            <v>594</v>
          </cell>
          <cell r="L7446">
            <v>550</v>
          </cell>
          <cell r="M7446">
            <v>495</v>
          </cell>
        </row>
        <row r="7447">
          <cell r="C7447">
            <v>331521019</v>
          </cell>
          <cell r="D7447" t="str">
            <v>侧副韧带挛缩切断术</v>
          </cell>
        </row>
        <row r="7447">
          <cell r="G7447" t="str">
            <v>次</v>
          </cell>
        </row>
        <row r="7447">
          <cell r="I7447">
            <v>620</v>
          </cell>
          <cell r="J7447">
            <v>580</v>
          </cell>
          <cell r="K7447">
            <v>540</v>
          </cell>
          <cell r="L7447">
            <v>500</v>
          </cell>
          <cell r="M7447">
            <v>450</v>
          </cell>
        </row>
        <row r="7448">
          <cell r="C7448">
            <v>331521020</v>
          </cell>
          <cell r="D7448" t="str">
            <v>小肌肉挛缩切断术</v>
          </cell>
        </row>
        <row r="7448">
          <cell r="G7448" t="str">
            <v>次</v>
          </cell>
        </row>
        <row r="7448">
          <cell r="I7448">
            <v>620</v>
          </cell>
          <cell r="J7448">
            <v>580</v>
          </cell>
          <cell r="K7448">
            <v>540</v>
          </cell>
          <cell r="L7448">
            <v>500</v>
          </cell>
          <cell r="M7448">
            <v>450</v>
          </cell>
        </row>
        <row r="7449">
          <cell r="C7449">
            <v>331521021</v>
          </cell>
          <cell r="D7449" t="str">
            <v>手部皮肤撕脱伤修复术</v>
          </cell>
        </row>
        <row r="7449">
          <cell r="G7449" t="str">
            <v>次</v>
          </cell>
        </row>
        <row r="7449">
          <cell r="I7449">
            <v>806</v>
          </cell>
          <cell r="J7449">
            <v>754</v>
          </cell>
          <cell r="K7449">
            <v>702</v>
          </cell>
          <cell r="L7449">
            <v>650</v>
          </cell>
          <cell r="M7449">
            <v>585</v>
          </cell>
        </row>
        <row r="7450">
          <cell r="C7450">
            <v>331521022</v>
          </cell>
          <cell r="D7450" t="str">
            <v>手外伤清创反取皮植皮术</v>
          </cell>
          <cell r="E7450" t="str">
            <v>不含取皮</v>
          </cell>
        </row>
        <row r="7450">
          <cell r="G7450" t="str">
            <v>次</v>
          </cell>
        </row>
        <row r="7450">
          <cell r="I7450">
            <v>732</v>
          </cell>
          <cell r="J7450">
            <v>684</v>
          </cell>
          <cell r="K7450">
            <v>637</v>
          </cell>
          <cell r="L7450">
            <v>590</v>
          </cell>
          <cell r="M7450">
            <v>531</v>
          </cell>
        </row>
        <row r="7451">
          <cell r="C7451">
            <v>331521023</v>
          </cell>
          <cell r="D7451" t="str">
            <v>手外伤大网膜移植植皮术</v>
          </cell>
          <cell r="E7451" t="str">
            <v>不含取皮、大网膜切取</v>
          </cell>
        </row>
        <row r="7451">
          <cell r="G7451" t="str">
            <v>次</v>
          </cell>
        </row>
        <row r="7451">
          <cell r="I7451">
            <v>1116</v>
          </cell>
          <cell r="J7451">
            <v>1044</v>
          </cell>
          <cell r="K7451">
            <v>972</v>
          </cell>
          <cell r="L7451">
            <v>900</v>
          </cell>
          <cell r="M7451">
            <v>810</v>
          </cell>
        </row>
        <row r="7452">
          <cell r="C7452">
            <v>331521024</v>
          </cell>
          <cell r="D7452" t="str">
            <v>食指背侧岛状皮瓣术</v>
          </cell>
        </row>
        <row r="7452">
          <cell r="G7452" t="str">
            <v>次</v>
          </cell>
        </row>
        <row r="7452">
          <cell r="I7452">
            <v>992</v>
          </cell>
          <cell r="J7452">
            <v>928</v>
          </cell>
          <cell r="K7452">
            <v>864</v>
          </cell>
          <cell r="L7452">
            <v>800</v>
          </cell>
          <cell r="M7452">
            <v>720</v>
          </cell>
        </row>
        <row r="7453">
          <cell r="C7453">
            <v>331521025</v>
          </cell>
          <cell r="D7453" t="str">
            <v>掌骨间背动脉倒转皮瓣术</v>
          </cell>
        </row>
        <row r="7453">
          <cell r="G7453" t="str">
            <v>次</v>
          </cell>
        </row>
        <row r="7453">
          <cell r="I7453">
            <v>992</v>
          </cell>
          <cell r="J7453">
            <v>928</v>
          </cell>
          <cell r="K7453">
            <v>864</v>
          </cell>
          <cell r="L7453">
            <v>800</v>
          </cell>
          <cell r="M7453">
            <v>720</v>
          </cell>
        </row>
        <row r="7454">
          <cell r="C7454">
            <v>331521026</v>
          </cell>
          <cell r="D7454" t="str">
            <v>前臂桡尺动脉倒转皮瓣术</v>
          </cell>
        </row>
        <row r="7454">
          <cell r="G7454" t="str">
            <v>次</v>
          </cell>
        </row>
        <row r="7454">
          <cell r="I7454">
            <v>992</v>
          </cell>
          <cell r="J7454">
            <v>928</v>
          </cell>
          <cell r="K7454">
            <v>864</v>
          </cell>
          <cell r="L7454">
            <v>800</v>
          </cell>
          <cell r="M7454">
            <v>720</v>
          </cell>
        </row>
        <row r="7455">
          <cell r="C7455">
            <v>331521027</v>
          </cell>
          <cell r="D7455" t="str">
            <v>环指岛状皮瓣术</v>
          </cell>
        </row>
        <row r="7455">
          <cell r="G7455" t="str">
            <v>次</v>
          </cell>
        </row>
        <row r="7455">
          <cell r="I7455">
            <v>818</v>
          </cell>
          <cell r="J7455">
            <v>766</v>
          </cell>
          <cell r="K7455">
            <v>713</v>
          </cell>
          <cell r="L7455">
            <v>660</v>
          </cell>
          <cell r="M7455">
            <v>594</v>
          </cell>
        </row>
        <row r="7456">
          <cell r="C7456">
            <v>331521028</v>
          </cell>
          <cell r="D7456" t="str">
            <v>肌腱粘连松解术</v>
          </cell>
        </row>
        <row r="7456">
          <cell r="G7456" t="str">
            <v>次</v>
          </cell>
          <cell r="H7456" t="str">
            <v>多个手指或从前臂到手指全线松解加收100元</v>
          </cell>
          <cell r="I7456">
            <v>484</v>
          </cell>
          <cell r="J7456">
            <v>452</v>
          </cell>
          <cell r="K7456">
            <v>421</v>
          </cell>
          <cell r="L7456">
            <v>390</v>
          </cell>
          <cell r="M7456">
            <v>351</v>
          </cell>
        </row>
        <row r="7457">
          <cell r="C7457" t="str">
            <v>331521028-1</v>
          </cell>
          <cell r="D7457" t="str">
            <v>肌腱粘连松解术(多个手指全线松解加收)</v>
          </cell>
        </row>
        <row r="7457">
          <cell r="G7457" t="str">
            <v>次</v>
          </cell>
        </row>
        <row r="7457">
          <cell r="I7457">
            <v>100</v>
          </cell>
          <cell r="J7457">
            <v>100</v>
          </cell>
          <cell r="K7457">
            <v>100</v>
          </cell>
          <cell r="L7457">
            <v>100</v>
          </cell>
          <cell r="M7457">
            <v>100</v>
          </cell>
        </row>
        <row r="7458">
          <cell r="C7458" t="str">
            <v>331521028-2</v>
          </cell>
          <cell r="D7458" t="str">
            <v>肌腱粘连松解术(从前臂到手指全线松解加收)</v>
          </cell>
        </row>
        <row r="7458">
          <cell r="G7458" t="str">
            <v>次</v>
          </cell>
        </row>
        <row r="7458">
          <cell r="I7458">
            <v>100</v>
          </cell>
          <cell r="J7458">
            <v>100</v>
          </cell>
          <cell r="K7458">
            <v>100</v>
          </cell>
          <cell r="L7458">
            <v>100</v>
          </cell>
          <cell r="M7458">
            <v>100</v>
          </cell>
        </row>
        <row r="7459">
          <cell r="C7459">
            <v>331521029</v>
          </cell>
          <cell r="D7459" t="str">
            <v>屈伸指肌腱吻合术</v>
          </cell>
        </row>
        <row r="7459">
          <cell r="G7459" t="str">
            <v>每根肌腱</v>
          </cell>
          <cell r="H7459" t="str">
            <v>每增加一根肌腱加收200元</v>
          </cell>
          <cell r="I7459">
            <v>347</v>
          </cell>
          <cell r="J7459">
            <v>325</v>
          </cell>
          <cell r="K7459">
            <v>302</v>
          </cell>
          <cell r="L7459">
            <v>280</v>
          </cell>
          <cell r="M7459">
            <v>258</v>
          </cell>
        </row>
        <row r="7460">
          <cell r="C7460" t="str">
            <v>331521029-1</v>
          </cell>
          <cell r="D7460" t="str">
            <v>屈伸指肌腱吻合术(每增加一根肌腱加收)</v>
          </cell>
        </row>
        <row r="7460">
          <cell r="G7460" t="str">
            <v>每根肌腱</v>
          </cell>
        </row>
        <row r="7460">
          <cell r="I7460">
            <v>200</v>
          </cell>
          <cell r="J7460">
            <v>200</v>
          </cell>
          <cell r="K7460">
            <v>200</v>
          </cell>
          <cell r="L7460">
            <v>200</v>
          </cell>
          <cell r="M7460">
            <v>200</v>
          </cell>
        </row>
        <row r="7461">
          <cell r="C7461">
            <v>331521030</v>
          </cell>
          <cell r="D7461" t="str">
            <v>屈伸指肌腱游离移植术</v>
          </cell>
        </row>
        <row r="7461">
          <cell r="G7461" t="str">
            <v>每根肌腱</v>
          </cell>
        </row>
        <row r="7461">
          <cell r="I7461">
            <v>496</v>
          </cell>
          <cell r="J7461">
            <v>464</v>
          </cell>
          <cell r="K7461">
            <v>432</v>
          </cell>
          <cell r="L7461">
            <v>400</v>
          </cell>
          <cell r="M7461">
            <v>360</v>
          </cell>
        </row>
        <row r="7462">
          <cell r="C7462">
            <v>331521031</v>
          </cell>
          <cell r="D7462" t="str">
            <v>滑车重建术</v>
          </cell>
          <cell r="E7462" t="str">
            <v>不含肌腱切取</v>
          </cell>
        </row>
        <row r="7462">
          <cell r="G7462" t="str">
            <v>次</v>
          </cell>
        </row>
        <row r="7462">
          <cell r="I7462">
            <v>620</v>
          </cell>
          <cell r="J7462">
            <v>580</v>
          </cell>
          <cell r="K7462">
            <v>540</v>
          </cell>
          <cell r="L7462">
            <v>500</v>
          </cell>
          <cell r="M7462">
            <v>450</v>
          </cell>
        </row>
        <row r="7463">
          <cell r="C7463">
            <v>331521032</v>
          </cell>
          <cell r="D7463" t="str">
            <v>锤状指修复术</v>
          </cell>
        </row>
        <row r="7463">
          <cell r="G7463" t="str">
            <v>次</v>
          </cell>
        </row>
        <row r="7463">
          <cell r="I7463">
            <v>620</v>
          </cell>
          <cell r="J7463">
            <v>580</v>
          </cell>
          <cell r="K7463">
            <v>540</v>
          </cell>
          <cell r="L7463">
            <v>500</v>
          </cell>
          <cell r="M7463">
            <v>450</v>
          </cell>
        </row>
        <row r="7464">
          <cell r="C7464">
            <v>331521033</v>
          </cell>
          <cell r="D7464" t="str">
            <v>侧腱束劈开交叉缝合术</v>
          </cell>
        </row>
        <row r="7464">
          <cell r="G7464" t="str">
            <v>次</v>
          </cell>
        </row>
        <row r="7464">
          <cell r="I7464">
            <v>620</v>
          </cell>
          <cell r="J7464">
            <v>580</v>
          </cell>
          <cell r="K7464">
            <v>540</v>
          </cell>
          <cell r="L7464">
            <v>500</v>
          </cell>
          <cell r="M7464">
            <v>450</v>
          </cell>
        </row>
        <row r="7465">
          <cell r="C7465">
            <v>331521034</v>
          </cell>
          <cell r="D7465" t="str">
            <v>“钮孔畸形”游离肌腱固定术</v>
          </cell>
        </row>
        <row r="7465">
          <cell r="G7465" t="str">
            <v>次</v>
          </cell>
        </row>
        <row r="7465">
          <cell r="I7465">
            <v>645</v>
          </cell>
          <cell r="J7465">
            <v>603</v>
          </cell>
          <cell r="K7465">
            <v>562</v>
          </cell>
          <cell r="L7465">
            <v>520</v>
          </cell>
          <cell r="M7465">
            <v>468</v>
          </cell>
        </row>
        <row r="7466">
          <cell r="C7466">
            <v>331521035</v>
          </cell>
          <cell r="D7466" t="str">
            <v>手内肌麻痹功能重建术</v>
          </cell>
        </row>
        <row r="7466">
          <cell r="G7466" t="str">
            <v>次</v>
          </cell>
        </row>
        <row r="7466">
          <cell r="I7466">
            <v>992</v>
          </cell>
          <cell r="J7466">
            <v>928</v>
          </cell>
          <cell r="K7466">
            <v>864</v>
          </cell>
          <cell r="L7466">
            <v>800</v>
          </cell>
          <cell r="M7466">
            <v>720</v>
          </cell>
        </row>
        <row r="7467">
          <cell r="C7467">
            <v>331521036</v>
          </cell>
          <cell r="D7467" t="str">
            <v>前臂神经探查吻合术</v>
          </cell>
          <cell r="E7467" t="str">
            <v>包括桡神经、正中神经、尺神经</v>
          </cell>
        </row>
        <row r="7467">
          <cell r="G7467" t="str">
            <v>次</v>
          </cell>
        </row>
        <row r="7467">
          <cell r="I7467">
            <v>980</v>
          </cell>
          <cell r="J7467">
            <v>916</v>
          </cell>
          <cell r="K7467">
            <v>853</v>
          </cell>
          <cell r="L7467">
            <v>790</v>
          </cell>
          <cell r="M7467">
            <v>711</v>
          </cell>
        </row>
        <row r="7468">
          <cell r="C7468" t="str">
            <v>331521036-1</v>
          </cell>
          <cell r="D7468" t="str">
            <v>前臂神经探查吻合术(桡神经探查吻合术)</v>
          </cell>
        </row>
        <row r="7468">
          <cell r="G7468" t="str">
            <v>次</v>
          </cell>
        </row>
        <row r="7468">
          <cell r="I7468">
            <v>980</v>
          </cell>
          <cell r="J7468">
            <v>916</v>
          </cell>
          <cell r="K7468">
            <v>853</v>
          </cell>
          <cell r="L7468">
            <v>790</v>
          </cell>
          <cell r="M7468">
            <v>711</v>
          </cell>
        </row>
        <row r="7469">
          <cell r="C7469" t="str">
            <v>331521036-2</v>
          </cell>
          <cell r="D7469" t="str">
            <v>前臂神经探查吻合术(正中神经探查吻合术)</v>
          </cell>
        </row>
        <row r="7469">
          <cell r="G7469" t="str">
            <v>次</v>
          </cell>
        </row>
        <row r="7469">
          <cell r="I7469">
            <v>980</v>
          </cell>
          <cell r="J7469">
            <v>916</v>
          </cell>
          <cell r="K7469">
            <v>853</v>
          </cell>
          <cell r="L7469">
            <v>790</v>
          </cell>
          <cell r="M7469">
            <v>711</v>
          </cell>
        </row>
        <row r="7470">
          <cell r="C7470" t="str">
            <v>331521036-3</v>
          </cell>
          <cell r="D7470" t="str">
            <v>前臂神经探查吻合术(尺神经探查吻合术)</v>
          </cell>
        </row>
        <row r="7470">
          <cell r="G7470" t="str">
            <v>次</v>
          </cell>
        </row>
        <row r="7470">
          <cell r="I7470">
            <v>980</v>
          </cell>
          <cell r="J7470">
            <v>916</v>
          </cell>
          <cell r="K7470">
            <v>853</v>
          </cell>
          <cell r="L7470">
            <v>790</v>
          </cell>
          <cell r="M7470">
            <v>711</v>
          </cell>
        </row>
        <row r="7471">
          <cell r="C7471">
            <v>331521037</v>
          </cell>
          <cell r="D7471" t="str">
            <v>前臂神经探查游离神经移植术</v>
          </cell>
          <cell r="E7471" t="str">
            <v>含游离神经切取；包括桡神经、正中神经、尺神经</v>
          </cell>
        </row>
        <row r="7471">
          <cell r="G7471" t="str">
            <v>次</v>
          </cell>
        </row>
        <row r="7471">
          <cell r="I7471">
            <v>1042</v>
          </cell>
          <cell r="J7471">
            <v>974</v>
          </cell>
          <cell r="K7471">
            <v>907</v>
          </cell>
          <cell r="L7471">
            <v>840</v>
          </cell>
          <cell r="M7471">
            <v>756</v>
          </cell>
        </row>
        <row r="7472">
          <cell r="C7472" t="str">
            <v>331521037-1</v>
          </cell>
          <cell r="D7472" t="str">
            <v>前臂神经探查游离神经移植术(桡神经)</v>
          </cell>
        </row>
        <row r="7472">
          <cell r="G7472" t="str">
            <v>次</v>
          </cell>
        </row>
        <row r="7472">
          <cell r="I7472">
            <v>1042</v>
          </cell>
          <cell r="J7472">
            <v>974</v>
          </cell>
          <cell r="K7472">
            <v>907</v>
          </cell>
          <cell r="L7472">
            <v>840</v>
          </cell>
          <cell r="M7472">
            <v>756</v>
          </cell>
        </row>
        <row r="7473">
          <cell r="C7473" t="str">
            <v>331521037-2</v>
          </cell>
          <cell r="D7473" t="str">
            <v>前臂神经探查游离神经移植术(正中神经)</v>
          </cell>
        </row>
        <row r="7473">
          <cell r="G7473" t="str">
            <v>次</v>
          </cell>
        </row>
        <row r="7473">
          <cell r="I7473">
            <v>1042</v>
          </cell>
          <cell r="J7473">
            <v>974</v>
          </cell>
          <cell r="K7473">
            <v>907</v>
          </cell>
          <cell r="L7473">
            <v>840</v>
          </cell>
          <cell r="M7473">
            <v>756</v>
          </cell>
        </row>
        <row r="7474">
          <cell r="C7474" t="str">
            <v>331521037-3</v>
          </cell>
          <cell r="D7474" t="str">
            <v>前臂神经探查游离神经移植术(尺神经)</v>
          </cell>
        </row>
        <row r="7474">
          <cell r="G7474" t="str">
            <v>次</v>
          </cell>
        </row>
        <row r="7474">
          <cell r="I7474">
            <v>1042</v>
          </cell>
          <cell r="J7474">
            <v>974</v>
          </cell>
          <cell r="K7474">
            <v>907</v>
          </cell>
          <cell r="L7474">
            <v>840</v>
          </cell>
          <cell r="M7474">
            <v>756</v>
          </cell>
        </row>
        <row r="7475">
          <cell r="C7475">
            <v>331521038</v>
          </cell>
          <cell r="D7475" t="str">
            <v>手腕部神经损伤修复术</v>
          </cell>
          <cell r="E7475" t="str">
            <v>包括桡神经浅支、指总神经、指固有神经</v>
          </cell>
        </row>
        <row r="7475">
          <cell r="G7475" t="str">
            <v>次</v>
          </cell>
        </row>
        <row r="7475">
          <cell r="I7475">
            <v>1054</v>
          </cell>
          <cell r="J7475">
            <v>986</v>
          </cell>
          <cell r="K7475">
            <v>918</v>
          </cell>
          <cell r="L7475">
            <v>850</v>
          </cell>
          <cell r="M7475">
            <v>765</v>
          </cell>
        </row>
        <row r="7476">
          <cell r="C7476" t="str">
            <v>331521038-1</v>
          </cell>
          <cell r="D7476" t="str">
            <v>手腕部神经损伤修复术(桡神经浅支)</v>
          </cell>
        </row>
        <row r="7476">
          <cell r="G7476" t="str">
            <v>次</v>
          </cell>
        </row>
        <row r="7476">
          <cell r="I7476">
            <v>1054</v>
          </cell>
          <cell r="J7476">
            <v>986</v>
          </cell>
          <cell r="K7476">
            <v>918</v>
          </cell>
          <cell r="L7476">
            <v>850</v>
          </cell>
          <cell r="M7476">
            <v>765</v>
          </cell>
        </row>
        <row r="7477">
          <cell r="C7477" t="str">
            <v>331521038-2</v>
          </cell>
          <cell r="D7477" t="str">
            <v>手腕部神经损伤修复术(指总神经)</v>
          </cell>
        </row>
        <row r="7477">
          <cell r="G7477" t="str">
            <v>次</v>
          </cell>
        </row>
        <row r="7477">
          <cell r="I7477">
            <v>1054</v>
          </cell>
          <cell r="J7477">
            <v>986</v>
          </cell>
          <cell r="K7477">
            <v>918</v>
          </cell>
          <cell r="L7477">
            <v>850</v>
          </cell>
          <cell r="M7477">
            <v>765</v>
          </cell>
        </row>
        <row r="7478">
          <cell r="C7478" t="str">
            <v>331521038-3</v>
          </cell>
          <cell r="D7478" t="str">
            <v>手腕部神经损伤修复术(指固有神经)</v>
          </cell>
        </row>
        <row r="7478">
          <cell r="G7478" t="str">
            <v>次</v>
          </cell>
        </row>
        <row r="7478">
          <cell r="I7478">
            <v>1054</v>
          </cell>
          <cell r="J7478">
            <v>986</v>
          </cell>
          <cell r="K7478">
            <v>918</v>
          </cell>
          <cell r="L7478">
            <v>850</v>
          </cell>
          <cell r="M7478">
            <v>765</v>
          </cell>
        </row>
        <row r="7479">
          <cell r="C7479">
            <v>331521039</v>
          </cell>
          <cell r="D7479" t="str">
            <v>虎口成形术</v>
          </cell>
          <cell r="E7479" t="str">
            <v>包括虎口加深术、虎口开大术；不含指蹼成形术</v>
          </cell>
        </row>
        <row r="7479">
          <cell r="G7479" t="str">
            <v>单侧</v>
          </cell>
        </row>
        <row r="7479">
          <cell r="I7479">
            <v>831</v>
          </cell>
          <cell r="J7479">
            <v>777</v>
          </cell>
          <cell r="K7479">
            <v>724</v>
          </cell>
          <cell r="L7479">
            <v>670</v>
          </cell>
          <cell r="M7479">
            <v>603</v>
          </cell>
        </row>
        <row r="7480">
          <cell r="C7480" t="str">
            <v>331521039-1</v>
          </cell>
          <cell r="D7480" t="str">
            <v>虎口成形术(虎口加深)</v>
          </cell>
        </row>
        <row r="7480">
          <cell r="G7480" t="str">
            <v>单侧</v>
          </cell>
        </row>
        <row r="7480">
          <cell r="I7480">
            <v>831</v>
          </cell>
          <cell r="J7480">
            <v>777</v>
          </cell>
          <cell r="K7480">
            <v>724</v>
          </cell>
          <cell r="L7480">
            <v>670</v>
          </cell>
          <cell r="M7480">
            <v>603</v>
          </cell>
        </row>
        <row r="7481">
          <cell r="C7481" t="str">
            <v>331521039-2</v>
          </cell>
          <cell r="D7481" t="str">
            <v>虎口成形术(虎口开大)</v>
          </cell>
        </row>
        <row r="7481">
          <cell r="G7481" t="str">
            <v>单侧</v>
          </cell>
        </row>
        <row r="7481">
          <cell r="I7481">
            <v>831</v>
          </cell>
          <cell r="J7481">
            <v>777</v>
          </cell>
          <cell r="K7481">
            <v>724</v>
          </cell>
          <cell r="L7481">
            <v>670</v>
          </cell>
          <cell r="M7481">
            <v>603</v>
          </cell>
        </row>
        <row r="7482">
          <cell r="C7482">
            <v>331521040</v>
          </cell>
          <cell r="D7482" t="str">
            <v>指蹼成形术</v>
          </cell>
          <cell r="E7482" t="str">
            <v>包括趾蹼成形术</v>
          </cell>
        </row>
        <row r="7482">
          <cell r="G7482" t="str">
            <v>每个指(趾)蹼</v>
          </cell>
        </row>
        <row r="7482">
          <cell r="I7482">
            <v>620</v>
          </cell>
          <cell r="J7482">
            <v>580</v>
          </cell>
          <cell r="K7482">
            <v>540</v>
          </cell>
          <cell r="L7482">
            <v>500</v>
          </cell>
          <cell r="M7482">
            <v>450</v>
          </cell>
        </row>
        <row r="7483">
          <cell r="C7483" t="str">
            <v>331521040-1</v>
          </cell>
          <cell r="D7483" t="str">
            <v>指蹼成形术(趾蹼)</v>
          </cell>
        </row>
        <row r="7483">
          <cell r="G7483" t="str">
            <v>每个指(趾)蹼</v>
          </cell>
        </row>
        <row r="7483">
          <cell r="I7483">
            <v>620</v>
          </cell>
          <cell r="J7483">
            <v>580</v>
          </cell>
          <cell r="K7483">
            <v>540</v>
          </cell>
          <cell r="L7483">
            <v>500</v>
          </cell>
          <cell r="M7483">
            <v>450</v>
          </cell>
        </row>
        <row r="7484">
          <cell r="C7484">
            <v>331521041</v>
          </cell>
          <cell r="D7484" t="str">
            <v>甲床修补术</v>
          </cell>
        </row>
        <row r="7484">
          <cell r="G7484" t="str">
            <v>次</v>
          </cell>
        </row>
        <row r="7484">
          <cell r="I7484">
            <v>360</v>
          </cell>
          <cell r="J7484">
            <v>336</v>
          </cell>
          <cell r="K7484">
            <v>313</v>
          </cell>
          <cell r="L7484">
            <v>290</v>
          </cell>
          <cell r="M7484">
            <v>261</v>
          </cell>
        </row>
        <row r="7485">
          <cell r="C7485">
            <v>331522</v>
          </cell>
          <cell r="D7485" t="str">
            <v>肌肉、肌腱、韧带手术</v>
          </cell>
        </row>
        <row r="7486">
          <cell r="C7486">
            <v>331522001</v>
          </cell>
          <cell r="D7486" t="str">
            <v>骨骼肌软组织肿瘤切除术</v>
          </cell>
        </row>
        <row r="7486">
          <cell r="G7486" t="str">
            <v>次</v>
          </cell>
        </row>
        <row r="7486">
          <cell r="I7486">
            <v>806</v>
          </cell>
          <cell r="J7486">
            <v>754</v>
          </cell>
          <cell r="K7486">
            <v>702</v>
          </cell>
          <cell r="L7486">
            <v>650</v>
          </cell>
          <cell r="M7486">
            <v>585</v>
          </cell>
        </row>
        <row r="7487">
          <cell r="C7487">
            <v>331522002</v>
          </cell>
          <cell r="D7487" t="str">
            <v>肌性斜颈矫正术</v>
          </cell>
        </row>
        <row r="7487">
          <cell r="G7487" t="str">
            <v>次</v>
          </cell>
        </row>
        <row r="7487">
          <cell r="I7487">
            <v>744</v>
          </cell>
          <cell r="J7487">
            <v>696</v>
          </cell>
          <cell r="K7487">
            <v>648</v>
          </cell>
          <cell r="L7487">
            <v>600</v>
          </cell>
          <cell r="M7487">
            <v>540</v>
          </cell>
        </row>
        <row r="7488">
          <cell r="C7488">
            <v>331522003</v>
          </cell>
          <cell r="D7488" t="str">
            <v>骨化性肌炎局部切除术</v>
          </cell>
        </row>
        <row r="7488">
          <cell r="G7488" t="str">
            <v>每个部位</v>
          </cell>
        </row>
        <row r="7488">
          <cell r="I7488">
            <v>744</v>
          </cell>
          <cell r="J7488">
            <v>696</v>
          </cell>
          <cell r="K7488">
            <v>648</v>
          </cell>
          <cell r="L7488">
            <v>600</v>
          </cell>
          <cell r="M7488">
            <v>540</v>
          </cell>
        </row>
        <row r="7489">
          <cell r="C7489">
            <v>331522004</v>
          </cell>
          <cell r="D7489" t="str">
            <v>脑瘫肌力肌张力调整术</v>
          </cell>
          <cell r="E7489" t="str">
            <v>包括上下肢体肌腱松解、延长、切断、神经移位</v>
          </cell>
        </row>
        <row r="7489">
          <cell r="G7489" t="str">
            <v>单肢</v>
          </cell>
        </row>
        <row r="7489">
          <cell r="I7489">
            <v>1054</v>
          </cell>
          <cell r="J7489">
            <v>986</v>
          </cell>
          <cell r="K7489">
            <v>918</v>
          </cell>
          <cell r="L7489">
            <v>850</v>
          </cell>
          <cell r="M7489">
            <v>765</v>
          </cell>
        </row>
        <row r="7490">
          <cell r="C7490" t="str">
            <v>331522004-1</v>
          </cell>
          <cell r="D7490" t="str">
            <v>脑瘫肌力肌张力调整术(上下肢体肌腱松解)</v>
          </cell>
        </row>
        <row r="7490">
          <cell r="G7490" t="str">
            <v>单肢</v>
          </cell>
        </row>
        <row r="7490">
          <cell r="I7490">
            <v>1054</v>
          </cell>
          <cell r="J7490">
            <v>986</v>
          </cell>
          <cell r="K7490">
            <v>918</v>
          </cell>
          <cell r="L7490">
            <v>850</v>
          </cell>
          <cell r="M7490">
            <v>765</v>
          </cell>
        </row>
        <row r="7491">
          <cell r="C7491" t="str">
            <v>331522004-2</v>
          </cell>
          <cell r="D7491" t="str">
            <v>脑瘫肌力肌张力调整术(上下肢体肌腱延长)</v>
          </cell>
        </row>
        <row r="7491">
          <cell r="G7491" t="str">
            <v>单肢</v>
          </cell>
        </row>
        <row r="7491">
          <cell r="I7491">
            <v>1054</v>
          </cell>
          <cell r="J7491">
            <v>986</v>
          </cell>
          <cell r="K7491">
            <v>918</v>
          </cell>
          <cell r="L7491">
            <v>850</v>
          </cell>
          <cell r="M7491">
            <v>765</v>
          </cell>
        </row>
        <row r="7492">
          <cell r="C7492" t="str">
            <v>331522004-3</v>
          </cell>
          <cell r="D7492" t="str">
            <v>脑瘫肌力肌张力调整术(上下肢体肌腱切断)</v>
          </cell>
        </row>
        <row r="7492">
          <cell r="G7492" t="str">
            <v>单肢</v>
          </cell>
        </row>
        <row r="7492">
          <cell r="I7492">
            <v>1054</v>
          </cell>
          <cell r="J7492">
            <v>986</v>
          </cell>
          <cell r="K7492">
            <v>918</v>
          </cell>
          <cell r="L7492">
            <v>850</v>
          </cell>
          <cell r="M7492">
            <v>765</v>
          </cell>
        </row>
        <row r="7493">
          <cell r="C7493" t="str">
            <v>331522004-4</v>
          </cell>
          <cell r="D7493" t="str">
            <v>脑瘫肌力肌张力调整术(上下肢体肌腱神经移位)</v>
          </cell>
        </row>
        <row r="7493">
          <cell r="G7493" t="str">
            <v>单肢</v>
          </cell>
        </row>
        <row r="7493">
          <cell r="I7493">
            <v>1054</v>
          </cell>
          <cell r="J7493">
            <v>986</v>
          </cell>
          <cell r="K7493">
            <v>918</v>
          </cell>
          <cell r="L7493">
            <v>850</v>
          </cell>
          <cell r="M7493">
            <v>765</v>
          </cell>
        </row>
        <row r="7494">
          <cell r="C7494">
            <v>331522005</v>
          </cell>
          <cell r="D7494" t="str">
            <v>上肢筋膜间室综合征切开减压术</v>
          </cell>
        </row>
        <row r="7494">
          <cell r="G7494" t="str">
            <v>次</v>
          </cell>
        </row>
        <row r="7494">
          <cell r="I7494">
            <v>645</v>
          </cell>
          <cell r="J7494">
            <v>603</v>
          </cell>
          <cell r="K7494">
            <v>562</v>
          </cell>
          <cell r="L7494">
            <v>520</v>
          </cell>
          <cell r="M7494">
            <v>468</v>
          </cell>
        </row>
        <row r="7495">
          <cell r="C7495">
            <v>331522006</v>
          </cell>
          <cell r="D7495" t="str">
            <v>肱二头肌腱断裂修补术</v>
          </cell>
          <cell r="E7495" t="str">
            <v>包括肱三头肌腱断裂修补术</v>
          </cell>
        </row>
        <row r="7495">
          <cell r="G7495" t="str">
            <v>次</v>
          </cell>
        </row>
        <row r="7495">
          <cell r="I7495">
            <v>1000</v>
          </cell>
          <cell r="J7495">
            <v>930</v>
          </cell>
          <cell r="K7495">
            <v>860</v>
          </cell>
          <cell r="L7495">
            <v>800</v>
          </cell>
          <cell r="M7495">
            <v>720</v>
          </cell>
        </row>
        <row r="7496">
          <cell r="C7496" t="str">
            <v>331522006-1</v>
          </cell>
          <cell r="D7496" t="str">
            <v>肱二头肌腱断裂修补术(肱三头肌腱断裂修补术)</v>
          </cell>
        </row>
        <row r="7496">
          <cell r="G7496" t="str">
            <v>次</v>
          </cell>
        </row>
        <row r="7496">
          <cell r="I7496">
            <v>1000</v>
          </cell>
          <cell r="J7496">
            <v>930</v>
          </cell>
          <cell r="K7496">
            <v>860</v>
          </cell>
          <cell r="L7496">
            <v>800</v>
          </cell>
          <cell r="M7496">
            <v>720</v>
          </cell>
        </row>
        <row r="7497">
          <cell r="C7497">
            <v>331522007</v>
          </cell>
          <cell r="D7497" t="str">
            <v>岗上肌腱钙化沉淀物取出术</v>
          </cell>
        </row>
        <row r="7497">
          <cell r="G7497" t="str">
            <v>次</v>
          </cell>
        </row>
        <row r="7497">
          <cell r="I7497">
            <v>781</v>
          </cell>
          <cell r="J7497">
            <v>731</v>
          </cell>
          <cell r="K7497">
            <v>680</v>
          </cell>
          <cell r="L7497">
            <v>630</v>
          </cell>
          <cell r="M7497">
            <v>567</v>
          </cell>
        </row>
        <row r="7498">
          <cell r="C7498">
            <v>331522008</v>
          </cell>
          <cell r="D7498" t="str">
            <v>肩袖破裂修补术</v>
          </cell>
          <cell r="E7498" t="str">
            <v>包括前盂唇损伤修补术(BANKART)、上盂唇撕裂修复术(SLAP)、盂唇修复术</v>
          </cell>
        </row>
        <row r="7498">
          <cell r="G7498" t="str">
            <v>次</v>
          </cell>
        </row>
        <row r="7498">
          <cell r="I7498">
            <v>1140</v>
          </cell>
          <cell r="J7498">
            <v>1070</v>
          </cell>
          <cell r="K7498">
            <v>1000</v>
          </cell>
          <cell r="L7498">
            <v>920</v>
          </cell>
          <cell r="M7498">
            <v>828</v>
          </cell>
        </row>
        <row r="7499">
          <cell r="C7499" t="str">
            <v>331522008-1</v>
          </cell>
          <cell r="D7499" t="str">
            <v>肩袖破裂修补术(前盂唇损伤修补术(BANKART))</v>
          </cell>
        </row>
        <row r="7499">
          <cell r="G7499" t="str">
            <v>次</v>
          </cell>
        </row>
        <row r="7499">
          <cell r="I7499">
            <v>1140</v>
          </cell>
          <cell r="J7499">
            <v>1070</v>
          </cell>
          <cell r="K7499">
            <v>1000</v>
          </cell>
          <cell r="L7499">
            <v>920</v>
          </cell>
          <cell r="M7499">
            <v>828</v>
          </cell>
        </row>
        <row r="7500">
          <cell r="C7500" t="str">
            <v>331522008-2</v>
          </cell>
          <cell r="D7500" t="str">
            <v>肩袖破裂修补术(上盂唇撕裂修复术(SLAR))</v>
          </cell>
        </row>
        <row r="7500">
          <cell r="G7500" t="str">
            <v>次</v>
          </cell>
        </row>
        <row r="7500">
          <cell r="I7500">
            <v>1140</v>
          </cell>
          <cell r="J7500">
            <v>1070</v>
          </cell>
          <cell r="K7500">
            <v>1000</v>
          </cell>
          <cell r="L7500">
            <v>920</v>
          </cell>
          <cell r="M7500">
            <v>828</v>
          </cell>
        </row>
        <row r="7501">
          <cell r="C7501" t="str">
            <v>331522008-3</v>
          </cell>
          <cell r="D7501" t="str">
            <v>肩袖破裂修补术(盂唇修复术)</v>
          </cell>
        </row>
        <row r="7501">
          <cell r="G7501" t="str">
            <v>次</v>
          </cell>
        </row>
        <row r="7501">
          <cell r="I7501">
            <v>1140</v>
          </cell>
          <cell r="J7501">
            <v>1070</v>
          </cell>
          <cell r="K7501">
            <v>1000</v>
          </cell>
          <cell r="L7501">
            <v>920</v>
          </cell>
          <cell r="M7501">
            <v>828</v>
          </cell>
        </row>
        <row r="7502">
          <cell r="C7502">
            <v>331522009</v>
          </cell>
          <cell r="D7502" t="str">
            <v>腕管综合症切开减压术</v>
          </cell>
        </row>
        <row r="7502">
          <cell r="G7502" t="str">
            <v>次</v>
          </cell>
        </row>
        <row r="7502">
          <cell r="I7502">
            <v>694</v>
          </cell>
          <cell r="J7502">
            <v>650</v>
          </cell>
          <cell r="K7502">
            <v>605</v>
          </cell>
          <cell r="L7502">
            <v>560</v>
          </cell>
          <cell r="M7502">
            <v>504</v>
          </cell>
        </row>
        <row r="7503">
          <cell r="C7503">
            <v>331522010</v>
          </cell>
          <cell r="D7503" t="str">
            <v>肱二头肌长头腱脱位修复术</v>
          </cell>
          <cell r="E7503" t="str">
            <v>包括肱三头肌长头腱脱位修补术</v>
          </cell>
        </row>
        <row r="7503">
          <cell r="G7503" t="str">
            <v>次</v>
          </cell>
        </row>
        <row r="7503">
          <cell r="I7503">
            <v>1000</v>
          </cell>
          <cell r="J7503">
            <v>930</v>
          </cell>
          <cell r="K7503">
            <v>860</v>
          </cell>
          <cell r="L7503">
            <v>800</v>
          </cell>
          <cell r="M7503">
            <v>720</v>
          </cell>
        </row>
        <row r="7504">
          <cell r="C7504" t="str">
            <v>331522010-1</v>
          </cell>
          <cell r="D7504" t="str">
            <v>肱二头肌长头腱脱位修复术(肱三头肌长头腱脱位修补术)</v>
          </cell>
        </row>
        <row r="7504">
          <cell r="G7504" t="str">
            <v>次</v>
          </cell>
        </row>
        <row r="7504">
          <cell r="I7504">
            <v>1000</v>
          </cell>
          <cell r="J7504">
            <v>930</v>
          </cell>
          <cell r="K7504">
            <v>860</v>
          </cell>
          <cell r="L7504">
            <v>800</v>
          </cell>
          <cell r="M7504">
            <v>720</v>
          </cell>
        </row>
        <row r="7505">
          <cell r="C7505">
            <v>331522011</v>
          </cell>
          <cell r="D7505" t="str">
            <v>格林先天性高肩胛症手术</v>
          </cell>
        </row>
        <row r="7505">
          <cell r="G7505" t="str">
            <v>次</v>
          </cell>
        </row>
        <row r="7505">
          <cell r="I7505">
            <v>992</v>
          </cell>
          <cell r="J7505">
            <v>928</v>
          </cell>
          <cell r="K7505">
            <v>864</v>
          </cell>
          <cell r="L7505">
            <v>800</v>
          </cell>
          <cell r="M7505">
            <v>720</v>
          </cell>
        </row>
        <row r="7506">
          <cell r="C7506">
            <v>331522012</v>
          </cell>
          <cell r="D7506" t="str">
            <v>臀大肌挛缩切除术</v>
          </cell>
        </row>
        <row r="7506">
          <cell r="G7506" t="str">
            <v>次</v>
          </cell>
        </row>
        <row r="7506">
          <cell r="I7506">
            <v>732</v>
          </cell>
          <cell r="J7506">
            <v>684</v>
          </cell>
          <cell r="K7506">
            <v>637</v>
          </cell>
          <cell r="L7506">
            <v>590</v>
          </cell>
          <cell r="M7506">
            <v>531</v>
          </cell>
        </row>
        <row r="7507">
          <cell r="C7507">
            <v>331522013</v>
          </cell>
          <cell r="D7507" t="str">
            <v>髂胫束松解术</v>
          </cell>
        </row>
        <row r="7507">
          <cell r="G7507" t="str">
            <v>次</v>
          </cell>
        </row>
        <row r="7507">
          <cell r="I7507">
            <v>732</v>
          </cell>
          <cell r="J7507">
            <v>684</v>
          </cell>
          <cell r="K7507">
            <v>637</v>
          </cell>
          <cell r="L7507">
            <v>590</v>
          </cell>
          <cell r="M7507">
            <v>531</v>
          </cell>
        </row>
        <row r="7508">
          <cell r="C7508">
            <v>331522014</v>
          </cell>
          <cell r="D7508" t="str">
            <v>下肢筋膜间室综合征切开减压术</v>
          </cell>
        </row>
        <row r="7508">
          <cell r="G7508" t="str">
            <v>次</v>
          </cell>
        </row>
        <row r="7508">
          <cell r="I7508">
            <v>868</v>
          </cell>
          <cell r="J7508">
            <v>812</v>
          </cell>
          <cell r="K7508">
            <v>756</v>
          </cell>
          <cell r="L7508">
            <v>700</v>
          </cell>
          <cell r="M7508">
            <v>630</v>
          </cell>
        </row>
        <row r="7509">
          <cell r="C7509">
            <v>331522015</v>
          </cell>
          <cell r="D7509" t="str">
            <v>腓骨肌腱脱位修复术</v>
          </cell>
        </row>
        <row r="7509">
          <cell r="G7509" t="str">
            <v>次</v>
          </cell>
        </row>
        <row r="7509">
          <cell r="I7509">
            <v>744</v>
          </cell>
          <cell r="J7509">
            <v>696</v>
          </cell>
          <cell r="K7509">
            <v>648</v>
          </cell>
          <cell r="L7509">
            <v>600</v>
          </cell>
          <cell r="M7509">
            <v>540</v>
          </cell>
        </row>
        <row r="7510">
          <cell r="C7510">
            <v>331522016</v>
          </cell>
          <cell r="D7510" t="str">
            <v>跟腱断裂修补术</v>
          </cell>
        </row>
        <row r="7510">
          <cell r="G7510" t="str">
            <v>次</v>
          </cell>
        </row>
        <row r="7510">
          <cell r="I7510">
            <v>843</v>
          </cell>
          <cell r="J7510">
            <v>789</v>
          </cell>
          <cell r="K7510">
            <v>734</v>
          </cell>
          <cell r="L7510">
            <v>680</v>
          </cell>
          <cell r="M7510">
            <v>612</v>
          </cell>
        </row>
        <row r="7511">
          <cell r="C7511">
            <v>331523</v>
          </cell>
          <cell r="D7511" t="str">
            <v>骨关节其他手术</v>
          </cell>
        </row>
        <row r="7512">
          <cell r="C7512">
            <v>331523001</v>
          </cell>
          <cell r="D7512" t="str">
            <v>手法牵引复位术</v>
          </cell>
        </row>
        <row r="7512">
          <cell r="G7512" t="str">
            <v>次</v>
          </cell>
        </row>
        <row r="7512">
          <cell r="I7512">
            <v>118</v>
          </cell>
          <cell r="J7512">
            <v>110</v>
          </cell>
          <cell r="K7512">
            <v>103</v>
          </cell>
          <cell r="L7512">
            <v>95</v>
          </cell>
          <cell r="M7512">
            <v>85.5</v>
          </cell>
        </row>
        <row r="7513">
          <cell r="C7513">
            <v>331523002</v>
          </cell>
          <cell r="D7513" t="str">
            <v>皮肤牵引术</v>
          </cell>
        </row>
        <row r="7513">
          <cell r="G7513" t="str">
            <v>次，日</v>
          </cell>
          <cell r="H7513" t="str">
            <v>皮肤牵引每日加收3元</v>
          </cell>
          <cell r="I7513">
            <v>50</v>
          </cell>
          <cell r="J7513">
            <v>46</v>
          </cell>
          <cell r="K7513">
            <v>43</v>
          </cell>
          <cell r="L7513">
            <v>40</v>
          </cell>
          <cell r="M7513">
            <v>36</v>
          </cell>
        </row>
        <row r="7514">
          <cell r="C7514" t="str">
            <v>331523002-1</v>
          </cell>
          <cell r="D7514" t="str">
            <v>皮肤牵引术(每日加收)</v>
          </cell>
        </row>
        <row r="7514">
          <cell r="G7514" t="str">
            <v>日</v>
          </cell>
        </row>
        <row r="7514">
          <cell r="I7514">
            <v>3</v>
          </cell>
          <cell r="J7514">
            <v>3</v>
          </cell>
          <cell r="K7514">
            <v>3</v>
          </cell>
          <cell r="L7514">
            <v>3</v>
          </cell>
          <cell r="M7514">
            <v>3</v>
          </cell>
        </row>
        <row r="7515">
          <cell r="C7515">
            <v>331523003</v>
          </cell>
          <cell r="D7515" t="str">
            <v>骨骼牵引术</v>
          </cell>
        </row>
        <row r="7515">
          <cell r="G7515" t="str">
            <v>次，日</v>
          </cell>
          <cell r="H7515" t="str">
            <v>骨骼牵引每日加收5元</v>
          </cell>
          <cell r="I7515">
            <v>118</v>
          </cell>
          <cell r="J7515">
            <v>110</v>
          </cell>
          <cell r="K7515">
            <v>103</v>
          </cell>
          <cell r="L7515">
            <v>95</v>
          </cell>
          <cell r="M7515">
            <v>85.5</v>
          </cell>
        </row>
        <row r="7516">
          <cell r="C7516" t="str">
            <v>331523003-1</v>
          </cell>
          <cell r="D7516" t="str">
            <v>骨骼牵引术(每日加收)</v>
          </cell>
        </row>
        <row r="7516">
          <cell r="G7516" t="str">
            <v>日</v>
          </cell>
        </row>
        <row r="7516">
          <cell r="I7516">
            <v>5</v>
          </cell>
          <cell r="J7516">
            <v>5</v>
          </cell>
          <cell r="K7516">
            <v>5</v>
          </cell>
          <cell r="L7516">
            <v>5</v>
          </cell>
          <cell r="M7516">
            <v>5</v>
          </cell>
        </row>
        <row r="7517">
          <cell r="C7517">
            <v>331523004</v>
          </cell>
          <cell r="D7517" t="str">
            <v>颅骨牵引术</v>
          </cell>
        </row>
        <row r="7517">
          <cell r="G7517" t="str">
            <v>次，日</v>
          </cell>
          <cell r="H7517" t="str">
            <v>颅骨牵引每日加收6元</v>
          </cell>
          <cell r="I7517">
            <v>186</v>
          </cell>
          <cell r="J7517">
            <v>174</v>
          </cell>
          <cell r="K7517">
            <v>162</v>
          </cell>
          <cell r="L7517">
            <v>150</v>
          </cell>
          <cell r="M7517">
            <v>135</v>
          </cell>
        </row>
        <row r="7518">
          <cell r="C7518" t="str">
            <v>331523004-1</v>
          </cell>
          <cell r="D7518" t="str">
            <v>颅骨牵引术(每日加收)</v>
          </cell>
        </row>
        <row r="7518">
          <cell r="G7518" t="str">
            <v>日</v>
          </cell>
        </row>
        <row r="7518">
          <cell r="I7518">
            <v>6</v>
          </cell>
          <cell r="J7518">
            <v>6</v>
          </cell>
          <cell r="K7518">
            <v>6</v>
          </cell>
          <cell r="L7518">
            <v>6</v>
          </cell>
          <cell r="M7518">
            <v>6</v>
          </cell>
        </row>
        <row r="7519">
          <cell r="C7519">
            <v>331523005</v>
          </cell>
          <cell r="D7519" t="str">
            <v>颅骨头环牵引术</v>
          </cell>
        </row>
        <row r="7519">
          <cell r="G7519" t="str">
            <v>次，日</v>
          </cell>
          <cell r="H7519" t="str">
            <v>颅骨头环牵引每日加收6元</v>
          </cell>
          <cell r="I7519">
            <v>236</v>
          </cell>
          <cell r="J7519">
            <v>220</v>
          </cell>
          <cell r="K7519">
            <v>205</v>
          </cell>
          <cell r="L7519">
            <v>190</v>
          </cell>
          <cell r="M7519">
            <v>171</v>
          </cell>
        </row>
        <row r="7520">
          <cell r="C7520" t="str">
            <v>331523005-1</v>
          </cell>
          <cell r="D7520" t="str">
            <v>颅骨头环牵引术(每日加收)</v>
          </cell>
        </row>
        <row r="7520">
          <cell r="G7520" t="str">
            <v>日</v>
          </cell>
        </row>
        <row r="7520">
          <cell r="I7520">
            <v>6</v>
          </cell>
          <cell r="J7520">
            <v>6</v>
          </cell>
          <cell r="K7520">
            <v>6</v>
          </cell>
          <cell r="L7520">
            <v>6</v>
          </cell>
          <cell r="M7520">
            <v>6</v>
          </cell>
        </row>
        <row r="7521">
          <cell r="C7521">
            <v>331523006</v>
          </cell>
          <cell r="D7521" t="str">
            <v>石膏固定术(特大)</v>
          </cell>
          <cell r="E7521" t="str">
            <v>包括髋人字石膏、石膏床</v>
          </cell>
        </row>
        <row r="7521">
          <cell r="G7521" t="str">
            <v>次</v>
          </cell>
        </row>
        <row r="7521">
          <cell r="I7521">
            <v>248</v>
          </cell>
          <cell r="J7521">
            <v>232</v>
          </cell>
          <cell r="K7521">
            <v>216</v>
          </cell>
          <cell r="L7521">
            <v>200</v>
          </cell>
          <cell r="M7521">
            <v>180</v>
          </cell>
        </row>
        <row r="7522">
          <cell r="C7522" t="str">
            <v>331523006-1</v>
          </cell>
          <cell r="D7522" t="str">
            <v>石膏固定术(特大)(髋人字石膏)</v>
          </cell>
        </row>
        <row r="7522">
          <cell r="G7522" t="str">
            <v>次</v>
          </cell>
        </row>
        <row r="7522">
          <cell r="I7522">
            <v>248</v>
          </cell>
          <cell r="J7522">
            <v>232</v>
          </cell>
          <cell r="K7522">
            <v>216</v>
          </cell>
          <cell r="L7522">
            <v>200</v>
          </cell>
          <cell r="M7522">
            <v>180</v>
          </cell>
        </row>
        <row r="7523">
          <cell r="C7523" t="str">
            <v>331523006-2</v>
          </cell>
          <cell r="D7523" t="str">
            <v>石膏固定术(特大)(石膏床)</v>
          </cell>
        </row>
        <row r="7523">
          <cell r="G7523" t="str">
            <v>次</v>
          </cell>
        </row>
        <row r="7523">
          <cell r="I7523">
            <v>248</v>
          </cell>
          <cell r="J7523">
            <v>232</v>
          </cell>
          <cell r="K7523">
            <v>216</v>
          </cell>
          <cell r="L7523">
            <v>200</v>
          </cell>
          <cell r="M7523">
            <v>180</v>
          </cell>
        </row>
        <row r="7524">
          <cell r="C7524">
            <v>331523007</v>
          </cell>
          <cell r="D7524" t="str">
            <v>石膏固定术(大)</v>
          </cell>
          <cell r="E7524" t="str">
            <v>包括下肢管型石膏、胸肩石膏、石膏背心</v>
          </cell>
        </row>
        <row r="7524">
          <cell r="G7524" t="str">
            <v>次</v>
          </cell>
        </row>
        <row r="7525">
          <cell r="C7525" t="str">
            <v>331523007-1</v>
          </cell>
          <cell r="D7525" t="str">
            <v>石膏固定术(大)(下肢管型石膏)</v>
          </cell>
        </row>
        <row r="7525">
          <cell r="G7525" t="str">
            <v>次</v>
          </cell>
        </row>
        <row r="7525">
          <cell r="I7525">
            <v>174</v>
          </cell>
          <cell r="J7525">
            <v>162</v>
          </cell>
          <cell r="K7525">
            <v>151</v>
          </cell>
          <cell r="L7525">
            <v>140</v>
          </cell>
          <cell r="M7525">
            <v>126</v>
          </cell>
        </row>
        <row r="7526">
          <cell r="C7526" t="str">
            <v>331523007-2</v>
          </cell>
          <cell r="D7526" t="str">
            <v>石膏固定术(大)(胸肩石膏)</v>
          </cell>
        </row>
        <row r="7526">
          <cell r="G7526" t="str">
            <v>次</v>
          </cell>
        </row>
        <row r="7526">
          <cell r="I7526">
            <v>174</v>
          </cell>
          <cell r="J7526">
            <v>162</v>
          </cell>
          <cell r="K7526">
            <v>151</v>
          </cell>
          <cell r="L7526">
            <v>140</v>
          </cell>
          <cell r="M7526">
            <v>126</v>
          </cell>
        </row>
        <row r="7527">
          <cell r="C7527" t="str">
            <v>331523007-3</v>
          </cell>
          <cell r="D7527" t="str">
            <v>石膏固定术(大)(石膏背心)</v>
          </cell>
        </row>
        <row r="7527">
          <cell r="G7527" t="str">
            <v>次</v>
          </cell>
        </row>
        <row r="7527">
          <cell r="I7527">
            <v>174</v>
          </cell>
          <cell r="J7527">
            <v>162</v>
          </cell>
          <cell r="K7527">
            <v>151</v>
          </cell>
          <cell r="L7527">
            <v>140</v>
          </cell>
          <cell r="M7527">
            <v>126</v>
          </cell>
        </row>
        <row r="7528">
          <cell r="C7528">
            <v>331523008</v>
          </cell>
          <cell r="D7528" t="str">
            <v>石膏固定术(中)</v>
          </cell>
          <cell r="E7528" t="str">
            <v>包括石膏托、上肢管型石膏</v>
          </cell>
        </row>
        <row r="7528">
          <cell r="G7528" t="str">
            <v>次</v>
          </cell>
        </row>
        <row r="7529">
          <cell r="C7529" t="str">
            <v>331523008-1</v>
          </cell>
          <cell r="D7529" t="str">
            <v>石膏固定术(中)(石膏托)</v>
          </cell>
        </row>
        <row r="7529">
          <cell r="G7529" t="str">
            <v>次</v>
          </cell>
        </row>
        <row r="7529">
          <cell r="I7529">
            <v>112</v>
          </cell>
          <cell r="J7529">
            <v>104</v>
          </cell>
          <cell r="K7529">
            <v>97</v>
          </cell>
          <cell r="L7529">
            <v>90</v>
          </cell>
          <cell r="M7529">
            <v>81</v>
          </cell>
        </row>
        <row r="7530">
          <cell r="C7530" t="str">
            <v>331523008-2</v>
          </cell>
          <cell r="D7530" t="str">
            <v>石膏固定术(中)(上肢管型石膏)</v>
          </cell>
        </row>
        <row r="7530">
          <cell r="G7530" t="str">
            <v>次</v>
          </cell>
        </row>
        <row r="7530">
          <cell r="I7530">
            <v>112</v>
          </cell>
          <cell r="J7530">
            <v>104</v>
          </cell>
          <cell r="K7530">
            <v>97</v>
          </cell>
          <cell r="L7530">
            <v>90</v>
          </cell>
          <cell r="M7530">
            <v>81</v>
          </cell>
        </row>
        <row r="7531">
          <cell r="C7531">
            <v>331523009</v>
          </cell>
          <cell r="D7531" t="str">
            <v>石膏固定术(小)</v>
          </cell>
          <cell r="E7531" t="str">
            <v>包括前臂石膏托、管型及小腿“U”型石膏</v>
          </cell>
        </row>
        <row r="7531">
          <cell r="G7531" t="str">
            <v>次</v>
          </cell>
          <cell r="H7531" t="str">
            <v>手指石膏固定不超过30元</v>
          </cell>
          <cell r="I7531">
            <v>47</v>
          </cell>
          <cell r="J7531">
            <v>44</v>
          </cell>
          <cell r="K7531">
            <v>41</v>
          </cell>
          <cell r="L7531">
            <v>38</v>
          </cell>
          <cell r="M7531">
            <v>35</v>
          </cell>
        </row>
        <row r="7532">
          <cell r="C7532" t="str">
            <v>331523009-1</v>
          </cell>
          <cell r="D7532" t="str">
            <v>石膏固定术(小)(前臂石膏托)</v>
          </cell>
        </row>
        <row r="7532">
          <cell r="G7532" t="str">
            <v>次</v>
          </cell>
        </row>
        <row r="7532">
          <cell r="I7532">
            <v>47</v>
          </cell>
          <cell r="J7532">
            <v>44</v>
          </cell>
          <cell r="K7532">
            <v>41</v>
          </cell>
          <cell r="L7532">
            <v>38</v>
          </cell>
          <cell r="M7532">
            <v>35</v>
          </cell>
        </row>
        <row r="7533">
          <cell r="C7533" t="str">
            <v>331523009-2</v>
          </cell>
          <cell r="D7533" t="str">
            <v>石膏固定术(小)(管型及小腿"U"型石膏)</v>
          </cell>
        </row>
        <row r="7533">
          <cell r="G7533" t="str">
            <v>次</v>
          </cell>
        </row>
        <row r="7533">
          <cell r="I7533">
            <v>47</v>
          </cell>
          <cell r="J7533">
            <v>44</v>
          </cell>
          <cell r="K7533">
            <v>41</v>
          </cell>
          <cell r="L7533">
            <v>38</v>
          </cell>
          <cell r="M7533">
            <v>35</v>
          </cell>
        </row>
        <row r="7534">
          <cell r="C7534" t="str">
            <v>331523009-3</v>
          </cell>
          <cell r="D7534" t="str">
            <v>石膏固定术(小)(手指石膏固定)</v>
          </cell>
        </row>
        <row r="7534">
          <cell r="G7534" t="str">
            <v>次</v>
          </cell>
        </row>
        <row r="7534">
          <cell r="I7534" t="str">
            <v>不超过30元</v>
          </cell>
          <cell r="J7534" t="str">
            <v>不超过30元</v>
          </cell>
          <cell r="K7534" t="str">
            <v>不超过30元</v>
          </cell>
          <cell r="L7534" t="str">
            <v>不超过30元</v>
          </cell>
          <cell r="M7534" t="str">
            <v>不超过30元</v>
          </cell>
        </row>
        <row r="7535">
          <cell r="C7535">
            <v>331523010</v>
          </cell>
          <cell r="D7535" t="str">
            <v>石膏拆除术</v>
          </cell>
        </row>
        <row r="7535">
          <cell r="G7535" t="str">
            <v>次</v>
          </cell>
        </row>
        <row r="7535">
          <cell r="I7535">
            <v>31</v>
          </cell>
          <cell r="J7535">
            <v>29</v>
          </cell>
          <cell r="K7535">
            <v>27</v>
          </cell>
          <cell r="L7535">
            <v>25</v>
          </cell>
          <cell r="M7535">
            <v>22.5</v>
          </cell>
        </row>
        <row r="7536">
          <cell r="C7536">
            <v>331523011</v>
          </cell>
          <cell r="D7536" t="str">
            <v>各部位多头带包扎术</v>
          </cell>
        </row>
        <row r="7536">
          <cell r="G7536" t="str">
            <v>每个部位</v>
          </cell>
        </row>
        <row r="7536">
          <cell r="I7536">
            <v>35</v>
          </cell>
          <cell r="J7536">
            <v>32</v>
          </cell>
          <cell r="K7536">
            <v>30</v>
          </cell>
          <cell r="L7536">
            <v>28</v>
          </cell>
          <cell r="M7536">
            <v>25.2</v>
          </cell>
        </row>
        <row r="7537">
          <cell r="C7537">
            <v>331523012</v>
          </cell>
          <cell r="D7537" t="str">
            <v>跟骨钻孔术</v>
          </cell>
        </row>
        <row r="7537">
          <cell r="G7537" t="str">
            <v>次</v>
          </cell>
        </row>
        <row r="7537">
          <cell r="I7537">
            <v>223</v>
          </cell>
          <cell r="J7537">
            <v>209</v>
          </cell>
          <cell r="K7537">
            <v>194</v>
          </cell>
          <cell r="L7537">
            <v>180</v>
          </cell>
          <cell r="M7537">
            <v>162</v>
          </cell>
        </row>
        <row r="7538">
          <cell r="C7538">
            <v>331523013</v>
          </cell>
          <cell r="D7538" t="str">
            <v>痛风病灶切除术</v>
          </cell>
          <cell r="E7538" t="str">
            <v>痛风石已增大至影响关节功能或压迫神经，消毒铺巾，气囊止血带止血，切开皮肤，显露痛风病灶，切除痛风石灰样沉积物，分离并保护被侵蚀的组织，关节囊、骨、软骨、肌腱等组织侵蚀破坏后给予重建修复。</v>
          </cell>
        </row>
        <row r="7538">
          <cell r="G7538" t="str">
            <v>每部位</v>
          </cell>
          <cell r="H7538" t="str">
            <v>手足以每指(趾)为部位，其他以关节为部位，每增加一个部位加收176元。</v>
          </cell>
          <cell r="I7538">
            <v>479</v>
          </cell>
          <cell r="J7538">
            <v>440</v>
          </cell>
          <cell r="K7538">
            <v>400</v>
          </cell>
          <cell r="L7538">
            <v>360</v>
          </cell>
          <cell r="M7538">
            <v>320</v>
          </cell>
        </row>
        <row r="7539">
          <cell r="C7539" t="str">
            <v>331523013-1</v>
          </cell>
          <cell r="D7539" t="str">
            <v>痛风病灶切除术(每增加一个部位加收)</v>
          </cell>
        </row>
        <row r="7539">
          <cell r="G7539" t="str">
            <v>每部位</v>
          </cell>
        </row>
        <row r="7539">
          <cell r="I7539">
            <v>176</v>
          </cell>
          <cell r="J7539">
            <v>176</v>
          </cell>
          <cell r="K7539">
            <v>176</v>
          </cell>
          <cell r="L7539">
            <v>176</v>
          </cell>
          <cell r="M7539">
            <v>176</v>
          </cell>
        </row>
        <row r="7540">
          <cell r="C7540">
            <v>331523014</v>
          </cell>
          <cell r="D7540" t="str">
            <v>机器人辅助骨科手术</v>
          </cell>
          <cell r="E7540" t="str">
            <v>使用骨科手术机器人系统在颈椎、胸椎、腰椎、骶椎全节段脊柱外科和骨盆、四肢、关节周围等部位开展骨科开放手术或经皮微创手术和操作，进行手术器械或植入物的精准定位、操作或置入。主要包括采集术中影像学资料、基于影像学资料完成手术规划、机器人执行机构到达手术规划位置形成精准手术通道、术中实施多对象位置实时监控并进行自动动态调整，根据手术通道引导完成器械或者植入物的精准定位或置入。含定位、导航、影像系统。</v>
          </cell>
        </row>
        <row r="7540">
          <cell r="G7540" t="str">
            <v>次</v>
          </cell>
        </row>
        <row r="7541">
          <cell r="C7541">
            <v>3316</v>
          </cell>
          <cell r="D7541" t="str">
            <v>16．体被系统手术</v>
          </cell>
        </row>
        <row r="7542">
          <cell r="C7542">
            <v>331601</v>
          </cell>
          <cell r="D7542" t="str">
            <v>乳房手术</v>
          </cell>
        </row>
        <row r="7543">
          <cell r="C7543">
            <v>331601001</v>
          </cell>
          <cell r="D7543" t="str">
            <v>乳腺肿物穿刺术</v>
          </cell>
          <cell r="E7543" t="str">
            <v>含活检</v>
          </cell>
        </row>
        <row r="7543">
          <cell r="G7543" t="str">
            <v>次</v>
          </cell>
          <cell r="H7543" t="str">
            <v>乳腺立体定位加收10元</v>
          </cell>
          <cell r="I7543">
            <v>101</v>
          </cell>
          <cell r="J7543">
            <v>94</v>
          </cell>
          <cell r="K7543">
            <v>87</v>
          </cell>
          <cell r="L7543">
            <v>81</v>
          </cell>
          <cell r="M7543">
            <v>73</v>
          </cell>
        </row>
        <row r="7544">
          <cell r="C7544" t="str">
            <v>331601001-1</v>
          </cell>
          <cell r="D7544" t="str">
            <v>乳腺肿物穿刺术(乳腺立体定位加收)</v>
          </cell>
        </row>
        <row r="7544">
          <cell r="G7544" t="str">
            <v>次</v>
          </cell>
        </row>
        <row r="7544">
          <cell r="I7544">
            <v>10</v>
          </cell>
          <cell r="J7544">
            <v>10</v>
          </cell>
          <cell r="K7544">
            <v>10</v>
          </cell>
          <cell r="L7544">
            <v>10</v>
          </cell>
          <cell r="M7544">
            <v>10</v>
          </cell>
        </row>
        <row r="7545">
          <cell r="C7545">
            <v>331601002</v>
          </cell>
          <cell r="D7545" t="str">
            <v>乳腺肿物切除术</v>
          </cell>
          <cell r="E7545" t="str">
            <v>包括窦道、乳头状瘤、小叶、象限切除</v>
          </cell>
        </row>
        <row r="7545">
          <cell r="G7545" t="str">
            <v>单侧</v>
          </cell>
        </row>
        <row r="7545">
          <cell r="I7545">
            <v>248</v>
          </cell>
          <cell r="J7545">
            <v>232</v>
          </cell>
          <cell r="K7545">
            <v>216</v>
          </cell>
          <cell r="L7545">
            <v>200</v>
          </cell>
          <cell r="M7545">
            <v>180</v>
          </cell>
        </row>
        <row r="7546">
          <cell r="C7546" t="str">
            <v>331601002-1</v>
          </cell>
          <cell r="D7546" t="str">
            <v>乳腺肿物切除术(窦道)</v>
          </cell>
        </row>
        <row r="7546">
          <cell r="G7546" t="str">
            <v>单侧</v>
          </cell>
        </row>
        <row r="7546">
          <cell r="I7546">
            <v>248</v>
          </cell>
          <cell r="J7546">
            <v>232</v>
          </cell>
          <cell r="K7546">
            <v>216</v>
          </cell>
          <cell r="L7546">
            <v>200</v>
          </cell>
          <cell r="M7546">
            <v>180</v>
          </cell>
        </row>
        <row r="7547">
          <cell r="C7547" t="str">
            <v>331601002-2</v>
          </cell>
          <cell r="D7547" t="str">
            <v>乳腺肿物切除术(乳头状瘤)</v>
          </cell>
        </row>
        <row r="7547">
          <cell r="G7547" t="str">
            <v>单侧</v>
          </cell>
        </row>
        <row r="7547">
          <cell r="I7547">
            <v>248</v>
          </cell>
          <cell r="J7547">
            <v>232</v>
          </cell>
          <cell r="K7547">
            <v>216</v>
          </cell>
          <cell r="L7547">
            <v>200</v>
          </cell>
          <cell r="M7547">
            <v>180</v>
          </cell>
        </row>
        <row r="7548">
          <cell r="C7548" t="str">
            <v>331601002-3</v>
          </cell>
          <cell r="D7548" t="str">
            <v>乳腺肿物切除术(小叶)</v>
          </cell>
        </row>
        <row r="7548">
          <cell r="G7548" t="str">
            <v>单侧</v>
          </cell>
        </row>
        <row r="7548">
          <cell r="I7548">
            <v>248</v>
          </cell>
          <cell r="J7548">
            <v>232</v>
          </cell>
          <cell r="K7548">
            <v>216</v>
          </cell>
          <cell r="L7548">
            <v>200</v>
          </cell>
          <cell r="M7548">
            <v>180</v>
          </cell>
        </row>
        <row r="7549">
          <cell r="C7549" t="str">
            <v>331601002-4</v>
          </cell>
          <cell r="D7549" t="str">
            <v>乳腺肿物切除术(象限切除)</v>
          </cell>
        </row>
        <row r="7549">
          <cell r="G7549" t="str">
            <v>单侧</v>
          </cell>
        </row>
        <row r="7549">
          <cell r="I7549">
            <v>248</v>
          </cell>
          <cell r="J7549">
            <v>232</v>
          </cell>
          <cell r="K7549">
            <v>216</v>
          </cell>
          <cell r="L7549">
            <v>200</v>
          </cell>
          <cell r="M7549">
            <v>180</v>
          </cell>
        </row>
        <row r="7550">
          <cell r="C7550" t="str">
            <v>HYA73314</v>
          </cell>
          <cell r="D7550" t="str">
            <v>经皮乳腺肿物微创旋切术</v>
          </cell>
          <cell r="E7550" t="str">
            <v>患者仰卧于手术台上，彩色多普勒超声反复扫查确认肿块位置，用中性油笔于体表标记，设计手术进针点，常规消毒铺巾。1%利多卡因10ml注射至手术进针点周围皮下、肿块表面皮下、肿块底部相应乳房后间隙及手术针道行局部浸润麻醉，做皮肤小切口，长约0.5cm。彩色多普勒超声引导下，通过乳房旋切系统将一次性旋切探针置于肿块底部下方，超声反复探查，确认肿块最大径位于旋切针槽切除范围内，在超声动态监测下，逐次将肿块切除。超声多方位探查，局部未见血肿形成，拔出旋切探针。局部加压10分钟，查无活动性出血，局部加压包扎。不含病理学检查。</v>
          </cell>
          <cell r="F7550" t="str">
            <v>旋切穿刺针及配件</v>
          </cell>
          <cell r="G7550" t="str">
            <v>单侧</v>
          </cell>
          <cell r="H7550" t="str">
            <v>以3个肿物为基价，每增加1个肿物加收100元,单侧最高不超过1200元。</v>
          </cell>
          <cell r="I7550">
            <v>600</v>
          </cell>
          <cell r="J7550">
            <v>556</v>
          </cell>
          <cell r="K7550">
            <v>514</v>
          </cell>
          <cell r="L7550">
            <v>476</v>
          </cell>
          <cell r="M7550">
            <v>441</v>
          </cell>
        </row>
        <row r="7551">
          <cell r="C7551" t="str">
            <v>HYA73314-1</v>
          </cell>
          <cell r="D7551" t="str">
            <v>经皮乳腺肿物微创旋切术（每增加1个肿物加收）</v>
          </cell>
        </row>
        <row r="7551">
          <cell r="I7551" t="str">
            <v>待定</v>
          </cell>
        </row>
        <row r="7552">
          <cell r="C7552">
            <v>331601003</v>
          </cell>
          <cell r="D7552" t="str">
            <v>副乳切除术</v>
          </cell>
        </row>
        <row r="7552">
          <cell r="G7552" t="str">
            <v>单侧</v>
          </cell>
        </row>
        <row r="7552">
          <cell r="I7552">
            <v>223</v>
          </cell>
          <cell r="J7552">
            <v>209</v>
          </cell>
          <cell r="K7552">
            <v>194</v>
          </cell>
          <cell r="L7552">
            <v>180</v>
          </cell>
          <cell r="M7552">
            <v>162</v>
          </cell>
        </row>
        <row r="7553">
          <cell r="C7553">
            <v>331601004</v>
          </cell>
          <cell r="D7553" t="str">
            <v>单纯乳房切除术</v>
          </cell>
        </row>
        <row r="7553">
          <cell r="G7553" t="str">
            <v>单侧</v>
          </cell>
        </row>
        <row r="7553">
          <cell r="I7553">
            <v>484</v>
          </cell>
          <cell r="J7553">
            <v>452</v>
          </cell>
          <cell r="K7553">
            <v>421</v>
          </cell>
          <cell r="L7553">
            <v>390</v>
          </cell>
          <cell r="M7553">
            <v>351</v>
          </cell>
        </row>
        <row r="7554">
          <cell r="C7554">
            <v>331601005</v>
          </cell>
          <cell r="D7554" t="str">
            <v>乳腺癌根治术</v>
          </cell>
          <cell r="E7554" t="str">
            <v>包括传统与改良根治两种方式</v>
          </cell>
        </row>
        <row r="7554">
          <cell r="G7554" t="str">
            <v>单侧</v>
          </cell>
          <cell r="H7554" t="str">
            <v>需植皮术加收250元</v>
          </cell>
          <cell r="I7554">
            <v>856</v>
          </cell>
          <cell r="J7554">
            <v>800</v>
          </cell>
          <cell r="K7554">
            <v>745</v>
          </cell>
          <cell r="L7554">
            <v>690</v>
          </cell>
          <cell r="M7554">
            <v>621</v>
          </cell>
        </row>
        <row r="7555">
          <cell r="C7555" t="str">
            <v>331601005-1</v>
          </cell>
          <cell r="D7555" t="str">
            <v>乳腺癌根治术(需植皮术加收)</v>
          </cell>
        </row>
        <row r="7555">
          <cell r="G7555" t="str">
            <v>单侧</v>
          </cell>
        </row>
        <row r="7555">
          <cell r="I7555">
            <v>250</v>
          </cell>
          <cell r="J7555">
            <v>250</v>
          </cell>
          <cell r="K7555">
            <v>250</v>
          </cell>
          <cell r="L7555">
            <v>250</v>
          </cell>
          <cell r="M7555">
            <v>250</v>
          </cell>
        </row>
        <row r="7556">
          <cell r="C7556" t="str">
            <v>331601005-2</v>
          </cell>
          <cell r="D7556" t="str">
            <v>乳腺癌根治术(传统根治)</v>
          </cell>
        </row>
        <row r="7556">
          <cell r="G7556" t="str">
            <v>单侧</v>
          </cell>
        </row>
        <row r="7556">
          <cell r="I7556">
            <v>856</v>
          </cell>
          <cell r="J7556">
            <v>800</v>
          </cell>
          <cell r="K7556">
            <v>745</v>
          </cell>
          <cell r="L7556">
            <v>690</v>
          </cell>
          <cell r="M7556">
            <v>621</v>
          </cell>
        </row>
        <row r="7557">
          <cell r="C7557" t="str">
            <v>331601005-3</v>
          </cell>
          <cell r="D7557" t="str">
            <v>乳腺癌根治术(改良根治)</v>
          </cell>
        </row>
        <row r="7557">
          <cell r="G7557" t="str">
            <v>单侧</v>
          </cell>
        </row>
        <row r="7557">
          <cell r="I7557">
            <v>856</v>
          </cell>
          <cell r="J7557">
            <v>800</v>
          </cell>
          <cell r="K7557">
            <v>745</v>
          </cell>
          <cell r="L7557">
            <v>690</v>
          </cell>
          <cell r="M7557">
            <v>621</v>
          </cell>
        </row>
        <row r="7558">
          <cell r="C7558">
            <v>331601006</v>
          </cell>
          <cell r="D7558" t="str">
            <v>乳腺癌扩大根治术</v>
          </cell>
          <cell r="E7558" t="str">
            <v>含保留胸肌的术式</v>
          </cell>
        </row>
        <row r="7558">
          <cell r="G7558" t="str">
            <v>单侧</v>
          </cell>
        </row>
        <row r="7558">
          <cell r="I7558">
            <v>1104</v>
          </cell>
          <cell r="J7558">
            <v>1032</v>
          </cell>
          <cell r="K7558">
            <v>961</v>
          </cell>
          <cell r="L7558">
            <v>890</v>
          </cell>
          <cell r="M7558">
            <v>801</v>
          </cell>
        </row>
        <row r="7559">
          <cell r="C7559">
            <v>331601007</v>
          </cell>
          <cell r="D7559" t="str">
            <v>乳房再造术</v>
          </cell>
          <cell r="E7559" t="str">
            <v>不含乳头乳晕重建和乳腺切除</v>
          </cell>
          <cell r="F7559" t="str">
            <v>假体</v>
          </cell>
          <cell r="G7559" t="str">
            <v>单侧</v>
          </cell>
        </row>
        <row r="7559">
          <cell r="I7559">
            <v>856</v>
          </cell>
          <cell r="J7559">
            <v>800</v>
          </cell>
          <cell r="K7559">
            <v>745</v>
          </cell>
          <cell r="L7559">
            <v>690</v>
          </cell>
          <cell r="M7559">
            <v>621</v>
          </cell>
        </row>
        <row r="7560">
          <cell r="C7560">
            <v>331601008</v>
          </cell>
          <cell r="D7560" t="str">
            <v>乳腺癌根治+乳房再造术</v>
          </cell>
          <cell r="E7560" t="str">
            <v>含Ⅰ期乳房再造；不含带血管蒂的肌皮组织移植、Ⅱ期乳房再造</v>
          </cell>
        </row>
        <row r="7560">
          <cell r="G7560" t="str">
            <v>单侧</v>
          </cell>
        </row>
        <row r="7560">
          <cell r="I7560">
            <v>1426</v>
          </cell>
          <cell r="J7560">
            <v>1334</v>
          </cell>
          <cell r="K7560">
            <v>1242</v>
          </cell>
          <cell r="L7560">
            <v>1150</v>
          </cell>
          <cell r="M7560">
            <v>1035</v>
          </cell>
        </row>
        <row r="7561">
          <cell r="C7561">
            <v>331601009</v>
          </cell>
          <cell r="D7561" t="str">
            <v>乳房再造术II期</v>
          </cell>
          <cell r="E7561" t="str">
            <v>含乳头乳晕重建；包括带血管蒂的肌皮组织移植或大网膜移植</v>
          </cell>
          <cell r="F7561" t="str">
            <v>假体</v>
          </cell>
          <cell r="G7561" t="str">
            <v>单侧</v>
          </cell>
        </row>
        <row r="7561">
          <cell r="I7561">
            <v>1240</v>
          </cell>
          <cell r="J7561">
            <v>1160</v>
          </cell>
          <cell r="K7561">
            <v>1080</v>
          </cell>
          <cell r="L7561">
            <v>1000</v>
          </cell>
          <cell r="M7561">
            <v>900</v>
          </cell>
        </row>
        <row r="7562">
          <cell r="C7562" t="str">
            <v>331601009-1</v>
          </cell>
          <cell r="D7562" t="str">
            <v>乳房再造术II期(带血管蒂的肌皮组织移植)</v>
          </cell>
        </row>
        <row r="7562">
          <cell r="G7562" t="str">
            <v>单侧</v>
          </cell>
        </row>
        <row r="7562">
          <cell r="I7562">
            <v>1240</v>
          </cell>
          <cell r="J7562">
            <v>1160</v>
          </cell>
          <cell r="K7562">
            <v>1080</v>
          </cell>
          <cell r="L7562">
            <v>1000</v>
          </cell>
          <cell r="M7562">
            <v>900</v>
          </cell>
        </row>
        <row r="7563">
          <cell r="C7563" t="str">
            <v>331601009-2</v>
          </cell>
          <cell r="D7563" t="str">
            <v>乳房再造术II期(大网膜移植)</v>
          </cell>
        </row>
        <row r="7563">
          <cell r="G7563" t="str">
            <v>单侧</v>
          </cell>
        </row>
        <row r="7563">
          <cell r="I7563">
            <v>1240</v>
          </cell>
          <cell r="J7563">
            <v>1160</v>
          </cell>
          <cell r="K7563">
            <v>1080</v>
          </cell>
          <cell r="L7563">
            <v>1000</v>
          </cell>
          <cell r="M7563">
            <v>900</v>
          </cell>
        </row>
        <row r="7564">
          <cell r="C7564">
            <v>331601010</v>
          </cell>
          <cell r="D7564" t="str">
            <v>乳头乳晕整形术</v>
          </cell>
          <cell r="E7564" t="str">
            <v>包括乳头内陷畸形、乳头乳晕再造</v>
          </cell>
        </row>
        <row r="7564">
          <cell r="G7564" t="str">
            <v>单侧</v>
          </cell>
        </row>
        <row r="7564">
          <cell r="I7564">
            <v>496</v>
          </cell>
          <cell r="J7564">
            <v>464</v>
          </cell>
          <cell r="K7564">
            <v>432</v>
          </cell>
          <cell r="L7564">
            <v>400</v>
          </cell>
          <cell r="M7564">
            <v>360</v>
          </cell>
        </row>
        <row r="7565">
          <cell r="C7565" t="str">
            <v>331601010-1</v>
          </cell>
          <cell r="D7565" t="str">
            <v>乳头乳晕整形术(乳头内陷畸形)</v>
          </cell>
        </row>
        <row r="7565">
          <cell r="G7565" t="str">
            <v>单侧</v>
          </cell>
        </row>
        <row r="7565">
          <cell r="I7565">
            <v>496</v>
          </cell>
          <cell r="J7565">
            <v>464</v>
          </cell>
          <cell r="K7565">
            <v>432</v>
          </cell>
          <cell r="L7565">
            <v>400</v>
          </cell>
          <cell r="M7565">
            <v>360</v>
          </cell>
        </row>
        <row r="7566">
          <cell r="C7566" t="str">
            <v>331601010-2</v>
          </cell>
          <cell r="D7566" t="str">
            <v>乳头乳晕整形术(乳头乳晕再造)</v>
          </cell>
        </row>
        <row r="7566">
          <cell r="G7566" t="str">
            <v>单侧</v>
          </cell>
        </row>
        <row r="7566">
          <cell r="I7566">
            <v>496</v>
          </cell>
          <cell r="J7566">
            <v>464</v>
          </cell>
          <cell r="K7566">
            <v>432</v>
          </cell>
          <cell r="L7566">
            <v>400</v>
          </cell>
          <cell r="M7566">
            <v>360</v>
          </cell>
        </row>
        <row r="7567">
          <cell r="C7567">
            <v>331601011</v>
          </cell>
          <cell r="D7567" t="str">
            <v>隆乳术</v>
          </cell>
          <cell r="E7567" t="str">
            <v>包括各种隆乳术；不含吸脂术</v>
          </cell>
          <cell r="F7567" t="str">
            <v>假体</v>
          </cell>
          <cell r="G7567" t="str">
            <v>单侧</v>
          </cell>
        </row>
        <row r="7568">
          <cell r="C7568" t="str">
            <v>331601011-1</v>
          </cell>
          <cell r="D7568" t="str">
            <v>隆乳术(各种隆乳术)</v>
          </cell>
        </row>
        <row r="7568">
          <cell r="G7568" t="str">
            <v>单侧</v>
          </cell>
        </row>
        <row r="7568">
          <cell r="I7568">
            <v>1178</v>
          </cell>
          <cell r="J7568">
            <v>1102</v>
          </cell>
          <cell r="K7568">
            <v>1026</v>
          </cell>
          <cell r="L7568">
            <v>950</v>
          </cell>
          <cell r="M7568">
            <v>855</v>
          </cell>
        </row>
        <row r="7569">
          <cell r="C7569">
            <v>331601012</v>
          </cell>
          <cell r="D7569" t="str">
            <v>隆乳术后继发畸形矫正术</v>
          </cell>
        </row>
        <row r="7569">
          <cell r="F7569" t="str">
            <v>假体</v>
          </cell>
          <cell r="G7569" t="str">
            <v>单侧</v>
          </cell>
        </row>
        <row r="7569">
          <cell r="I7569">
            <v>930</v>
          </cell>
          <cell r="J7569">
            <v>870</v>
          </cell>
          <cell r="K7569">
            <v>810</v>
          </cell>
          <cell r="L7569">
            <v>750</v>
          </cell>
          <cell r="M7569">
            <v>675</v>
          </cell>
        </row>
        <row r="7570">
          <cell r="C7570">
            <v>331601013</v>
          </cell>
          <cell r="D7570" t="str">
            <v>乳腺假体取出术</v>
          </cell>
        </row>
        <row r="7570">
          <cell r="G7570" t="str">
            <v>单侧</v>
          </cell>
        </row>
        <row r="7570">
          <cell r="I7570">
            <v>608</v>
          </cell>
          <cell r="J7570">
            <v>568</v>
          </cell>
          <cell r="K7570">
            <v>529</v>
          </cell>
          <cell r="L7570">
            <v>490</v>
          </cell>
          <cell r="M7570">
            <v>441</v>
          </cell>
        </row>
        <row r="7571">
          <cell r="C7571">
            <v>331601014</v>
          </cell>
          <cell r="D7571" t="str">
            <v>巨乳缩小整形术</v>
          </cell>
          <cell r="E7571" t="str">
            <v>包括垂乳畸形矫正术</v>
          </cell>
        </row>
        <row r="7571">
          <cell r="G7571" t="str">
            <v>单侧</v>
          </cell>
        </row>
        <row r="7571">
          <cell r="I7571">
            <v>794</v>
          </cell>
          <cell r="J7571">
            <v>742</v>
          </cell>
          <cell r="K7571">
            <v>691</v>
          </cell>
          <cell r="L7571">
            <v>640</v>
          </cell>
          <cell r="M7571">
            <v>576</v>
          </cell>
        </row>
        <row r="7572">
          <cell r="C7572" t="str">
            <v>331601014-1</v>
          </cell>
          <cell r="D7572" t="str">
            <v>巨乳缩小整形术(垂乳畸形矫正术)</v>
          </cell>
        </row>
        <row r="7572">
          <cell r="G7572" t="str">
            <v>单侧</v>
          </cell>
        </row>
        <row r="7572">
          <cell r="I7572">
            <v>794</v>
          </cell>
          <cell r="J7572">
            <v>742</v>
          </cell>
          <cell r="K7572">
            <v>691</v>
          </cell>
          <cell r="L7572">
            <v>640</v>
          </cell>
          <cell r="M7572">
            <v>576</v>
          </cell>
        </row>
        <row r="7573">
          <cell r="C7573">
            <v>331602</v>
          </cell>
          <cell r="D7573" t="str">
            <v>皮肤和皮下组织手术</v>
          </cell>
        </row>
        <row r="7574">
          <cell r="C7574">
            <v>331602001</v>
          </cell>
          <cell r="D7574" t="str">
            <v>脓肿切开引流术</v>
          </cell>
          <cell r="E7574" t="str">
            <v>含体表、软组织感染化脓切开引流</v>
          </cell>
        </row>
        <row r="7574">
          <cell r="G7574" t="str">
            <v>次</v>
          </cell>
        </row>
        <row r="7574">
          <cell r="I7574">
            <v>47</v>
          </cell>
          <cell r="J7574">
            <v>44</v>
          </cell>
          <cell r="K7574">
            <v>41</v>
          </cell>
          <cell r="L7574">
            <v>38</v>
          </cell>
          <cell r="M7574">
            <v>34.2</v>
          </cell>
        </row>
        <row r="7575">
          <cell r="C7575">
            <v>331602002</v>
          </cell>
          <cell r="D7575" t="str">
            <v>体表异物取出术</v>
          </cell>
          <cell r="E7575" t="str">
            <v>不含X线定位</v>
          </cell>
        </row>
        <row r="7575">
          <cell r="G7575" t="str">
            <v>次</v>
          </cell>
        </row>
        <row r="7575">
          <cell r="I7575">
            <v>47</v>
          </cell>
          <cell r="J7575">
            <v>44</v>
          </cell>
          <cell r="K7575">
            <v>41</v>
          </cell>
          <cell r="L7575">
            <v>38</v>
          </cell>
          <cell r="M7575">
            <v>34.2</v>
          </cell>
        </row>
        <row r="7576">
          <cell r="C7576">
            <v>331602003</v>
          </cell>
          <cell r="D7576" t="str">
            <v>胼胝病变切除修复术</v>
          </cell>
          <cell r="E7576" t="str">
            <v>含鸡眼切除术等</v>
          </cell>
        </row>
        <row r="7576">
          <cell r="G7576" t="str">
            <v>每处病变</v>
          </cell>
          <cell r="H7576" t="str">
            <v>需植皮术加收10元</v>
          </cell>
          <cell r="I7576">
            <v>35</v>
          </cell>
          <cell r="J7576">
            <v>32</v>
          </cell>
          <cell r="K7576">
            <v>30</v>
          </cell>
          <cell r="L7576">
            <v>28</v>
          </cell>
          <cell r="M7576">
            <v>25.2</v>
          </cell>
        </row>
        <row r="7577">
          <cell r="C7577" t="str">
            <v>331602003-1</v>
          </cell>
          <cell r="D7577" t="str">
            <v>胼胝病变切除修复术(需植皮术加收)</v>
          </cell>
        </row>
        <row r="7577">
          <cell r="G7577" t="str">
            <v>每处病变</v>
          </cell>
        </row>
        <row r="7577">
          <cell r="I7577">
            <v>10</v>
          </cell>
          <cell r="J7577">
            <v>10</v>
          </cell>
          <cell r="K7577">
            <v>10</v>
          </cell>
          <cell r="L7577">
            <v>10</v>
          </cell>
          <cell r="M7577">
            <v>10</v>
          </cell>
        </row>
        <row r="7578">
          <cell r="C7578">
            <v>331602004</v>
          </cell>
          <cell r="D7578" t="str">
            <v>浅表肿物切除术</v>
          </cell>
          <cell r="E7578" t="str">
            <v>包括全身各部位皮肤和皮下组织皮脂腺囊肿、痣、疣、脂肪瘤、纤维瘤、小血管瘤等；不含乳腺肿物和淋巴结切除</v>
          </cell>
        </row>
        <row r="7578">
          <cell r="G7578" t="str">
            <v>每个肿物</v>
          </cell>
        </row>
        <row r="7578">
          <cell r="I7578">
            <v>93</v>
          </cell>
          <cell r="J7578">
            <v>87</v>
          </cell>
          <cell r="K7578">
            <v>81</v>
          </cell>
          <cell r="L7578">
            <v>72</v>
          </cell>
          <cell r="M7578">
            <v>65</v>
          </cell>
        </row>
        <row r="7579">
          <cell r="C7579" t="str">
            <v>331602004-1</v>
          </cell>
          <cell r="D7579" t="str">
            <v>浅表肿物切除术(皮脂腺囊肿切除术)</v>
          </cell>
        </row>
        <row r="7579">
          <cell r="G7579" t="str">
            <v>每个肿物</v>
          </cell>
        </row>
        <row r="7579">
          <cell r="I7579">
            <v>93</v>
          </cell>
          <cell r="J7579">
            <v>87</v>
          </cell>
          <cell r="K7579">
            <v>81</v>
          </cell>
          <cell r="L7579">
            <v>72</v>
          </cell>
          <cell r="M7579">
            <v>65</v>
          </cell>
        </row>
        <row r="7580">
          <cell r="C7580" t="str">
            <v>331602004-2</v>
          </cell>
          <cell r="D7580" t="str">
            <v>浅表肿物切除术(痣切除术)</v>
          </cell>
        </row>
        <row r="7580">
          <cell r="G7580" t="str">
            <v>每个肿物</v>
          </cell>
        </row>
        <row r="7580">
          <cell r="I7580">
            <v>93</v>
          </cell>
          <cell r="J7580">
            <v>87</v>
          </cell>
          <cell r="K7580">
            <v>81</v>
          </cell>
          <cell r="L7580">
            <v>72</v>
          </cell>
          <cell r="M7580">
            <v>65</v>
          </cell>
        </row>
        <row r="7581">
          <cell r="C7581" t="str">
            <v>331602004-3</v>
          </cell>
          <cell r="D7581" t="str">
            <v>浅表肿物切除术(疣切除术)</v>
          </cell>
        </row>
        <row r="7581">
          <cell r="G7581" t="str">
            <v>每个肿物</v>
          </cell>
        </row>
        <row r="7581">
          <cell r="I7581">
            <v>93</v>
          </cell>
          <cell r="J7581">
            <v>87</v>
          </cell>
          <cell r="K7581">
            <v>81</v>
          </cell>
          <cell r="L7581">
            <v>72</v>
          </cell>
          <cell r="M7581">
            <v>65</v>
          </cell>
        </row>
        <row r="7582">
          <cell r="C7582" t="str">
            <v>331602004-4</v>
          </cell>
          <cell r="D7582" t="str">
            <v>浅表肿物切除术(脂肪瘤切除术)</v>
          </cell>
        </row>
        <row r="7582">
          <cell r="G7582" t="str">
            <v>每个肿物</v>
          </cell>
        </row>
        <row r="7582">
          <cell r="I7582">
            <v>93</v>
          </cell>
          <cell r="J7582">
            <v>87</v>
          </cell>
          <cell r="K7582">
            <v>81</v>
          </cell>
          <cell r="L7582">
            <v>72</v>
          </cell>
          <cell r="M7582">
            <v>65</v>
          </cell>
        </row>
        <row r="7583">
          <cell r="C7583" t="str">
            <v>331602004-5</v>
          </cell>
          <cell r="D7583" t="str">
            <v>浅表肿物切除术(纤维瘤切除术)</v>
          </cell>
        </row>
        <row r="7583">
          <cell r="G7583" t="str">
            <v>每个肿物</v>
          </cell>
        </row>
        <row r="7583">
          <cell r="I7583">
            <v>93</v>
          </cell>
          <cell r="J7583">
            <v>87</v>
          </cell>
          <cell r="K7583">
            <v>81</v>
          </cell>
          <cell r="L7583">
            <v>72</v>
          </cell>
          <cell r="M7583">
            <v>65</v>
          </cell>
        </row>
        <row r="7584">
          <cell r="C7584" t="str">
            <v>331602004-6</v>
          </cell>
          <cell r="D7584" t="str">
            <v>浅表肿物切除术(小血管瘤切除术)</v>
          </cell>
        </row>
        <row r="7584">
          <cell r="G7584" t="str">
            <v>每个肿物</v>
          </cell>
        </row>
        <row r="7584">
          <cell r="I7584">
            <v>93</v>
          </cell>
          <cell r="J7584">
            <v>87</v>
          </cell>
          <cell r="K7584">
            <v>81</v>
          </cell>
          <cell r="L7584">
            <v>72</v>
          </cell>
          <cell r="M7584">
            <v>65</v>
          </cell>
        </row>
        <row r="7585">
          <cell r="C7585">
            <v>331602005</v>
          </cell>
          <cell r="D7585" t="str">
            <v>海绵状血管瘤切除术(大)</v>
          </cell>
          <cell r="E7585" t="str">
            <v>指面积＞10cm²达到肢体一周及超过肢体1/4长度；包括体表血管瘤、脂肪血管瘤、淋巴血管瘤、纤维血管瘤、神经纤维血管瘤；不含皮瓣或组织移植</v>
          </cell>
        </row>
        <row r="7585">
          <cell r="G7585" t="str">
            <v>次</v>
          </cell>
          <cell r="H7585" t="str">
            <v>需植皮术加收100元</v>
          </cell>
          <cell r="I7585">
            <v>422</v>
          </cell>
          <cell r="J7585">
            <v>394</v>
          </cell>
          <cell r="K7585">
            <v>367</v>
          </cell>
          <cell r="L7585">
            <v>340</v>
          </cell>
          <cell r="M7585">
            <v>306</v>
          </cell>
        </row>
        <row r="7586">
          <cell r="C7586" t="str">
            <v>331602005-1</v>
          </cell>
          <cell r="D7586" t="str">
            <v>海绵状血管瘤切除术(大)(需植皮术加收)</v>
          </cell>
        </row>
        <row r="7586">
          <cell r="G7586" t="str">
            <v>次</v>
          </cell>
        </row>
        <row r="7586">
          <cell r="I7586">
            <v>100</v>
          </cell>
          <cell r="J7586">
            <v>100</v>
          </cell>
          <cell r="K7586">
            <v>100</v>
          </cell>
          <cell r="L7586">
            <v>100</v>
          </cell>
          <cell r="M7586">
            <v>100</v>
          </cell>
        </row>
        <row r="7587">
          <cell r="C7587" t="str">
            <v>331602005-2</v>
          </cell>
          <cell r="D7587" t="str">
            <v>海绵状血管瘤切除术(大)(体表血管瘤)</v>
          </cell>
        </row>
        <row r="7587">
          <cell r="G7587" t="str">
            <v>次</v>
          </cell>
        </row>
        <row r="7587">
          <cell r="I7587">
            <v>422</v>
          </cell>
          <cell r="J7587">
            <v>394</v>
          </cell>
          <cell r="K7587">
            <v>367</v>
          </cell>
          <cell r="L7587">
            <v>340</v>
          </cell>
          <cell r="M7587">
            <v>306</v>
          </cell>
        </row>
        <row r="7588">
          <cell r="C7588" t="str">
            <v>331602005-3</v>
          </cell>
          <cell r="D7588" t="str">
            <v>海绵状血管瘤切除术(大)(脂肪血管瘤)</v>
          </cell>
        </row>
        <row r="7588">
          <cell r="G7588" t="str">
            <v>次</v>
          </cell>
        </row>
        <row r="7588">
          <cell r="I7588">
            <v>422</v>
          </cell>
          <cell r="J7588">
            <v>394</v>
          </cell>
          <cell r="K7588">
            <v>367</v>
          </cell>
          <cell r="L7588">
            <v>340</v>
          </cell>
          <cell r="M7588">
            <v>306</v>
          </cell>
        </row>
        <row r="7589">
          <cell r="C7589" t="str">
            <v>331602005-4</v>
          </cell>
          <cell r="D7589" t="str">
            <v>海绵状血管瘤切除术(大)(淋巴血管瘤)</v>
          </cell>
        </row>
        <row r="7589">
          <cell r="G7589" t="str">
            <v>次</v>
          </cell>
        </row>
        <row r="7589">
          <cell r="I7589">
            <v>422</v>
          </cell>
          <cell r="J7589">
            <v>394</v>
          </cell>
          <cell r="K7589">
            <v>367</v>
          </cell>
          <cell r="L7589">
            <v>340</v>
          </cell>
          <cell r="M7589">
            <v>306</v>
          </cell>
        </row>
        <row r="7590">
          <cell r="C7590" t="str">
            <v>331602005-5</v>
          </cell>
          <cell r="D7590" t="str">
            <v>海绵状血管瘤切除术(大)(纤维血管瘤)</v>
          </cell>
        </row>
        <row r="7590">
          <cell r="G7590" t="str">
            <v>次</v>
          </cell>
        </row>
        <row r="7590">
          <cell r="I7590">
            <v>422</v>
          </cell>
          <cell r="J7590">
            <v>394</v>
          </cell>
          <cell r="K7590">
            <v>367</v>
          </cell>
          <cell r="L7590">
            <v>340</v>
          </cell>
          <cell r="M7590">
            <v>306</v>
          </cell>
        </row>
        <row r="7591">
          <cell r="C7591" t="str">
            <v>331602005-6</v>
          </cell>
          <cell r="D7591" t="str">
            <v>海绵状血管瘤切除术(大)(神经纤维血管瘤)</v>
          </cell>
        </row>
        <row r="7591">
          <cell r="G7591" t="str">
            <v>次</v>
          </cell>
        </row>
        <row r="7591">
          <cell r="I7591">
            <v>422</v>
          </cell>
          <cell r="J7591">
            <v>394</v>
          </cell>
          <cell r="K7591">
            <v>367</v>
          </cell>
          <cell r="L7591">
            <v>340</v>
          </cell>
          <cell r="M7591">
            <v>306</v>
          </cell>
        </row>
        <row r="7592">
          <cell r="C7592">
            <v>331602006</v>
          </cell>
          <cell r="D7592" t="str">
            <v>海绵状血管瘤切除术(中)</v>
          </cell>
          <cell r="E7592" t="str">
            <v>指面积小于10cm²，未达肢体一周及肢体1／4长度；包括体表血管瘤、脂肪血管瘤、淋巴血管瘤、纤维血管瘤、神经纤维血管瘤；不含皮瓣或组织移植</v>
          </cell>
        </row>
        <row r="7592">
          <cell r="G7592" t="str">
            <v>次</v>
          </cell>
          <cell r="H7592" t="str">
            <v>需植皮术加收100元</v>
          </cell>
          <cell r="I7592">
            <v>372</v>
          </cell>
          <cell r="J7592">
            <v>348</v>
          </cell>
          <cell r="K7592">
            <v>324</v>
          </cell>
          <cell r="L7592">
            <v>300</v>
          </cell>
          <cell r="M7592">
            <v>270</v>
          </cell>
        </row>
        <row r="7593">
          <cell r="C7593" t="str">
            <v>331602006-1</v>
          </cell>
          <cell r="D7593" t="str">
            <v>海绵状血管瘤切除术(中)(需植皮术加收)</v>
          </cell>
        </row>
        <row r="7593">
          <cell r="G7593" t="str">
            <v>次</v>
          </cell>
        </row>
        <row r="7593">
          <cell r="I7593">
            <v>100</v>
          </cell>
          <cell r="J7593">
            <v>100</v>
          </cell>
          <cell r="K7593">
            <v>100</v>
          </cell>
          <cell r="L7593">
            <v>100</v>
          </cell>
          <cell r="M7593">
            <v>100</v>
          </cell>
        </row>
        <row r="7594">
          <cell r="C7594" t="str">
            <v>331602006-2</v>
          </cell>
          <cell r="D7594" t="str">
            <v>海绵状血管瘤切除术(中)(体表血管瘤)</v>
          </cell>
        </row>
        <row r="7594">
          <cell r="G7594" t="str">
            <v>次</v>
          </cell>
        </row>
        <row r="7594">
          <cell r="I7594">
            <v>372</v>
          </cell>
          <cell r="J7594">
            <v>348</v>
          </cell>
          <cell r="K7594">
            <v>324</v>
          </cell>
          <cell r="L7594">
            <v>300</v>
          </cell>
          <cell r="M7594">
            <v>270</v>
          </cell>
        </row>
        <row r="7595">
          <cell r="C7595" t="str">
            <v>331602006-3</v>
          </cell>
          <cell r="D7595" t="str">
            <v>海绵状血管瘤切除术(中)(脂肪血管瘤)</v>
          </cell>
        </row>
        <row r="7595">
          <cell r="G7595" t="str">
            <v>次</v>
          </cell>
        </row>
        <row r="7595">
          <cell r="I7595">
            <v>372</v>
          </cell>
          <cell r="J7595">
            <v>348</v>
          </cell>
          <cell r="K7595">
            <v>324</v>
          </cell>
          <cell r="L7595">
            <v>300</v>
          </cell>
          <cell r="M7595">
            <v>270</v>
          </cell>
        </row>
        <row r="7596">
          <cell r="C7596" t="str">
            <v>331602006-4</v>
          </cell>
          <cell r="D7596" t="str">
            <v>海绵状血管瘤切除术(中)(淋巴血管瘤)</v>
          </cell>
        </row>
        <row r="7596">
          <cell r="G7596" t="str">
            <v>次</v>
          </cell>
        </row>
        <row r="7596">
          <cell r="I7596">
            <v>372</v>
          </cell>
          <cell r="J7596">
            <v>348</v>
          </cell>
          <cell r="K7596">
            <v>324</v>
          </cell>
          <cell r="L7596">
            <v>300</v>
          </cell>
          <cell r="M7596">
            <v>270</v>
          </cell>
        </row>
        <row r="7597">
          <cell r="C7597" t="str">
            <v>331602006-5</v>
          </cell>
          <cell r="D7597" t="str">
            <v>海绵状血管瘤切除术(中)(纤维血管瘤)</v>
          </cell>
        </row>
        <row r="7597">
          <cell r="G7597" t="str">
            <v>次</v>
          </cell>
        </row>
        <row r="7597">
          <cell r="I7597">
            <v>372</v>
          </cell>
          <cell r="J7597">
            <v>348</v>
          </cell>
          <cell r="K7597">
            <v>324</v>
          </cell>
          <cell r="L7597">
            <v>300</v>
          </cell>
          <cell r="M7597">
            <v>270</v>
          </cell>
        </row>
        <row r="7598">
          <cell r="C7598" t="str">
            <v>331602006-6</v>
          </cell>
          <cell r="D7598" t="str">
            <v>海绵状血管瘤切除术(中)(神经纤维血管瘤)</v>
          </cell>
        </row>
        <row r="7598">
          <cell r="G7598" t="str">
            <v>次</v>
          </cell>
        </row>
        <row r="7598">
          <cell r="I7598">
            <v>372</v>
          </cell>
          <cell r="J7598">
            <v>348</v>
          </cell>
          <cell r="K7598">
            <v>324</v>
          </cell>
          <cell r="L7598">
            <v>300</v>
          </cell>
          <cell r="M7598">
            <v>270</v>
          </cell>
        </row>
        <row r="7599">
          <cell r="C7599">
            <v>331602007</v>
          </cell>
          <cell r="D7599" t="str">
            <v>海绵状血管瘤切除术(小)</v>
          </cell>
          <cell r="E7599" t="str">
            <v>指面积在3cm²以下；包括体表血管瘤、脂肪血管瘤、淋巴血管瘤、纤维血管瘤、神经纤维血管瘤，位于躯干、四肢体表、侵犯皮肤脂肪层、浅筋膜未达深筋膜；不含皮瓣或组织移植</v>
          </cell>
        </row>
        <row r="7599">
          <cell r="G7599" t="str">
            <v>次</v>
          </cell>
          <cell r="H7599" t="str">
            <v>需植皮术加收100元</v>
          </cell>
          <cell r="I7599">
            <v>236</v>
          </cell>
          <cell r="J7599">
            <v>220</v>
          </cell>
          <cell r="K7599">
            <v>205</v>
          </cell>
          <cell r="L7599">
            <v>190</v>
          </cell>
          <cell r="M7599">
            <v>171</v>
          </cell>
        </row>
        <row r="7600">
          <cell r="C7600" t="str">
            <v>331602007-1</v>
          </cell>
          <cell r="D7600" t="str">
            <v>海绵状血管瘤切除术(小)(需植皮术加收)</v>
          </cell>
        </row>
        <row r="7600">
          <cell r="G7600" t="str">
            <v>次</v>
          </cell>
        </row>
        <row r="7600">
          <cell r="I7600">
            <v>100</v>
          </cell>
          <cell r="J7600">
            <v>100</v>
          </cell>
          <cell r="K7600">
            <v>100</v>
          </cell>
          <cell r="L7600">
            <v>100</v>
          </cell>
          <cell r="M7600">
            <v>100</v>
          </cell>
        </row>
        <row r="7601">
          <cell r="C7601" t="str">
            <v>331602007-2</v>
          </cell>
          <cell r="D7601" t="str">
            <v>海绵状血管瘤切除术(小)(体表血管瘤)</v>
          </cell>
        </row>
        <row r="7601">
          <cell r="G7601" t="str">
            <v>次</v>
          </cell>
        </row>
        <row r="7601">
          <cell r="I7601">
            <v>236</v>
          </cell>
          <cell r="J7601">
            <v>220</v>
          </cell>
          <cell r="K7601">
            <v>205</v>
          </cell>
          <cell r="L7601">
            <v>190</v>
          </cell>
          <cell r="M7601">
            <v>171</v>
          </cell>
        </row>
        <row r="7602">
          <cell r="C7602" t="str">
            <v>331602007-3</v>
          </cell>
          <cell r="D7602" t="str">
            <v>海绵状血管瘤切除术(小)(脂肪血管瘤)</v>
          </cell>
        </row>
        <row r="7602">
          <cell r="G7602" t="str">
            <v>次</v>
          </cell>
        </row>
        <row r="7602">
          <cell r="I7602">
            <v>236</v>
          </cell>
          <cell r="J7602">
            <v>220</v>
          </cell>
          <cell r="K7602">
            <v>205</v>
          </cell>
          <cell r="L7602">
            <v>190</v>
          </cell>
          <cell r="M7602">
            <v>171</v>
          </cell>
        </row>
        <row r="7603">
          <cell r="C7603" t="str">
            <v>331602007-4</v>
          </cell>
          <cell r="D7603" t="str">
            <v>海绵状血管瘤切除术(小)(淋巴血管瘤)</v>
          </cell>
        </row>
        <row r="7603">
          <cell r="G7603" t="str">
            <v>次</v>
          </cell>
        </row>
        <row r="7603">
          <cell r="I7603">
            <v>236</v>
          </cell>
          <cell r="J7603">
            <v>220</v>
          </cell>
          <cell r="K7603">
            <v>205</v>
          </cell>
          <cell r="L7603">
            <v>190</v>
          </cell>
          <cell r="M7603">
            <v>171</v>
          </cell>
        </row>
        <row r="7604">
          <cell r="C7604" t="str">
            <v>331602007-5</v>
          </cell>
          <cell r="D7604" t="str">
            <v>海绵状血管瘤切除术(小)(纤维血管瘤)</v>
          </cell>
        </row>
        <row r="7604">
          <cell r="G7604" t="str">
            <v>次</v>
          </cell>
        </row>
        <row r="7604">
          <cell r="I7604">
            <v>236</v>
          </cell>
          <cell r="J7604">
            <v>220</v>
          </cell>
          <cell r="K7604">
            <v>205</v>
          </cell>
          <cell r="L7604">
            <v>190</v>
          </cell>
          <cell r="M7604">
            <v>171</v>
          </cell>
        </row>
        <row r="7605">
          <cell r="C7605" t="str">
            <v>331602007-6</v>
          </cell>
          <cell r="D7605" t="str">
            <v>海绵状血管瘤切除术(小)(神经纤维血管瘤)</v>
          </cell>
        </row>
        <row r="7605">
          <cell r="G7605" t="str">
            <v>次</v>
          </cell>
        </row>
        <row r="7605">
          <cell r="I7605">
            <v>236</v>
          </cell>
          <cell r="J7605">
            <v>220</v>
          </cell>
          <cell r="K7605">
            <v>205</v>
          </cell>
          <cell r="L7605">
            <v>190</v>
          </cell>
          <cell r="M7605">
            <v>171</v>
          </cell>
        </row>
        <row r="7606">
          <cell r="C7606">
            <v>331602008</v>
          </cell>
          <cell r="D7606" t="str">
            <v>脂肪抽吸术</v>
          </cell>
          <cell r="E7606" t="str">
            <v>不含脂肪注射</v>
          </cell>
        </row>
        <row r="7606">
          <cell r="G7606" t="str">
            <v>每毫升</v>
          </cell>
        </row>
        <row r="7606">
          <cell r="I7606">
            <v>2</v>
          </cell>
          <cell r="J7606">
            <v>2</v>
          </cell>
          <cell r="K7606">
            <v>2</v>
          </cell>
          <cell r="L7606">
            <v>2</v>
          </cell>
          <cell r="M7606">
            <v>1.8</v>
          </cell>
        </row>
        <row r="7607">
          <cell r="C7607">
            <v>331602009</v>
          </cell>
          <cell r="D7607" t="str">
            <v>头皮撕脱清创修复术</v>
          </cell>
          <cell r="E7607" t="str">
            <v>不含大网膜切取移植</v>
          </cell>
        </row>
        <row r="7607">
          <cell r="G7607" t="str">
            <v>次</v>
          </cell>
        </row>
        <row r="7607">
          <cell r="I7607">
            <v>484</v>
          </cell>
          <cell r="J7607">
            <v>452</v>
          </cell>
          <cell r="K7607">
            <v>421</v>
          </cell>
          <cell r="L7607">
            <v>390</v>
          </cell>
          <cell r="M7607">
            <v>351</v>
          </cell>
        </row>
        <row r="7608">
          <cell r="C7608">
            <v>331602010</v>
          </cell>
          <cell r="D7608" t="str">
            <v>头皮缺损修复术</v>
          </cell>
          <cell r="E7608" t="str">
            <v>不含扩张器植入、毛发种植术</v>
          </cell>
          <cell r="F7608" t="str">
            <v>扩张器</v>
          </cell>
          <cell r="G7608" t="str">
            <v>次</v>
          </cell>
        </row>
        <row r="7608">
          <cell r="I7608">
            <v>347</v>
          </cell>
          <cell r="J7608">
            <v>325</v>
          </cell>
          <cell r="K7608">
            <v>302</v>
          </cell>
          <cell r="L7608">
            <v>280</v>
          </cell>
          <cell r="M7608">
            <v>252</v>
          </cell>
        </row>
        <row r="7609">
          <cell r="C7609">
            <v>331602011</v>
          </cell>
          <cell r="D7609" t="str">
            <v>腋臭切除术</v>
          </cell>
        </row>
        <row r="7609">
          <cell r="G7609" t="str">
            <v>单侧</v>
          </cell>
        </row>
        <row r="7609">
          <cell r="I7609">
            <v>99</v>
          </cell>
          <cell r="J7609">
            <v>93</v>
          </cell>
          <cell r="K7609">
            <v>86</v>
          </cell>
          <cell r="L7609">
            <v>80</v>
          </cell>
          <cell r="M7609">
            <v>72</v>
          </cell>
        </row>
        <row r="7610">
          <cell r="C7610">
            <v>331602012</v>
          </cell>
          <cell r="D7610" t="str">
            <v>颈部开放性损伤探查术</v>
          </cell>
        </row>
        <row r="7610">
          <cell r="G7610" t="str">
            <v>次</v>
          </cell>
        </row>
        <row r="7610">
          <cell r="I7610">
            <v>521</v>
          </cell>
          <cell r="J7610">
            <v>487</v>
          </cell>
          <cell r="K7610">
            <v>454</v>
          </cell>
          <cell r="L7610">
            <v>420</v>
          </cell>
          <cell r="M7610">
            <v>378</v>
          </cell>
        </row>
        <row r="7611">
          <cell r="C7611">
            <v>331602013</v>
          </cell>
          <cell r="D7611" t="str">
            <v>皮肤恶性肿瘤切除术</v>
          </cell>
        </row>
        <row r="7611">
          <cell r="G7611" t="str">
            <v>次</v>
          </cell>
        </row>
        <row r="7612">
          <cell r="C7612" t="str">
            <v>331602013-1</v>
          </cell>
          <cell r="D7612" t="str">
            <v>皮肤恶性肿瘤切除术(特大)</v>
          </cell>
          <cell r="E7612" t="str">
            <v>指切除面积大于15平方厘米以上达到肢体一周及超过肢体1/4长度</v>
          </cell>
        </row>
        <row r="7612">
          <cell r="G7612" t="str">
            <v>次</v>
          </cell>
        </row>
        <row r="7612">
          <cell r="I7612">
            <v>930</v>
          </cell>
          <cell r="J7612">
            <v>870</v>
          </cell>
          <cell r="K7612">
            <v>810</v>
          </cell>
          <cell r="L7612">
            <v>750</v>
          </cell>
          <cell r="M7612">
            <v>675</v>
          </cell>
        </row>
        <row r="7613">
          <cell r="C7613" t="str">
            <v>331602013-2</v>
          </cell>
          <cell r="D7613" t="str">
            <v>皮肤恶性肿瘤切除术(大)</v>
          </cell>
          <cell r="E7613" t="str">
            <v>指切除面积10平方厘米--15平方厘米达到肢体一周及超过肢体1/4长度</v>
          </cell>
        </row>
        <row r="7613">
          <cell r="G7613" t="str">
            <v>次</v>
          </cell>
        </row>
        <row r="7613">
          <cell r="I7613">
            <v>760</v>
          </cell>
          <cell r="J7613">
            <v>710</v>
          </cell>
          <cell r="K7613">
            <v>660</v>
          </cell>
          <cell r="L7613">
            <v>610</v>
          </cell>
          <cell r="M7613">
            <v>549</v>
          </cell>
        </row>
        <row r="7614">
          <cell r="C7614" t="str">
            <v>331602013-3</v>
          </cell>
          <cell r="D7614" t="str">
            <v>皮肤恶性肿瘤切除术(中)</v>
          </cell>
          <cell r="E7614" t="str">
            <v>指切除面积5平方厘米--10平方厘米未达肢体一周及肢体1/4长度</v>
          </cell>
        </row>
        <row r="7614">
          <cell r="G7614" t="str">
            <v>次</v>
          </cell>
        </row>
        <row r="7614">
          <cell r="I7614">
            <v>560</v>
          </cell>
          <cell r="J7614">
            <v>520</v>
          </cell>
          <cell r="K7614">
            <v>490</v>
          </cell>
          <cell r="L7614">
            <v>450</v>
          </cell>
          <cell r="M7614">
            <v>405</v>
          </cell>
        </row>
        <row r="7615">
          <cell r="C7615" t="str">
            <v>331602013-4</v>
          </cell>
          <cell r="D7615" t="str">
            <v>皮肤恶性肿瘤切除术(小)</v>
          </cell>
          <cell r="E7615" t="str">
            <v>指切除面积小于5平方厘米</v>
          </cell>
        </row>
        <row r="7615">
          <cell r="G7615" t="str">
            <v>次</v>
          </cell>
        </row>
        <row r="7615">
          <cell r="I7615">
            <v>290</v>
          </cell>
          <cell r="J7615">
            <v>270</v>
          </cell>
          <cell r="K7615">
            <v>250</v>
          </cell>
          <cell r="L7615">
            <v>230</v>
          </cell>
          <cell r="M7615">
            <v>207</v>
          </cell>
        </row>
        <row r="7616">
          <cell r="C7616">
            <v>331602014</v>
          </cell>
          <cell r="D7616" t="str">
            <v>光动力治疗术</v>
          </cell>
          <cell r="E7616" t="str">
            <v>治疗过程中全程监测患者生命体征。确定治疗区域，暴露皮损位置，消毒，铺巾，遮光保护正常皮肤。在具有抢救设备条件下，静脉注射光敏剂，予适当波长光照射治疗皮损处，监测患者术中反应。治疗完毕后对患处进行降温处理。</v>
          </cell>
        </row>
        <row r="7616">
          <cell r="G7616" t="str">
            <v>每光斑</v>
          </cell>
          <cell r="H7616" t="str">
            <v>每个光斑大小为10*10cm平面，根据治疗部位大小和平面确定光斑数，不足1光斑按照1光斑计算</v>
          </cell>
          <cell r="I7616" t="str">
            <v>待定</v>
          </cell>
        </row>
        <row r="7617">
          <cell r="C7617">
            <v>331603</v>
          </cell>
          <cell r="D7617" t="str">
            <v>烧伤处理和植皮术</v>
          </cell>
        </row>
        <row r="7618">
          <cell r="C7618">
            <v>331603001</v>
          </cell>
          <cell r="D7618" t="str">
            <v>烧伤焦痂切开减张术</v>
          </cell>
          <cell r="E7618" t="str">
            <v>包括颈、胸腹、上下肢、腕、手指、踝足部</v>
          </cell>
        </row>
        <row r="7618">
          <cell r="G7618" t="str">
            <v>每个部位</v>
          </cell>
        </row>
        <row r="7618">
          <cell r="I7618">
            <v>223</v>
          </cell>
          <cell r="J7618">
            <v>209</v>
          </cell>
          <cell r="K7618">
            <v>194</v>
          </cell>
          <cell r="L7618">
            <v>180</v>
          </cell>
          <cell r="M7618">
            <v>162</v>
          </cell>
        </row>
        <row r="7619">
          <cell r="C7619" t="str">
            <v>331603001-1</v>
          </cell>
          <cell r="D7619" t="str">
            <v>烧伤焦痂切开减张术(颈)</v>
          </cell>
        </row>
        <row r="7619">
          <cell r="G7619" t="str">
            <v>每个部位</v>
          </cell>
        </row>
        <row r="7619">
          <cell r="I7619">
            <v>223</v>
          </cell>
          <cell r="J7619">
            <v>209</v>
          </cell>
          <cell r="K7619">
            <v>194</v>
          </cell>
          <cell r="L7619">
            <v>180</v>
          </cell>
          <cell r="M7619">
            <v>162</v>
          </cell>
        </row>
        <row r="7620">
          <cell r="C7620" t="str">
            <v>331603001-2</v>
          </cell>
          <cell r="D7620" t="str">
            <v>烧伤焦痂切开减张术(胸腹)</v>
          </cell>
        </row>
        <row r="7620">
          <cell r="G7620" t="str">
            <v>每个部位</v>
          </cell>
        </row>
        <row r="7620">
          <cell r="I7620">
            <v>223</v>
          </cell>
          <cell r="J7620">
            <v>209</v>
          </cell>
          <cell r="K7620">
            <v>194</v>
          </cell>
          <cell r="L7620">
            <v>180</v>
          </cell>
          <cell r="M7620">
            <v>162</v>
          </cell>
        </row>
        <row r="7621">
          <cell r="C7621" t="str">
            <v>331603001-3</v>
          </cell>
          <cell r="D7621" t="str">
            <v>烧伤焦痂切开减张术(上下肢)</v>
          </cell>
        </row>
        <row r="7621">
          <cell r="G7621" t="str">
            <v>每个部位</v>
          </cell>
        </row>
        <row r="7621">
          <cell r="I7621">
            <v>223</v>
          </cell>
          <cell r="J7621">
            <v>209</v>
          </cell>
          <cell r="K7621">
            <v>194</v>
          </cell>
          <cell r="L7621">
            <v>180</v>
          </cell>
          <cell r="M7621">
            <v>162</v>
          </cell>
        </row>
        <row r="7622">
          <cell r="C7622" t="str">
            <v>331603001-4</v>
          </cell>
          <cell r="D7622" t="str">
            <v>烧伤焦痂切开减张术(腕)</v>
          </cell>
        </row>
        <row r="7622">
          <cell r="G7622" t="str">
            <v>每个部位</v>
          </cell>
        </row>
        <row r="7622">
          <cell r="I7622">
            <v>223</v>
          </cell>
          <cell r="J7622">
            <v>209</v>
          </cell>
          <cell r="K7622">
            <v>194</v>
          </cell>
          <cell r="L7622">
            <v>180</v>
          </cell>
          <cell r="M7622">
            <v>162</v>
          </cell>
        </row>
        <row r="7623">
          <cell r="C7623" t="str">
            <v>331603001-5</v>
          </cell>
          <cell r="D7623" t="str">
            <v>烧伤焦痂切开减张术(手指)</v>
          </cell>
        </row>
        <row r="7623">
          <cell r="G7623" t="str">
            <v>每个部位</v>
          </cell>
        </row>
        <row r="7623">
          <cell r="I7623">
            <v>223</v>
          </cell>
          <cell r="J7623">
            <v>209</v>
          </cell>
          <cell r="K7623">
            <v>194</v>
          </cell>
          <cell r="L7623">
            <v>180</v>
          </cell>
          <cell r="M7623">
            <v>162</v>
          </cell>
        </row>
        <row r="7624">
          <cell r="C7624" t="str">
            <v>331603001-6</v>
          </cell>
          <cell r="D7624" t="str">
            <v>烧伤焦痂切开减张术(踝足)</v>
          </cell>
        </row>
        <row r="7624">
          <cell r="G7624" t="str">
            <v>每个部位</v>
          </cell>
        </row>
        <row r="7624">
          <cell r="I7624">
            <v>223</v>
          </cell>
          <cell r="J7624">
            <v>209</v>
          </cell>
          <cell r="K7624">
            <v>194</v>
          </cell>
          <cell r="L7624">
            <v>180</v>
          </cell>
          <cell r="M7624">
            <v>162</v>
          </cell>
        </row>
        <row r="7625">
          <cell r="C7625">
            <v>331603002</v>
          </cell>
          <cell r="D7625" t="str">
            <v>烧伤扩创术</v>
          </cell>
          <cell r="E7625" t="str">
            <v>包括头颈、躯干、上下肢</v>
          </cell>
        </row>
        <row r="7625">
          <cell r="G7625" t="str">
            <v>每个部位</v>
          </cell>
        </row>
        <row r="7625">
          <cell r="I7625">
            <v>614</v>
          </cell>
          <cell r="J7625">
            <v>575</v>
          </cell>
          <cell r="K7625">
            <v>534</v>
          </cell>
          <cell r="L7625">
            <v>491</v>
          </cell>
          <cell r="M7625">
            <v>446</v>
          </cell>
        </row>
        <row r="7626">
          <cell r="C7626" t="str">
            <v>331603002-1</v>
          </cell>
          <cell r="D7626" t="str">
            <v>烧伤扩创术(头颈)</v>
          </cell>
        </row>
        <row r="7626">
          <cell r="G7626" t="str">
            <v>每个部位</v>
          </cell>
        </row>
        <row r="7626">
          <cell r="I7626">
            <v>614</v>
          </cell>
          <cell r="J7626">
            <v>575</v>
          </cell>
          <cell r="K7626">
            <v>534</v>
          </cell>
          <cell r="L7626">
            <v>491</v>
          </cell>
          <cell r="M7626">
            <v>446</v>
          </cell>
        </row>
        <row r="7627">
          <cell r="C7627" t="str">
            <v>331603002-2</v>
          </cell>
          <cell r="D7627" t="str">
            <v>烧伤扩创术(躯干)</v>
          </cell>
        </row>
        <row r="7627">
          <cell r="G7627" t="str">
            <v>每个部位</v>
          </cell>
        </row>
        <row r="7627">
          <cell r="I7627">
            <v>614</v>
          </cell>
          <cell r="J7627">
            <v>575</v>
          </cell>
          <cell r="K7627">
            <v>534</v>
          </cell>
          <cell r="L7627">
            <v>491</v>
          </cell>
          <cell r="M7627">
            <v>446</v>
          </cell>
        </row>
        <row r="7628">
          <cell r="C7628" t="str">
            <v>331603002-3</v>
          </cell>
          <cell r="D7628" t="str">
            <v>烧伤扩创术(上下肢)</v>
          </cell>
        </row>
        <row r="7628">
          <cell r="G7628" t="str">
            <v>每个部位</v>
          </cell>
        </row>
        <row r="7628">
          <cell r="I7628">
            <v>614</v>
          </cell>
          <cell r="J7628">
            <v>575</v>
          </cell>
          <cell r="K7628">
            <v>534</v>
          </cell>
          <cell r="L7628">
            <v>491</v>
          </cell>
          <cell r="M7628">
            <v>446</v>
          </cell>
        </row>
        <row r="7629">
          <cell r="C7629">
            <v>331603003</v>
          </cell>
          <cell r="D7629" t="str">
            <v>烧伤血管破裂出血血管修补缝合术</v>
          </cell>
          <cell r="E7629" t="str">
            <v>包括头颈、躯干、上下肢</v>
          </cell>
        </row>
        <row r="7629">
          <cell r="G7629" t="str">
            <v>每个部位</v>
          </cell>
        </row>
        <row r="7629">
          <cell r="I7629">
            <v>484</v>
          </cell>
          <cell r="J7629">
            <v>452</v>
          </cell>
          <cell r="K7629">
            <v>421</v>
          </cell>
          <cell r="L7629">
            <v>390</v>
          </cell>
          <cell r="M7629">
            <v>351</v>
          </cell>
        </row>
        <row r="7630">
          <cell r="C7630" t="str">
            <v>331603003-1</v>
          </cell>
          <cell r="D7630" t="str">
            <v>烧伤血管破裂出血血管修补缝合术(头颈)</v>
          </cell>
        </row>
        <row r="7630">
          <cell r="G7630" t="str">
            <v>每个部位</v>
          </cell>
        </row>
        <row r="7630">
          <cell r="I7630">
            <v>484</v>
          </cell>
          <cell r="J7630">
            <v>452</v>
          </cell>
          <cell r="K7630">
            <v>421</v>
          </cell>
          <cell r="L7630">
            <v>390</v>
          </cell>
          <cell r="M7630">
            <v>351</v>
          </cell>
        </row>
        <row r="7631">
          <cell r="C7631" t="str">
            <v>331603003-2</v>
          </cell>
          <cell r="D7631" t="str">
            <v>烧伤血管破裂出血血管修补缝合术(躯干)</v>
          </cell>
        </row>
        <row r="7631">
          <cell r="G7631" t="str">
            <v>每个部位</v>
          </cell>
        </row>
        <row r="7631">
          <cell r="I7631">
            <v>484</v>
          </cell>
          <cell r="J7631">
            <v>452</v>
          </cell>
          <cell r="K7631">
            <v>421</v>
          </cell>
          <cell r="L7631">
            <v>390</v>
          </cell>
          <cell r="M7631">
            <v>351</v>
          </cell>
        </row>
        <row r="7632">
          <cell r="C7632" t="str">
            <v>331603003-3</v>
          </cell>
          <cell r="D7632" t="str">
            <v>烧伤血管破裂出血血管修补缝合术(上下肢)</v>
          </cell>
        </row>
        <row r="7632">
          <cell r="G7632" t="str">
            <v>每个部位</v>
          </cell>
        </row>
        <row r="7632">
          <cell r="I7632">
            <v>484</v>
          </cell>
          <cell r="J7632">
            <v>452</v>
          </cell>
          <cell r="K7632">
            <v>421</v>
          </cell>
          <cell r="L7632">
            <v>390</v>
          </cell>
          <cell r="M7632">
            <v>351</v>
          </cell>
        </row>
        <row r="7633">
          <cell r="C7633">
            <v>331603004</v>
          </cell>
          <cell r="D7633" t="str">
            <v>深度烧伤扩创血管神经探查术</v>
          </cell>
          <cell r="E7633" t="str">
            <v>包括头颈、躯干、上下肢</v>
          </cell>
        </row>
        <row r="7633">
          <cell r="G7633" t="str">
            <v>每个部位</v>
          </cell>
        </row>
        <row r="7633">
          <cell r="I7633">
            <v>496</v>
          </cell>
          <cell r="J7633">
            <v>464</v>
          </cell>
          <cell r="K7633">
            <v>432</v>
          </cell>
          <cell r="L7633">
            <v>400</v>
          </cell>
          <cell r="M7633">
            <v>360</v>
          </cell>
        </row>
        <row r="7634">
          <cell r="C7634" t="str">
            <v>331603004-1</v>
          </cell>
          <cell r="D7634" t="str">
            <v>深度烧伤扩创血管神经探查术(头颈)</v>
          </cell>
        </row>
        <row r="7634">
          <cell r="G7634" t="str">
            <v>每个部位</v>
          </cell>
        </row>
        <row r="7634">
          <cell r="I7634">
            <v>496</v>
          </cell>
          <cell r="J7634">
            <v>464</v>
          </cell>
          <cell r="K7634">
            <v>432</v>
          </cell>
          <cell r="L7634">
            <v>400</v>
          </cell>
          <cell r="M7634">
            <v>360</v>
          </cell>
        </row>
        <row r="7635">
          <cell r="C7635" t="str">
            <v>331603004-2</v>
          </cell>
          <cell r="D7635" t="str">
            <v>深度烧伤扩创血管神经探查术(躯干)</v>
          </cell>
        </row>
        <row r="7635">
          <cell r="G7635" t="str">
            <v>每个部位</v>
          </cell>
        </row>
        <row r="7635">
          <cell r="I7635">
            <v>496</v>
          </cell>
          <cell r="J7635">
            <v>464</v>
          </cell>
          <cell r="K7635">
            <v>432</v>
          </cell>
          <cell r="L7635">
            <v>400</v>
          </cell>
          <cell r="M7635">
            <v>360</v>
          </cell>
        </row>
        <row r="7636">
          <cell r="C7636" t="str">
            <v>331603004-3</v>
          </cell>
          <cell r="D7636" t="str">
            <v>深度烧伤扩创血管神经探查术(上下肢)</v>
          </cell>
        </row>
        <row r="7636">
          <cell r="G7636" t="str">
            <v>每个部位</v>
          </cell>
        </row>
        <row r="7636">
          <cell r="I7636">
            <v>496</v>
          </cell>
          <cell r="J7636">
            <v>464</v>
          </cell>
          <cell r="K7636">
            <v>432</v>
          </cell>
          <cell r="L7636">
            <v>400</v>
          </cell>
          <cell r="M7636">
            <v>360</v>
          </cell>
        </row>
        <row r="7637">
          <cell r="C7637">
            <v>331603005</v>
          </cell>
          <cell r="D7637" t="str">
            <v>颅骨烧伤凿骨扩创术</v>
          </cell>
        </row>
        <row r="7637">
          <cell r="G7637" t="str">
            <v>次</v>
          </cell>
        </row>
        <row r="7637">
          <cell r="I7637">
            <v>434</v>
          </cell>
          <cell r="J7637">
            <v>406</v>
          </cell>
          <cell r="K7637">
            <v>378</v>
          </cell>
          <cell r="L7637">
            <v>350</v>
          </cell>
          <cell r="M7637">
            <v>315</v>
          </cell>
        </row>
        <row r="7638">
          <cell r="C7638">
            <v>331603006</v>
          </cell>
          <cell r="D7638" t="str">
            <v>深度烧伤截肢术</v>
          </cell>
          <cell r="E7638" t="str">
            <v>包括冻伤截肢术</v>
          </cell>
        </row>
        <row r="7638">
          <cell r="G7638" t="str">
            <v>每个肢体</v>
          </cell>
        </row>
        <row r="7638">
          <cell r="I7638">
            <v>930</v>
          </cell>
          <cell r="J7638">
            <v>870</v>
          </cell>
          <cell r="K7638">
            <v>810</v>
          </cell>
          <cell r="L7638">
            <v>750</v>
          </cell>
          <cell r="M7638">
            <v>675</v>
          </cell>
        </row>
        <row r="7639">
          <cell r="C7639" t="str">
            <v>331603006-1</v>
          </cell>
          <cell r="D7639" t="str">
            <v>深度烧伤截肢术(冻伤截肢术)</v>
          </cell>
        </row>
        <row r="7639">
          <cell r="G7639" t="str">
            <v>每个肢体</v>
          </cell>
        </row>
        <row r="7639">
          <cell r="I7639">
            <v>930</v>
          </cell>
          <cell r="J7639">
            <v>870</v>
          </cell>
          <cell r="K7639">
            <v>810</v>
          </cell>
          <cell r="L7639">
            <v>750</v>
          </cell>
          <cell r="M7639">
            <v>675</v>
          </cell>
        </row>
        <row r="7640">
          <cell r="C7640">
            <v>331603007</v>
          </cell>
          <cell r="D7640" t="str">
            <v>经烧伤创面气管切开术</v>
          </cell>
        </row>
        <row r="7640">
          <cell r="G7640" t="str">
            <v>次</v>
          </cell>
        </row>
        <row r="7640">
          <cell r="I7640">
            <v>422</v>
          </cell>
          <cell r="J7640">
            <v>394</v>
          </cell>
          <cell r="K7640">
            <v>367</v>
          </cell>
          <cell r="L7640">
            <v>340</v>
          </cell>
          <cell r="M7640">
            <v>306</v>
          </cell>
        </row>
        <row r="7641">
          <cell r="C7641">
            <v>331603008</v>
          </cell>
          <cell r="D7641" t="str">
            <v>经烧伤创面静脉切开术</v>
          </cell>
        </row>
        <row r="7641">
          <cell r="G7641" t="str">
            <v>次</v>
          </cell>
        </row>
        <row r="7641">
          <cell r="I7641">
            <v>136</v>
          </cell>
          <cell r="J7641">
            <v>128</v>
          </cell>
          <cell r="K7641">
            <v>119</v>
          </cell>
          <cell r="L7641">
            <v>110</v>
          </cell>
          <cell r="M7641">
            <v>99</v>
          </cell>
        </row>
        <row r="7642">
          <cell r="C7642">
            <v>331603009</v>
          </cell>
          <cell r="D7642" t="str">
            <v>切痂术</v>
          </cell>
          <cell r="E7642" t="str">
            <v>不含植皮</v>
          </cell>
        </row>
        <row r="7642">
          <cell r="G7642" t="str">
            <v>1%体表面积</v>
          </cell>
        </row>
        <row r="7642">
          <cell r="I7642">
            <v>62</v>
          </cell>
          <cell r="J7642">
            <v>58</v>
          </cell>
          <cell r="K7642">
            <v>54</v>
          </cell>
          <cell r="L7642">
            <v>50</v>
          </cell>
          <cell r="M7642">
            <v>45</v>
          </cell>
        </row>
        <row r="7643">
          <cell r="C7643">
            <v>331603010</v>
          </cell>
          <cell r="D7643" t="str">
            <v>削痂术</v>
          </cell>
          <cell r="E7643" t="str">
            <v>不含植皮</v>
          </cell>
        </row>
        <row r="7643">
          <cell r="G7643" t="str">
            <v>1%体表面积</v>
          </cell>
        </row>
        <row r="7643">
          <cell r="I7643">
            <v>76</v>
          </cell>
          <cell r="J7643">
            <v>70</v>
          </cell>
          <cell r="K7643">
            <v>65</v>
          </cell>
          <cell r="L7643">
            <v>60</v>
          </cell>
          <cell r="M7643">
            <v>55</v>
          </cell>
        </row>
        <row r="7644">
          <cell r="C7644">
            <v>331603011</v>
          </cell>
          <cell r="D7644" t="str">
            <v>取皮术</v>
          </cell>
        </row>
        <row r="7644">
          <cell r="G7644" t="str">
            <v>1%体表面积</v>
          </cell>
        </row>
        <row r="7644">
          <cell r="I7644">
            <v>428</v>
          </cell>
          <cell r="J7644">
            <v>401</v>
          </cell>
          <cell r="K7644">
            <v>372</v>
          </cell>
          <cell r="L7644">
            <v>345</v>
          </cell>
          <cell r="M7644">
            <v>311</v>
          </cell>
        </row>
        <row r="7645">
          <cell r="C7645">
            <v>331603012</v>
          </cell>
          <cell r="D7645" t="str">
            <v>头皮取皮术</v>
          </cell>
        </row>
        <row r="7645">
          <cell r="G7645" t="str">
            <v>1%体表面积</v>
          </cell>
        </row>
        <row r="7645">
          <cell r="I7645">
            <v>501</v>
          </cell>
          <cell r="J7645">
            <v>467</v>
          </cell>
          <cell r="K7645">
            <v>432</v>
          </cell>
          <cell r="L7645">
            <v>389</v>
          </cell>
          <cell r="M7645">
            <v>350</v>
          </cell>
        </row>
        <row r="7646">
          <cell r="C7646">
            <v>331603013</v>
          </cell>
          <cell r="D7646" t="str">
            <v>网状自体皮制备</v>
          </cell>
        </row>
        <row r="7646">
          <cell r="G7646" t="str">
            <v>1%体表面积</v>
          </cell>
        </row>
        <row r="7646">
          <cell r="I7646">
            <v>55</v>
          </cell>
          <cell r="J7646">
            <v>51</v>
          </cell>
          <cell r="K7646">
            <v>48</v>
          </cell>
          <cell r="L7646">
            <v>44</v>
          </cell>
          <cell r="M7646">
            <v>39.6</v>
          </cell>
        </row>
        <row r="7647">
          <cell r="C7647">
            <v>331603014</v>
          </cell>
          <cell r="D7647" t="str">
            <v>微粒自体皮制备</v>
          </cell>
        </row>
        <row r="7647">
          <cell r="G7647" t="str">
            <v>1%体表面积</v>
          </cell>
        </row>
        <row r="7647">
          <cell r="I7647">
            <v>81</v>
          </cell>
          <cell r="J7647">
            <v>75</v>
          </cell>
          <cell r="K7647">
            <v>70</v>
          </cell>
          <cell r="L7647">
            <v>65</v>
          </cell>
          <cell r="M7647">
            <v>58.5</v>
          </cell>
        </row>
        <row r="7648">
          <cell r="C7648">
            <v>331603015</v>
          </cell>
          <cell r="D7648" t="str">
            <v>自体皮细胞悬液制备</v>
          </cell>
        </row>
        <row r="7648">
          <cell r="G7648" t="str">
            <v>1%体表面积</v>
          </cell>
        </row>
        <row r="7648">
          <cell r="I7648">
            <v>99</v>
          </cell>
          <cell r="J7648">
            <v>93</v>
          </cell>
          <cell r="K7648">
            <v>86</v>
          </cell>
          <cell r="L7648">
            <v>80</v>
          </cell>
          <cell r="M7648">
            <v>72</v>
          </cell>
        </row>
        <row r="7649">
          <cell r="C7649">
            <v>331603016</v>
          </cell>
          <cell r="D7649" t="str">
            <v>异体皮制备</v>
          </cell>
        </row>
        <row r="7649">
          <cell r="F7649" t="str">
            <v>低温冷冻皮、新鲜皮</v>
          </cell>
          <cell r="G7649" t="str">
            <v>1%体表面积</v>
          </cell>
        </row>
        <row r="7649">
          <cell r="I7649">
            <v>47</v>
          </cell>
          <cell r="J7649">
            <v>44</v>
          </cell>
          <cell r="K7649">
            <v>41</v>
          </cell>
          <cell r="L7649">
            <v>38</v>
          </cell>
          <cell r="M7649">
            <v>34.2</v>
          </cell>
        </row>
        <row r="7650">
          <cell r="C7650">
            <v>331603017</v>
          </cell>
          <cell r="D7650" t="str">
            <v>烧伤特殊备皮</v>
          </cell>
          <cell r="E7650" t="str">
            <v>包括头皮、瘢痕等部位备皮</v>
          </cell>
        </row>
        <row r="7650">
          <cell r="G7650" t="str">
            <v>次</v>
          </cell>
        </row>
        <row r="7650">
          <cell r="I7650">
            <v>43</v>
          </cell>
          <cell r="J7650">
            <v>41</v>
          </cell>
          <cell r="K7650">
            <v>38</v>
          </cell>
          <cell r="L7650">
            <v>35</v>
          </cell>
          <cell r="M7650">
            <v>31.5</v>
          </cell>
        </row>
        <row r="7651">
          <cell r="C7651" t="str">
            <v>331603017-1</v>
          </cell>
          <cell r="D7651" t="str">
            <v>烧伤特殊备皮(头皮)</v>
          </cell>
        </row>
        <row r="7651">
          <cell r="G7651" t="str">
            <v>次</v>
          </cell>
        </row>
        <row r="7651">
          <cell r="I7651">
            <v>43</v>
          </cell>
          <cell r="J7651">
            <v>41</v>
          </cell>
          <cell r="K7651">
            <v>38</v>
          </cell>
          <cell r="L7651">
            <v>35</v>
          </cell>
          <cell r="M7651">
            <v>31.5</v>
          </cell>
        </row>
        <row r="7652">
          <cell r="C7652" t="str">
            <v>331603017-2</v>
          </cell>
          <cell r="D7652" t="str">
            <v>烧伤特殊备皮(瘢痕)</v>
          </cell>
        </row>
        <row r="7652">
          <cell r="G7652" t="str">
            <v>次</v>
          </cell>
        </row>
        <row r="7652">
          <cell r="I7652">
            <v>43</v>
          </cell>
          <cell r="J7652">
            <v>41</v>
          </cell>
          <cell r="K7652">
            <v>38</v>
          </cell>
          <cell r="L7652">
            <v>35</v>
          </cell>
          <cell r="M7652">
            <v>31.5</v>
          </cell>
        </row>
        <row r="7653">
          <cell r="C7653">
            <v>331603018</v>
          </cell>
          <cell r="D7653" t="str">
            <v>异体组织制备</v>
          </cell>
          <cell r="E7653" t="str">
            <v>包括血管、神经、肌腱、筋膜、骨，异体组织用前制备</v>
          </cell>
          <cell r="F7653" t="str">
            <v>低温冷冻组织、新鲜组织</v>
          </cell>
          <cell r="G7653" t="str">
            <v>每部位</v>
          </cell>
        </row>
        <row r="7653">
          <cell r="I7653">
            <v>81</v>
          </cell>
          <cell r="J7653">
            <v>75</v>
          </cell>
          <cell r="K7653">
            <v>70</v>
          </cell>
          <cell r="L7653">
            <v>65</v>
          </cell>
          <cell r="M7653">
            <v>58.5</v>
          </cell>
        </row>
        <row r="7654">
          <cell r="C7654" t="str">
            <v>331603018-1</v>
          </cell>
          <cell r="D7654" t="str">
            <v>异体组织制备(血管)</v>
          </cell>
        </row>
        <row r="7654">
          <cell r="G7654" t="str">
            <v>每部位</v>
          </cell>
        </row>
        <row r="7654">
          <cell r="I7654">
            <v>81</v>
          </cell>
          <cell r="J7654">
            <v>75</v>
          </cell>
          <cell r="K7654">
            <v>70</v>
          </cell>
          <cell r="L7654">
            <v>65</v>
          </cell>
          <cell r="M7654">
            <v>58.5</v>
          </cell>
        </row>
        <row r="7655">
          <cell r="C7655" t="str">
            <v>331603018-2</v>
          </cell>
          <cell r="D7655" t="str">
            <v>异体组织制备(神经)</v>
          </cell>
        </row>
        <row r="7655">
          <cell r="G7655" t="str">
            <v>每部位</v>
          </cell>
        </row>
        <row r="7655">
          <cell r="I7655">
            <v>81</v>
          </cell>
          <cell r="J7655">
            <v>75</v>
          </cell>
          <cell r="K7655">
            <v>70</v>
          </cell>
          <cell r="L7655">
            <v>65</v>
          </cell>
          <cell r="M7655">
            <v>58.5</v>
          </cell>
        </row>
        <row r="7656">
          <cell r="C7656" t="str">
            <v>331603018-3</v>
          </cell>
          <cell r="D7656" t="str">
            <v>异体组织制备(肌腱)</v>
          </cell>
        </row>
        <row r="7656">
          <cell r="G7656" t="str">
            <v>每部位</v>
          </cell>
        </row>
        <row r="7656">
          <cell r="I7656">
            <v>81</v>
          </cell>
          <cell r="J7656">
            <v>75</v>
          </cell>
          <cell r="K7656">
            <v>70</v>
          </cell>
          <cell r="L7656">
            <v>65</v>
          </cell>
          <cell r="M7656">
            <v>58.5</v>
          </cell>
        </row>
        <row r="7657">
          <cell r="C7657" t="str">
            <v>331603018-4</v>
          </cell>
          <cell r="D7657" t="str">
            <v>异体组织制备(筋膜)</v>
          </cell>
        </row>
        <row r="7657">
          <cell r="G7657" t="str">
            <v>每部位</v>
          </cell>
        </row>
        <row r="7657">
          <cell r="I7657">
            <v>81</v>
          </cell>
          <cell r="J7657">
            <v>75</v>
          </cell>
          <cell r="K7657">
            <v>70</v>
          </cell>
          <cell r="L7657">
            <v>65</v>
          </cell>
          <cell r="M7657">
            <v>58.5</v>
          </cell>
        </row>
        <row r="7658">
          <cell r="C7658" t="str">
            <v>331603018-5</v>
          </cell>
          <cell r="D7658" t="str">
            <v>异体组织制备(骨)</v>
          </cell>
        </row>
        <row r="7658">
          <cell r="G7658" t="str">
            <v>每部位</v>
          </cell>
        </row>
        <row r="7658">
          <cell r="I7658">
            <v>81</v>
          </cell>
          <cell r="J7658">
            <v>75</v>
          </cell>
          <cell r="K7658">
            <v>70</v>
          </cell>
          <cell r="L7658">
            <v>65</v>
          </cell>
          <cell r="M7658">
            <v>58.5</v>
          </cell>
        </row>
        <row r="7659">
          <cell r="C7659">
            <v>331603019</v>
          </cell>
          <cell r="D7659" t="str">
            <v>磨痂自体皮移植术</v>
          </cell>
        </row>
        <row r="7659">
          <cell r="G7659" t="str">
            <v>1%体表
面积</v>
          </cell>
        </row>
        <row r="7659">
          <cell r="I7659">
            <v>595</v>
          </cell>
          <cell r="J7659">
            <v>557</v>
          </cell>
          <cell r="K7659">
            <v>518</v>
          </cell>
          <cell r="L7659">
            <v>480</v>
          </cell>
          <cell r="M7659">
            <v>432</v>
          </cell>
        </row>
        <row r="7660">
          <cell r="C7660">
            <v>331603020</v>
          </cell>
          <cell r="D7660" t="str">
            <v>焦痂开窗植皮术</v>
          </cell>
        </row>
        <row r="7660">
          <cell r="G7660" t="str">
            <v>1%体表
面积</v>
          </cell>
        </row>
        <row r="7660">
          <cell r="I7660">
            <v>99</v>
          </cell>
          <cell r="J7660">
            <v>93</v>
          </cell>
          <cell r="K7660">
            <v>86</v>
          </cell>
          <cell r="L7660">
            <v>80</v>
          </cell>
          <cell r="M7660">
            <v>72</v>
          </cell>
        </row>
        <row r="7661">
          <cell r="C7661">
            <v>331603021</v>
          </cell>
          <cell r="D7661" t="str">
            <v>异体皮打洞嵌植自体皮术</v>
          </cell>
        </row>
        <row r="7661">
          <cell r="F7661" t="str">
            <v>异体皮和制备</v>
          </cell>
          <cell r="G7661" t="str">
            <v>1%体表面积</v>
          </cell>
        </row>
        <row r="7661">
          <cell r="I7661">
            <v>112</v>
          </cell>
          <cell r="J7661">
            <v>104</v>
          </cell>
          <cell r="K7661">
            <v>97</v>
          </cell>
          <cell r="L7661">
            <v>90</v>
          </cell>
          <cell r="M7661">
            <v>81</v>
          </cell>
        </row>
        <row r="7662">
          <cell r="C7662">
            <v>331603022</v>
          </cell>
          <cell r="D7662" t="str">
            <v>切(削)痂自体微粒皮移植术</v>
          </cell>
          <cell r="E7662" t="str">
            <v>含异体皮覆盖术；包括自体皮浆移植</v>
          </cell>
          <cell r="F7662" t="str">
            <v>异体皮和制备</v>
          </cell>
          <cell r="G7662" t="str">
            <v>1%体表面积</v>
          </cell>
        </row>
        <row r="7662">
          <cell r="I7662">
            <v>81</v>
          </cell>
          <cell r="J7662">
            <v>75</v>
          </cell>
          <cell r="K7662">
            <v>70</v>
          </cell>
          <cell r="L7662">
            <v>65</v>
          </cell>
          <cell r="M7662">
            <v>58.5</v>
          </cell>
        </row>
        <row r="7663">
          <cell r="C7663" t="str">
            <v>331603022-1</v>
          </cell>
          <cell r="D7663" t="str">
            <v>切(削)痂自体微粒皮移植术(自体皮浆移植)</v>
          </cell>
        </row>
        <row r="7663">
          <cell r="G7663" t="str">
            <v>1%体表面积</v>
          </cell>
        </row>
        <row r="7663">
          <cell r="I7663">
            <v>81</v>
          </cell>
          <cell r="J7663">
            <v>75</v>
          </cell>
          <cell r="K7663">
            <v>70</v>
          </cell>
          <cell r="L7663">
            <v>65</v>
          </cell>
          <cell r="M7663">
            <v>58.5</v>
          </cell>
        </row>
        <row r="7664">
          <cell r="C7664">
            <v>331603023</v>
          </cell>
          <cell r="D7664" t="str">
            <v>切(削)痂网状自体皮移植术</v>
          </cell>
        </row>
        <row r="7664">
          <cell r="G7664" t="str">
            <v>1%体表面积</v>
          </cell>
        </row>
        <row r="7664">
          <cell r="I7664">
            <v>174</v>
          </cell>
          <cell r="J7664">
            <v>162</v>
          </cell>
          <cell r="K7664">
            <v>151</v>
          </cell>
          <cell r="L7664">
            <v>140</v>
          </cell>
          <cell r="M7664">
            <v>126</v>
          </cell>
        </row>
        <row r="7665">
          <cell r="C7665">
            <v>331603024</v>
          </cell>
          <cell r="D7665" t="str">
            <v>体外细胞培养皮肤细胞移植术</v>
          </cell>
          <cell r="E7665" t="str">
            <v>含体外细胞培养</v>
          </cell>
        </row>
        <row r="7665">
          <cell r="G7665" t="str">
            <v>1%体表面积</v>
          </cell>
        </row>
        <row r="7665">
          <cell r="I7665">
            <v>186</v>
          </cell>
          <cell r="J7665">
            <v>174</v>
          </cell>
          <cell r="K7665">
            <v>162</v>
          </cell>
          <cell r="L7665">
            <v>150</v>
          </cell>
          <cell r="M7665">
            <v>135</v>
          </cell>
        </row>
        <row r="7666">
          <cell r="C7666">
            <v>331603025</v>
          </cell>
          <cell r="D7666" t="str">
            <v>烧伤肉芽创面扩创植皮术</v>
          </cell>
        </row>
        <row r="7666">
          <cell r="G7666" t="str">
            <v>1%体表面积</v>
          </cell>
        </row>
        <row r="7666">
          <cell r="I7666">
            <v>99</v>
          </cell>
          <cell r="J7666">
            <v>93</v>
          </cell>
          <cell r="K7666">
            <v>86</v>
          </cell>
          <cell r="L7666">
            <v>80</v>
          </cell>
          <cell r="M7666">
            <v>72</v>
          </cell>
        </row>
        <row r="7667">
          <cell r="C7667">
            <v>331603026</v>
          </cell>
          <cell r="D7667" t="str">
            <v>自体皮移植术</v>
          </cell>
        </row>
        <row r="7667">
          <cell r="G7667" t="str">
            <v>1%体表面积</v>
          </cell>
        </row>
        <row r="7667">
          <cell r="I7667">
            <v>87</v>
          </cell>
          <cell r="J7667">
            <v>81</v>
          </cell>
          <cell r="K7667">
            <v>76</v>
          </cell>
          <cell r="L7667">
            <v>70</v>
          </cell>
          <cell r="M7667">
            <v>63</v>
          </cell>
        </row>
        <row r="7668">
          <cell r="C7668">
            <v>331603027</v>
          </cell>
          <cell r="D7668" t="str">
            <v>异体皮移植术</v>
          </cell>
        </row>
        <row r="7668">
          <cell r="F7668" t="str">
            <v>异体皮及制备</v>
          </cell>
          <cell r="G7668" t="str">
            <v>1%体表面积</v>
          </cell>
        </row>
        <row r="7668">
          <cell r="I7668">
            <v>47</v>
          </cell>
          <cell r="J7668">
            <v>44</v>
          </cell>
          <cell r="K7668">
            <v>41</v>
          </cell>
          <cell r="L7668">
            <v>38</v>
          </cell>
          <cell r="M7668">
            <v>34.2</v>
          </cell>
        </row>
        <row r="7669">
          <cell r="C7669">
            <v>331603028</v>
          </cell>
          <cell r="D7669" t="str">
            <v>带毛囊游离皮肤移植术</v>
          </cell>
          <cell r="E7669" t="str">
            <v>包括眉毛</v>
          </cell>
        </row>
        <row r="7669">
          <cell r="G7669" t="str">
            <v>次</v>
          </cell>
        </row>
        <row r="7669">
          <cell r="I7669">
            <v>1054</v>
          </cell>
          <cell r="J7669">
            <v>986</v>
          </cell>
          <cell r="K7669">
            <v>918</v>
          </cell>
          <cell r="L7669">
            <v>850</v>
          </cell>
          <cell r="M7669">
            <v>765</v>
          </cell>
        </row>
        <row r="7670">
          <cell r="C7670" t="str">
            <v>331603028-1</v>
          </cell>
          <cell r="D7670" t="str">
            <v>带毛囊游离皮肤移植术(眉毛)</v>
          </cell>
        </row>
        <row r="7670">
          <cell r="G7670" t="str">
            <v>次</v>
          </cell>
        </row>
        <row r="7670">
          <cell r="I7670">
            <v>1054</v>
          </cell>
          <cell r="J7670">
            <v>986</v>
          </cell>
          <cell r="K7670">
            <v>918</v>
          </cell>
          <cell r="L7670">
            <v>850</v>
          </cell>
          <cell r="M7670">
            <v>765</v>
          </cell>
        </row>
        <row r="7671">
          <cell r="C7671">
            <v>331603029</v>
          </cell>
          <cell r="D7671" t="str">
            <v>带真皮血管网游离皮片切取术</v>
          </cell>
        </row>
        <row r="7671">
          <cell r="G7671" t="str">
            <v>1%体表面积</v>
          </cell>
        </row>
        <row r="7671">
          <cell r="I7671">
            <v>422</v>
          </cell>
          <cell r="J7671">
            <v>394</v>
          </cell>
          <cell r="K7671">
            <v>367</v>
          </cell>
          <cell r="L7671">
            <v>340</v>
          </cell>
          <cell r="M7671">
            <v>306</v>
          </cell>
        </row>
        <row r="7672">
          <cell r="C7672">
            <v>331603030</v>
          </cell>
          <cell r="D7672" t="str">
            <v>游离皮片移植术</v>
          </cell>
          <cell r="E7672" t="str">
            <v>包括刃厚、中厚、全厚、瘢痕皮、反鼓取皮</v>
          </cell>
        </row>
        <row r="7672">
          <cell r="G7672" t="str">
            <v>1%体表面积</v>
          </cell>
        </row>
        <row r="7673">
          <cell r="C7673" t="str">
            <v>331603030-1</v>
          </cell>
          <cell r="D7673" t="str">
            <v>游离皮片移植术(刃厚)</v>
          </cell>
        </row>
        <row r="7673">
          <cell r="G7673" t="str">
            <v>1%体表面积</v>
          </cell>
        </row>
        <row r="7673">
          <cell r="I7673">
            <v>1023</v>
          </cell>
          <cell r="J7673">
            <v>957</v>
          </cell>
          <cell r="K7673">
            <v>891</v>
          </cell>
          <cell r="L7673">
            <v>825</v>
          </cell>
          <cell r="M7673">
            <v>743</v>
          </cell>
        </row>
        <row r="7674">
          <cell r="C7674" t="str">
            <v>331603030-2</v>
          </cell>
          <cell r="D7674" t="str">
            <v>游离皮片移植术(中厚)</v>
          </cell>
        </row>
        <row r="7674">
          <cell r="G7674" t="str">
            <v>1%体表面积</v>
          </cell>
        </row>
        <row r="7674">
          <cell r="I7674">
            <v>1023</v>
          </cell>
          <cell r="J7674">
            <v>957</v>
          </cell>
          <cell r="K7674">
            <v>891</v>
          </cell>
          <cell r="L7674">
            <v>825</v>
          </cell>
          <cell r="M7674">
            <v>743</v>
          </cell>
        </row>
        <row r="7675">
          <cell r="C7675" t="str">
            <v>331603030-3</v>
          </cell>
          <cell r="D7675" t="str">
            <v>游离皮片移植术(全厚)</v>
          </cell>
        </row>
        <row r="7675">
          <cell r="G7675" t="str">
            <v>1%体表面积</v>
          </cell>
        </row>
        <row r="7675">
          <cell r="I7675">
            <v>1023</v>
          </cell>
          <cell r="J7675">
            <v>957</v>
          </cell>
          <cell r="K7675">
            <v>891</v>
          </cell>
          <cell r="L7675">
            <v>825</v>
          </cell>
          <cell r="M7675">
            <v>743</v>
          </cell>
        </row>
        <row r="7676">
          <cell r="C7676" t="str">
            <v>331603030-4</v>
          </cell>
          <cell r="D7676" t="str">
            <v>游离皮片移植术(瘢痕皮)</v>
          </cell>
        </row>
        <row r="7676">
          <cell r="G7676" t="str">
            <v>1%体表面积</v>
          </cell>
        </row>
        <row r="7676">
          <cell r="I7676">
            <v>1023</v>
          </cell>
          <cell r="J7676">
            <v>957</v>
          </cell>
          <cell r="K7676">
            <v>891</v>
          </cell>
          <cell r="L7676">
            <v>825</v>
          </cell>
          <cell r="M7676">
            <v>743</v>
          </cell>
        </row>
        <row r="7677">
          <cell r="C7677" t="str">
            <v>331603030-5</v>
          </cell>
          <cell r="D7677" t="str">
            <v>游离皮片移植术(反鼓取皮)</v>
          </cell>
        </row>
        <row r="7677">
          <cell r="G7677" t="str">
            <v>1%体表面积</v>
          </cell>
        </row>
        <row r="7677">
          <cell r="I7677">
            <v>1023</v>
          </cell>
          <cell r="J7677">
            <v>957</v>
          </cell>
          <cell r="K7677">
            <v>891</v>
          </cell>
          <cell r="L7677">
            <v>825</v>
          </cell>
          <cell r="M7677">
            <v>743</v>
          </cell>
        </row>
        <row r="7678">
          <cell r="C7678">
            <v>331603031</v>
          </cell>
          <cell r="D7678" t="str">
            <v>皮肤撕脱反取皮回植术</v>
          </cell>
        </row>
        <row r="7678">
          <cell r="G7678" t="str">
            <v>1%体表面积</v>
          </cell>
        </row>
        <row r="7678">
          <cell r="I7678">
            <v>1116</v>
          </cell>
          <cell r="J7678">
            <v>1044</v>
          </cell>
          <cell r="K7678">
            <v>972</v>
          </cell>
          <cell r="L7678">
            <v>900</v>
          </cell>
          <cell r="M7678">
            <v>810</v>
          </cell>
        </row>
        <row r="7679">
          <cell r="C7679">
            <v>331603032</v>
          </cell>
          <cell r="D7679" t="str">
            <v>颜面切痂植皮术</v>
          </cell>
        </row>
        <row r="7679">
          <cell r="G7679" t="str">
            <v>次</v>
          </cell>
        </row>
        <row r="7679">
          <cell r="I7679">
            <v>1922</v>
          </cell>
          <cell r="J7679">
            <v>1798</v>
          </cell>
          <cell r="K7679">
            <v>1674</v>
          </cell>
          <cell r="L7679">
            <v>1550</v>
          </cell>
          <cell r="M7679">
            <v>1395</v>
          </cell>
        </row>
        <row r="7680">
          <cell r="C7680">
            <v>331603033</v>
          </cell>
          <cell r="D7680" t="str">
            <v>胸部切削痂自体皮移植术</v>
          </cell>
        </row>
        <row r="7680">
          <cell r="G7680" t="str">
            <v>次</v>
          </cell>
        </row>
        <row r="7680">
          <cell r="I7680">
            <v>2883</v>
          </cell>
          <cell r="J7680">
            <v>2697</v>
          </cell>
          <cell r="K7680">
            <v>2511</v>
          </cell>
          <cell r="L7680">
            <v>2310</v>
          </cell>
          <cell r="M7680">
            <v>2093</v>
          </cell>
        </row>
        <row r="7681">
          <cell r="C7681">
            <v>331603034</v>
          </cell>
          <cell r="D7681" t="str">
            <v>烧伤截指术</v>
          </cell>
          <cell r="E7681" t="str">
            <v>包括烧伤截趾术、冻伤截指(趾)术</v>
          </cell>
        </row>
        <row r="7681">
          <cell r="G7681" t="str">
            <v>三个</v>
          </cell>
          <cell r="H7681" t="str">
            <v>不足三个按三个计价</v>
          </cell>
          <cell r="I7681">
            <v>248</v>
          </cell>
          <cell r="J7681">
            <v>232</v>
          </cell>
          <cell r="K7681">
            <v>216</v>
          </cell>
          <cell r="L7681">
            <v>200</v>
          </cell>
          <cell r="M7681">
            <v>180</v>
          </cell>
        </row>
        <row r="7682">
          <cell r="C7682" t="str">
            <v>331603034-1</v>
          </cell>
          <cell r="D7682" t="str">
            <v>烧伤截指术(烧伤截趾术)</v>
          </cell>
        </row>
        <row r="7682">
          <cell r="G7682" t="str">
            <v>三个</v>
          </cell>
        </row>
        <row r="7682">
          <cell r="I7682">
            <v>248</v>
          </cell>
          <cell r="J7682">
            <v>232</v>
          </cell>
          <cell r="K7682">
            <v>216</v>
          </cell>
          <cell r="L7682">
            <v>200</v>
          </cell>
          <cell r="M7682">
            <v>180</v>
          </cell>
        </row>
        <row r="7683">
          <cell r="C7683" t="str">
            <v>331603034-2</v>
          </cell>
          <cell r="D7683" t="str">
            <v>烧伤截指术(冻伤截指(趾)术)</v>
          </cell>
        </row>
        <row r="7683">
          <cell r="G7683" t="str">
            <v>三个</v>
          </cell>
        </row>
        <row r="7683">
          <cell r="I7683">
            <v>248</v>
          </cell>
          <cell r="J7683">
            <v>232</v>
          </cell>
          <cell r="K7683">
            <v>216</v>
          </cell>
          <cell r="L7683">
            <v>200</v>
          </cell>
          <cell r="M7683">
            <v>180</v>
          </cell>
        </row>
        <row r="7684">
          <cell r="C7684">
            <v>331603035</v>
          </cell>
          <cell r="D7684" t="str">
            <v>手部扩创延期植皮术</v>
          </cell>
        </row>
        <row r="7684">
          <cell r="G7684" t="str">
            <v>每侧</v>
          </cell>
        </row>
        <row r="7684">
          <cell r="I7684">
            <v>1240</v>
          </cell>
          <cell r="J7684">
            <v>1160</v>
          </cell>
          <cell r="K7684">
            <v>1080</v>
          </cell>
          <cell r="L7684">
            <v>1000</v>
          </cell>
          <cell r="M7684">
            <v>900</v>
          </cell>
        </row>
        <row r="7685">
          <cell r="C7685">
            <v>331603036</v>
          </cell>
          <cell r="D7685" t="str">
            <v>全手切削痂植皮术</v>
          </cell>
        </row>
        <row r="7685">
          <cell r="G7685" t="str">
            <v>每侧</v>
          </cell>
        </row>
        <row r="7685">
          <cell r="I7685">
            <v>1166</v>
          </cell>
          <cell r="J7685">
            <v>1090</v>
          </cell>
          <cell r="K7685">
            <v>1015</v>
          </cell>
          <cell r="L7685">
            <v>940</v>
          </cell>
          <cell r="M7685">
            <v>846</v>
          </cell>
        </row>
        <row r="7686">
          <cell r="C7686">
            <v>331603037</v>
          </cell>
          <cell r="D7686" t="str">
            <v>手背切削痂植皮术</v>
          </cell>
        </row>
        <row r="7686">
          <cell r="G7686" t="str">
            <v>每侧</v>
          </cell>
        </row>
        <row r="7686">
          <cell r="I7686">
            <v>620</v>
          </cell>
          <cell r="J7686">
            <v>580</v>
          </cell>
          <cell r="K7686">
            <v>540</v>
          </cell>
          <cell r="L7686">
            <v>500</v>
          </cell>
          <cell r="M7686">
            <v>450</v>
          </cell>
        </row>
        <row r="7687">
          <cell r="C7687">
            <v>331603038</v>
          </cell>
          <cell r="D7687" t="str">
            <v>手烧伤扩创交臂皮瓣修复术</v>
          </cell>
        </row>
        <row r="7687">
          <cell r="G7687" t="str">
            <v>次</v>
          </cell>
        </row>
        <row r="7687">
          <cell r="I7687">
            <v>1612</v>
          </cell>
          <cell r="J7687">
            <v>1508</v>
          </cell>
          <cell r="K7687">
            <v>1404</v>
          </cell>
          <cell r="L7687">
            <v>1300</v>
          </cell>
          <cell r="M7687">
            <v>1170</v>
          </cell>
        </row>
        <row r="7688">
          <cell r="C7688">
            <v>331603039</v>
          </cell>
          <cell r="D7688" t="str">
            <v>手烧伤扩创胸皮瓣修复术</v>
          </cell>
          <cell r="E7688" t="str">
            <v>包括腹皮瓣修复术</v>
          </cell>
        </row>
        <row r="7688">
          <cell r="G7688" t="str">
            <v>次</v>
          </cell>
        </row>
        <row r="7688">
          <cell r="I7688">
            <v>1674</v>
          </cell>
          <cell r="J7688">
            <v>1566</v>
          </cell>
          <cell r="K7688">
            <v>1458</v>
          </cell>
          <cell r="L7688">
            <v>1350</v>
          </cell>
          <cell r="M7688">
            <v>1215</v>
          </cell>
        </row>
        <row r="7689">
          <cell r="C7689" t="str">
            <v>331603039-1</v>
          </cell>
          <cell r="D7689" t="str">
            <v>手烧伤扩创胸皮瓣修复术(腹皮瓣修复术)</v>
          </cell>
        </row>
        <row r="7689">
          <cell r="G7689" t="str">
            <v>次</v>
          </cell>
        </row>
        <row r="7689">
          <cell r="I7689">
            <v>1674</v>
          </cell>
          <cell r="J7689">
            <v>1566</v>
          </cell>
          <cell r="K7689">
            <v>1458</v>
          </cell>
          <cell r="L7689">
            <v>1350</v>
          </cell>
          <cell r="M7689">
            <v>1215</v>
          </cell>
        </row>
        <row r="7690">
          <cell r="C7690">
            <v>331603040</v>
          </cell>
          <cell r="D7690" t="str">
            <v>小腿烧伤扩创交腿皮瓣修复术</v>
          </cell>
          <cell r="E7690" t="str">
            <v>包括足烧伤扩创、交腿皮瓣修复术</v>
          </cell>
        </row>
        <row r="7690">
          <cell r="G7690" t="str">
            <v>次</v>
          </cell>
        </row>
        <row r="7690">
          <cell r="I7690">
            <v>1674</v>
          </cell>
          <cell r="J7690">
            <v>1566</v>
          </cell>
          <cell r="K7690">
            <v>1458</v>
          </cell>
          <cell r="L7690">
            <v>1350</v>
          </cell>
          <cell r="M7690">
            <v>1215</v>
          </cell>
        </row>
        <row r="7691">
          <cell r="C7691" t="str">
            <v>331603040-1</v>
          </cell>
          <cell r="D7691" t="str">
            <v>小腿烧伤扩创交腿皮瓣修复术(足烧伤扩创)</v>
          </cell>
        </row>
        <row r="7691">
          <cell r="G7691" t="str">
            <v>次</v>
          </cell>
        </row>
        <row r="7691">
          <cell r="I7691">
            <v>1674</v>
          </cell>
          <cell r="J7691">
            <v>1566</v>
          </cell>
          <cell r="K7691">
            <v>1458</v>
          </cell>
          <cell r="L7691">
            <v>1350</v>
          </cell>
          <cell r="M7691">
            <v>1215</v>
          </cell>
        </row>
        <row r="7692">
          <cell r="C7692" t="str">
            <v>331603040-2</v>
          </cell>
          <cell r="D7692" t="str">
            <v>小腿烧伤扩创交腿皮瓣修复术(交腿皮瓣修复术)</v>
          </cell>
        </row>
        <row r="7692">
          <cell r="G7692" t="str">
            <v>次</v>
          </cell>
        </row>
        <row r="7692">
          <cell r="I7692">
            <v>1674</v>
          </cell>
          <cell r="J7692">
            <v>1566</v>
          </cell>
          <cell r="K7692">
            <v>1458</v>
          </cell>
          <cell r="L7692">
            <v>1350</v>
          </cell>
          <cell r="M7692">
            <v>1215</v>
          </cell>
        </row>
        <row r="7693">
          <cell r="C7693">
            <v>331603041</v>
          </cell>
          <cell r="D7693" t="str">
            <v>深度烧伤扩创关节成型术</v>
          </cell>
        </row>
        <row r="7693">
          <cell r="G7693" t="str">
            <v>每个部位</v>
          </cell>
        </row>
        <row r="7693">
          <cell r="I7693">
            <v>1364</v>
          </cell>
          <cell r="J7693">
            <v>1276</v>
          </cell>
          <cell r="K7693">
            <v>1188</v>
          </cell>
          <cell r="L7693">
            <v>1100</v>
          </cell>
          <cell r="M7693">
            <v>990</v>
          </cell>
        </row>
        <row r="7694">
          <cell r="C7694">
            <v>331603042</v>
          </cell>
          <cell r="D7694" t="str">
            <v>深度烧伤死骨摘除术</v>
          </cell>
        </row>
        <row r="7694">
          <cell r="G7694" t="str">
            <v>每个部位</v>
          </cell>
        </row>
        <row r="7694">
          <cell r="I7694">
            <v>645</v>
          </cell>
          <cell r="J7694">
            <v>603</v>
          </cell>
          <cell r="K7694">
            <v>562</v>
          </cell>
          <cell r="L7694">
            <v>520</v>
          </cell>
          <cell r="M7694">
            <v>468</v>
          </cell>
        </row>
        <row r="7695">
          <cell r="C7695">
            <v>331603043</v>
          </cell>
          <cell r="D7695" t="str">
            <v>肌腱移植术</v>
          </cell>
        </row>
        <row r="7695">
          <cell r="F7695" t="str">
            <v>异体肌腱</v>
          </cell>
          <cell r="G7695" t="str">
            <v>次</v>
          </cell>
        </row>
        <row r="7695">
          <cell r="I7695">
            <v>2418</v>
          </cell>
          <cell r="J7695">
            <v>2262</v>
          </cell>
          <cell r="K7695">
            <v>2106</v>
          </cell>
          <cell r="L7695">
            <v>1938</v>
          </cell>
          <cell r="M7695">
            <v>1755</v>
          </cell>
        </row>
        <row r="7696">
          <cell r="C7696">
            <v>331603044</v>
          </cell>
          <cell r="D7696" t="str">
            <v>烧伤后肌腱延长术</v>
          </cell>
        </row>
        <row r="7696">
          <cell r="G7696" t="str">
            <v>次</v>
          </cell>
        </row>
        <row r="7696">
          <cell r="I7696">
            <v>1364</v>
          </cell>
          <cell r="J7696">
            <v>1276</v>
          </cell>
          <cell r="K7696">
            <v>1188</v>
          </cell>
          <cell r="L7696">
            <v>1100</v>
          </cell>
          <cell r="M7696">
            <v>990</v>
          </cell>
        </row>
        <row r="7697">
          <cell r="C7697">
            <v>331603045</v>
          </cell>
          <cell r="D7697" t="str">
            <v>皮肤扩张器置入术</v>
          </cell>
          <cell r="E7697" t="str">
            <v>含注液；包括扩张器及其他支撑物，包括取出术</v>
          </cell>
          <cell r="F7697" t="str">
            <v>扩张器</v>
          </cell>
          <cell r="G7697" t="str">
            <v>次</v>
          </cell>
        </row>
        <row r="7697">
          <cell r="I7697">
            <v>750</v>
          </cell>
          <cell r="J7697">
            <v>700</v>
          </cell>
          <cell r="K7697">
            <v>650</v>
          </cell>
          <cell r="L7697">
            <v>600</v>
          </cell>
          <cell r="M7697">
            <v>540</v>
          </cell>
        </row>
        <row r="7698">
          <cell r="C7698" t="str">
            <v>331603045-1</v>
          </cell>
          <cell r="D7698" t="str">
            <v>皮肤扩张器置入术(扩张器及其他支撑物)</v>
          </cell>
        </row>
        <row r="7698">
          <cell r="G7698" t="str">
            <v>次</v>
          </cell>
        </row>
        <row r="7698">
          <cell r="I7698">
            <v>750</v>
          </cell>
          <cell r="J7698">
            <v>700</v>
          </cell>
          <cell r="K7698">
            <v>650</v>
          </cell>
          <cell r="L7698">
            <v>600</v>
          </cell>
          <cell r="M7698">
            <v>540</v>
          </cell>
        </row>
        <row r="7699">
          <cell r="C7699" t="str">
            <v>331603045-2</v>
          </cell>
          <cell r="D7699" t="str">
            <v>皮肤扩张器置入术(取出术)</v>
          </cell>
        </row>
        <row r="7699">
          <cell r="G7699" t="str">
            <v>次</v>
          </cell>
        </row>
        <row r="7699">
          <cell r="I7699">
            <v>750</v>
          </cell>
          <cell r="J7699">
            <v>700</v>
          </cell>
          <cell r="K7699">
            <v>650</v>
          </cell>
          <cell r="L7699">
            <v>600</v>
          </cell>
          <cell r="M7699">
            <v>540</v>
          </cell>
        </row>
        <row r="7700">
          <cell r="C7700">
            <v>331603046</v>
          </cell>
          <cell r="D7700" t="str">
            <v>扩张器取出皮瓣移植术</v>
          </cell>
        </row>
        <row r="7700">
          <cell r="G7700" t="str">
            <v>次</v>
          </cell>
        </row>
        <row r="7700">
          <cell r="I7700">
            <v>1240</v>
          </cell>
          <cell r="J7700">
            <v>1160</v>
          </cell>
          <cell r="K7700">
            <v>1080</v>
          </cell>
          <cell r="L7700">
            <v>1000</v>
          </cell>
          <cell r="M7700">
            <v>900</v>
          </cell>
        </row>
        <row r="7701">
          <cell r="C7701">
            <v>331603047</v>
          </cell>
          <cell r="D7701" t="str">
            <v>烧伤瘢痕切除缝合术</v>
          </cell>
        </row>
        <row r="7701">
          <cell r="G7701" t="str">
            <v>次</v>
          </cell>
        </row>
        <row r="7701">
          <cell r="I7701">
            <v>595</v>
          </cell>
          <cell r="J7701">
            <v>557</v>
          </cell>
          <cell r="K7701">
            <v>518</v>
          </cell>
          <cell r="L7701">
            <v>480</v>
          </cell>
          <cell r="M7701">
            <v>432</v>
          </cell>
        </row>
        <row r="7702">
          <cell r="C7702">
            <v>331603048</v>
          </cell>
          <cell r="D7702" t="str">
            <v>烧伤瘢痕切除松解植皮术</v>
          </cell>
        </row>
        <row r="7702">
          <cell r="G7702" t="str">
            <v>次</v>
          </cell>
        </row>
        <row r="7702">
          <cell r="I7702">
            <v>1240</v>
          </cell>
          <cell r="J7702">
            <v>1160</v>
          </cell>
          <cell r="K7702">
            <v>1080</v>
          </cell>
          <cell r="L7702">
            <v>1000</v>
          </cell>
          <cell r="M7702">
            <v>900</v>
          </cell>
        </row>
        <row r="7703">
          <cell r="C7703">
            <v>331604</v>
          </cell>
          <cell r="D7703" t="str">
            <v>皮肤和皮下组织修补与重建</v>
          </cell>
        </row>
        <row r="7704">
          <cell r="C7704">
            <v>331604001</v>
          </cell>
          <cell r="D7704" t="str">
            <v>瘢痕畸形矫正术</v>
          </cell>
          <cell r="E7704" t="str">
            <v>不含面部</v>
          </cell>
        </row>
        <row r="7704">
          <cell r="G7704" t="str">
            <v>100cm²</v>
          </cell>
        </row>
        <row r="7704">
          <cell r="I7704">
            <v>608</v>
          </cell>
          <cell r="J7704">
            <v>568</v>
          </cell>
          <cell r="K7704">
            <v>529</v>
          </cell>
          <cell r="L7704">
            <v>490</v>
          </cell>
          <cell r="M7704">
            <v>441</v>
          </cell>
        </row>
        <row r="7705">
          <cell r="C7705">
            <v>331604002</v>
          </cell>
          <cell r="D7705" t="str">
            <v>慢性溃疡修复术</v>
          </cell>
          <cell r="E7705" t="str">
            <v>包括褥疮、下肢慢性溃疡、足底溃疡等</v>
          </cell>
        </row>
        <row r="7705">
          <cell r="G7705" t="str">
            <v>每个部位</v>
          </cell>
        </row>
        <row r="7705">
          <cell r="I7705">
            <v>930</v>
          </cell>
          <cell r="J7705">
            <v>870</v>
          </cell>
          <cell r="K7705">
            <v>810</v>
          </cell>
          <cell r="L7705">
            <v>750</v>
          </cell>
          <cell r="M7705">
            <v>675</v>
          </cell>
        </row>
        <row r="7706">
          <cell r="C7706" t="str">
            <v>331604002-1</v>
          </cell>
          <cell r="D7706" t="str">
            <v>慢性溃疡修复术(褥疮)</v>
          </cell>
        </row>
        <row r="7706">
          <cell r="G7706" t="str">
            <v>每个部位</v>
          </cell>
        </row>
        <row r="7706">
          <cell r="I7706">
            <v>930</v>
          </cell>
          <cell r="J7706">
            <v>870</v>
          </cell>
          <cell r="K7706">
            <v>810</v>
          </cell>
          <cell r="L7706">
            <v>750</v>
          </cell>
          <cell r="M7706">
            <v>675</v>
          </cell>
        </row>
        <row r="7707">
          <cell r="C7707" t="str">
            <v>331604002-2</v>
          </cell>
          <cell r="D7707" t="str">
            <v>慢性溃疡修复术(下肢慢性溃疡)</v>
          </cell>
        </row>
        <row r="7707">
          <cell r="G7707" t="str">
            <v>每个部位</v>
          </cell>
        </row>
        <row r="7707">
          <cell r="I7707">
            <v>930</v>
          </cell>
          <cell r="J7707">
            <v>870</v>
          </cell>
          <cell r="K7707">
            <v>810</v>
          </cell>
          <cell r="L7707">
            <v>750</v>
          </cell>
          <cell r="M7707">
            <v>675</v>
          </cell>
        </row>
        <row r="7708">
          <cell r="C7708" t="str">
            <v>331604002-3</v>
          </cell>
          <cell r="D7708" t="str">
            <v>慢性溃疡修复术(足底溃疡)</v>
          </cell>
        </row>
        <row r="7708">
          <cell r="G7708" t="str">
            <v>每个部位</v>
          </cell>
        </row>
        <row r="7708">
          <cell r="I7708">
            <v>930</v>
          </cell>
          <cell r="J7708">
            <v>870</v>
          </cell>
          <cell r="K7708">
            <v>810</v>
          </cell>
          <cell r="L7708">
            <v>750</v>
          </cell>
          <cell r="M7708">
            <v>675</v>
          </cell>
        </row>
        <row r="7709">
          <cell r="C7709">
            <v>331604003</v>
          </cell>
          <cell r="D7709" t="str">
            <v>隆颞术</v>
          </cell>
        </row>
        <row r="7709">
          <cell r="F7709" t="str">
            <v>植入假体</v>
          </cell>
          <cell r="G7709" t="str">
            <v>每侧</v>
          </cell>
        </row>
        <row r="7709">
          <cell r="I7709">
            <v>496</v>
          </cell>
          <cell r="J7709">
            <v>464</v>
          </cell>
          <cell r="K7709">
            <v>432</v>
          </cell>
          <cell r="L7709">
            <v>400</v>
          </cell>
          <cell r="M7709">
            <v>360</v>
          </cell>
        </row>
        <row r="7710">
          <cell r="C7710">
            <v>331604004</v>
          </cell>
          <cell r="D7710" t="str">
            <v>隆额术</v>
          </cell>
        </row>
        <row r="7710">
          <cell r="F7710" t="str">
            <v>植入假体</v>
          </cell>
          <cell r="G7710" t="str">
            <v>次</v>
          </cell>
        </row>
        <row r="7710">
          <cell r="I7710">
            <v>744</v>
          </cell>
          <cell r="J7710">
            <v>696</v>
          </cell>
          <cell r="K7710">
            <v>648</v>
          </cell>
          <cell r="L7710">
            <v>600</v>
          </cell>
          <cell r="M7710">
            <v>540</v>
          </cell>
        </row>
        <row r="7711">
          <cell r="C7711">
            <v>331604005</v>
          </cell>
          <cell r="D7711" t="str">
            <v>小口畸形矫正术</v>
          </cell>
          <cell r="E7711" t="str">
            <v>含口角畸形矫正</v>
          </cell>
        </row>
        <row r="7711">
          <cell r="G7711" t="str">
            <v>次</v>
          </cell>
        </row>
        <row r="7711">
          <cell r="I7711">
            <v>682</v>
          </cell>
          <cell r="J7711">
            <v>638</v>
          </cell>
          <cell r="K7711">
            <v>594</v>
          </cell>
          <cell r="L7711">
            <v>550</v>
          </cell>
          <cell r="M7711">
            <v>495</v>
          </cell>
        </row>
        <row r="7712">
          <cell r="C7712">
            <v>331604006</v>
          </cell>
          <cell r="D7712" t="str">
            <v>唇外翻矫正术</v>
          </cell>
          <cell r="E7712" t="str">
            <v>包括上唇、下唇；不含胡须再造术</v>
          </cell>
        </row>
        <row r="7712">
          <cell r="G7712" t="str">
            <v>每侧</v>
          </cell>
        </row>
        <row r="7712">
          <cell r="I7712">
            <v>558</v>
          </cell>
          <cell r="J7712">
            <v>522</v>
          </cell>
          <cell r="K7712">
            <v>486</v>
          </cell>
          <cell r="L7712">
            <v>450</v>
          </cell>
          <cell r="M7712">
            <v>405</v>
          </cell>
        </row>
        <row r="7713">
          <cell r="C7713" t="str">
            <v>331604006-1</v>
          </cell>
          <cell r="D7713" t="str">
            <v>唇外翻矫正术(上唇)</v>
          </cell>
        </row>
        <row r="7713">
          <cell r="G7713" t="str">
            <v>每侧</v>
          </cell>
        </row>
        <row r="7713">
          <cell r="I7713">
            <v>558</v>
          </cell>
          <cell r="J7713">
            <v>522</v>
          </cell>
          <cell r="K7713">
            <v>486</v>
          </cell>
          <cell r="L7713">
            <v>450</v>
          </cell>
          <cell r="M7713">
            <v>405</v>
          </cell>
        </row>
        <row r="7714">
          <cell r="C7714" t="str">
            <v>331604006-2</v>
          </cell>
          <cell r="D7714" t="str">
            <v>唇外翻矫正术(下唇)</v>
          </cell>
        </row>
        <row r="7714">
          <cell r="G7714" t="str">
            <v>每侧</v>
          </cell>
        </row>
        <row r="7714">
          <cell r="I7714">
            <v>558</v>
          </cell>
          <cell r="J7714">
            <v>522</v>
          </cell>
          <cell r="K7714">
            <v>486</v>
          </cell>
          <cell r="L7714">
            <v>450</v>
          </cell>
          <cell r="M7714">
            <v>405</v>
          </cell>
        </row>
        <row r="7715">
          <cell r="C7715">
            <v>331604007</v>
          </cell>
          <cell r="D7715" t="str">
            <v>胡须再造术</v>
          </cell>
          <cell r="E7715" t="str">
            <v>包括岛状头皮瓣法和游离移植法</v>
          </cell>
        </row>
        <row r="7715">
          <cell r="G7715" t="str">
            <v>次</v>
          </cell>
        </row>
        <row r="7715">
          <cell r="I7715">
            <v>1116</v>
          </cell>
          <cell r="J7715">
            <v>1044</v>
          </cell>
          <cell r="K7715">
            <v>972</v>
          </cell>
          <cell r="L7715">
            <v>900</v>
          </cell>
          <cell r="M7715">
            <v>810</v>
          </cell>
        </row>
        <row r="7716">
          <cell r="C7716" t="str">
            <v>331604007-1</v>
          </cell>
          <cell r="D7716" t="str">
            <v>胡须再造术(岛状头皮瓣法)</v>
          </cell>
        </row>
        <row r="7716">
          <cell r="G7716" t="str">
            <v>次</v>
          </cell>
        </row>
        <row r="7716">
          <cell r="I7716">
            <v>1116</v>
          </cell>
          <cell r="J7716">
            <v>1044</v>
          </cell>
          <cell r="K7716">
            <v>972</v>
          </cell>
          <cell r="L7716">
            <v>900</v>
          </cell>
          <cell r="M7716">
            <v>810</v>
          </cell>
        </row>
        <row r="7717">
          <cell r="C7717" t="str">
            <v>331604007-2</v>
          </cell>
          <cell r="D7717" t="str">
            <v>胡须再造术(游离移植法)</v>
          </cell>
        </row>
        <row r="7717">
          <cell r="G7717" t="str">
            <v>次</v>
          </cell>
        </row>
        <row r="7717">
          <cell r="I7717">
            <v>1116</v>
          </cell>
          <cell r="J7717">
            <v>1044</v>
          </cell>
          <cell r="K7717">
            <v>972</v>
          </cell>
          <cell r="L7717">
            <v>900</v>
          </cell>
          <cell r="M7717">
            <v>810</v>
          </cell>
        </row>
        <row r="7718">
          <cell r="C7718">
            <v>331604008</v>
          </cell>
          <cell r="D7718" t="str">
            <v>隆颏术</v>
          </cell>
          <cell r="E7718" t="str">
            <v>不含截骨术</v>
          </cell>
          <cell r="F7718" t="str">
            <v>植入材料</v>
          </cell>
          <cell r="G7718" t="str">
            <v>次</v>
          </cell>
        </row>
        <row r="7718">
          <cell r="I7718">
            <v>930</v>
          </cell>
          <cell r="J7718">
            <v>870</v>
          </cell>
          <cell r="K7718">
            <v>810</v>
          </cell>
          <cell r="L7718">
            <v>750</v>
          </cell>
          <cell r="M7718">
            <v>675</v>
          </cell>
        </row>
        <row r="7719">
          <cell r="C7719">
            <v>331604009</v>
          </cell>
          <cell r="D7719" t="str">
            <v>隆颏术后继发畸形矫正术</v>
          </cell>
          <cell r="E7719" t="str">
            <v>包括隆颞、隆额术后畸形矫正</v>
          </cell>
          <cell r="F7719" t="str">
            <v>植入材料</v>
          </cell>
          <cell r="G7719" t="str">
            <v>次</v>
          </cell>
        </row>
        <row r="7719">
          <cell r="I7719">
            <v>930</v>
          </cell>
          <cell r="J7719">
            <v>870</v>
          </cell>
          <cell r="K7719">
            <v>810</v>
          </cell>
          <cell r="L7719">
            <v>750</v>
          </cell>
          <cell r="M7719">
            <v>675</v>
          </cell>
        </row>
        <row r="7720">
          <cell r="C7720" t="str">
            <v>331604009-1</v>
          </cell>
          <cell r="D7720" t="str">
            <v>隆颏术后继发畸形矫正术(隆颞术后畸形矫正)</v>
          </cell>
        </row>
        <row r="7720">
          <cell r="G7720" t="str">
            <v>次</v>
          </cell>
        </row>
        <row r="7720">
          <cell r="I7720">
            <v>930</v>
          </cell>
          <cell r="J7720">
            <v>870</v>
          </cell>
          <cell r="K7720">
            <v>810</v>
          </cell>
          <cell r="L7720">
            <v>750</v>
          </cell>
          <cell r="M7720">
            <v>675</v>
          </cell>
        </row>
        <row r="7721">
          <cell r="C7721" t="str">
            <v>331604009-2</v>
          </cell>
          <cell r="D7721" t="str">
            <v>隆颏术后继发畸形矫正术(隆额术后畸形矫正)</v>
          </cell>
        </row>
        <row r="7721">
          <cell r="G7721" t="str">
            <v>次</v>
          </cell>
        </row>
        <row r="7721">
          <cell r="I7721">
            <v>930</v>
          </cell>
          <cell r="J7721">
            <v>870</v>
          </cell>
          <cell r="K7721">
            <v>810</v>
          </cell>
          <cell r="L7721">
            <v>750</v>
          </cell>
          <cell r="M7721">
            <v>675</v>
          </cell>
        </row>
        <row r="7722">
          <cell r="C7722">
            <v>331604010</v>
          </cell>
          <cell r="D7722" t="str">
            <v>颌下脂肪袋整形术</v>
          </cell>
        </row>
        <row r="7722">
          <cell r="F7722" t="str">
            <v>吸脂器</v>
          </cell>
          <cell r="G7722" t="str">
            <v>次</v>
          </cell>
        </row>
        <row r="7722">
          <cell r="I7722">
            <v>620</v>
          </cell>
          <cell r="J7722">
            <v>580</v>
          </cell>
          <cell r="K7722">
            <v>540</v>
          </cell>
          <cell r="L7722">
            <v>500</v>
          </cell>
          <cell r="M7722">
            <v>450</v>
          </cell>
        </row>
        <row r="7723">
          <cell r="C7723">
            <v>331604011</v>
          </cell>
          <cell r="D7723" t="str">
            <v>酒窝再造术</v>
          </cell>
        </row>
        <row r="7723">
          <cell r="G7723" t="str">
            <v>每侧</v>
          </cell>
        </row>
        <row r="7723">
          <cell r="I7723">
            <v>372</v>
          </cell>
          <cell r="J7723">
            <v>348</v>
          </cell>
          <cell r="K7723">
            <v>324</v>
          </cell>
          <cell r="L7723">
            <v>300</v>
          </cell>
          <cell r="M7723">
            <v>270</v>
          </cell>
        </row>
        <row r="7724">
          <cell r="C7724">
            <v>331604012</v>
          </cell>
          <cell r="D7724" t="str">
            <v>颊部缺损修复术</v>
          </cell>
        </row>
        <row r="7724">
          <cell r="G7724" t="str">
            <v>每侧</v>
          </cell>
        </row>
        <row r="7724">
          <cell r="I7724">
            <v>707</v>
          </cell>
          <cell r="J7724">
            <v>661</v>
          </cell>
          <cell r="K7724">
            <v>616</v>
          </cell>
          <cell r="L7724">
            <v>570</v>
          </cell>
          <cell r="M7724">
            <v>513</v>
          </cell>
        </row>
        <row r="7725">
          <cell r="C7725">
            <v>331604013</v>
          </cell>
          <cell r="D7725" t="str">
            <v>面瘫畸形矫正术</v>
          </cell>
          <cell r="E7725" t="str">
            <v>不含神经切取术</v>
          </cell>
          <cell r="F7725" t="str">
            <v>植入材料</v>
          </cell>
          <cell r="G7725" t="str">
            <v>每侧</v>
          </cell>
        </row>
        <row r="7725">
          <cell r="I7725">
            <v>620</v>
          </cell>
          <cell r="J7725">
            <v>580</v>
          </cell>
          <cell r="K7725">
            <v>540</v>
          </cell>
          <cell r="L7725">
            <v>500</v>
          </cell>
          <cell r="M7725">
            <v>450</v>
          </cell>
        </row>
        <row r="7726">
          <cell r="C7726">
            <v>331604014</v>
          </cell>
          <cell r="D7726" t="str">
            <v>除皱术</v>
          </cell>
          <cell r="E7726" t="str">
            <v>包括骨膜下除皱</v>
          </cell>
        </row>
        <row r="7726">
          <cell r="G7726" t="str">
            <v>每个部位或面1/3</v>
          </cell>
        </row>
        <row r="7726">
          <cell r="I7726">
            <v>856</v>
          </cell>
          <cell r="J7726">
            <v>800</v>
          </cell>
          <cell r="K7726">
            <v>745</v>
          </cell>
          <cell r="L7726">
            <v>690</v>
          </cell>
          <cell r="M7726">
            <v>621</v>
          </cell>
        </row>
        <row r="7727">
          <cell r="C7727" t="str">
            <v>331604014-1</v>
          </cell>
          <cell r="D7727" t="str">
            <v>除皱术(骨膜下除皱)</v>
          </cell>
        </row>
        <row r="7727">
          <cell r="G7727" t="str">
            <v>每个部位或面1/3</v>
          </cell>
        </row>
        <row r="7727">
          <cell r="I7727">
            <v>856</v>
          </cell>
          <cell r="J7727">
            <v>800</v>
          </cell>
          <cell r="K7727">
            <v>745</v>
          </cell>
          <cell r="L7727">
            <v>690</v>
          </cell>
          <cell r="M7727">
            <v>621</v>
          </cell>
        </row>
        <row r="7728">
          <cell r="C7728">
            <v>331604015</v>
          </cell>
          <cell r="D7728" t="str">
            <v>面部瘢痕切除整形术</v>
          </cell>
        </row>
        <row r="7728">
          <cell r="F7728" t="str">
            <v>扩张器</v>
          </cell>
          <cell r="G7728" t="str">
            <v>2cm²</v>
          </cell>
          <cell r="H7728" t="str">
            <v>每增加1cm2加收100元</v>
          </cell>
          <cell r="I7728">
            <v>285</v>
          </cell>
          <cell r="J7728">
            <v>267</v>
          </cell>
          <cell r="K7728">
            <v>248</v>
          </cell>
          <cell r="L7728">
            <v>230</v>
          </cell>
          <cell r="M7728">
            <v>207</v>
          </cell>
        </row>
        <row r="7729">
          <cell r="C7729" t="str">
            <v>331604015-1</v>
          </cell>
          <cell r="D7729" t="str">
            <v>面部瘢痕切除整形术(超过2cm²每增加1cm²加收)</v>
          </cell>
        </row>
        <row r="7729">
          <cell r="G7729" t="str">
            <v>1cm²</v>
          </cell>
        </row>
        <row r="7729">
          <cell r="I7729">
            <v>100</v>
          </cell>
          <cell r="J7729">
            <v>100</v>
          </cell>
          <cell r="K7729">
            <v>100</v>
          </cell>
          <cell r="L7729">
            <v>100</v>
          </cell>
          <cell r="M7729">
            <v>100</v>
          </cell>
        </row>
        <row r="7730">
          <cell r="C7730">
            <v>331604016</v>
          </cell>
          <cell r="D7730" t="str">
            <v>面部外伤清创整形术</v>
          </cell>
        </row>
        <row r="7730">
          <cell r="G7730" t="str">
            <v>次</v>
          </cell>
        </row>
        <row r="7730">
          <cell r="I7730">
            <v>651</v>
          </cell>
          <cell r="J7730">
            <v>609</v>
          </cell>
          <cell r="K7730">
            <v>567</v>
          </cell>
          <cell r="L7730">
            <v>525</v>
          </cell>
          <cell r="M7730">
            <v>473</v>
          </cell>
        </row>
        <row r="7731">
          <cell r="C7731">
            <v>331604017</v>
          </cell>
          <cell r="D7731" t="str">
            <v>半侧颜面萎缩整形术</v>
          </cell>
          <cell r="E7731" t="str">
            <v>不含截骨术</v>
          </cell>
        </row>
        <row r="7731">
          <cell r="G7731" t="str">
            <v>每侧</v>
          </cell>
        </row>
        <row r="7731">
          <cell r="I7731">
            <v>1054</v>
          </cell>
          <cell r="J7731">
            <v>986</v>
          </cell>
          <cell r="K7731">
            <v>918</v>
          </cell>
          <cell r="L7731">
            <v>850</v>
          </cell>
          <cell r="M7731">
            <v>765</v>
          </cell>
        </row>
        <row r="7732">
          <cell r="C7732">
            <v>331604018</v>
          </cell>
          <cell r="D7732" t="str">
            <v>指甲成形术</v>
          </cell>
        </row>
        <row r="7732">
          <cell r="G7732" t="str">
            <v>每指</v>
          </cell>
        </row>
        <row r="7732">
          <cell r="I7732">
            <v>248</v>
          </cell>
          <cell r="J7732">
            <v>232</v>
          </cell>
          <cell r="K7732">
            <v>216</v>
          </cell>
          <cell r="L7732">
            <v>200</v>
          </cell>
          <cell r="M7732">
            <v>180</v>
          </cell>
        </row>
        <row r="7733">
          <cell r="C7733">
            <v>331604019</v>
          </cell>
          <cell r="D7733" t="str">
            <v>足底缺损修复术</v>
          </cell>
          <cell r="E7733" t="str">
            <v>包括足跟缺损；不含关节成形</v>
          </cell>
        </row>
        <row r="7733">
          <cell r="G7733" t="str">
            <v>每个部位</v>
          </cell>
        </row>
        <row r="7733">
          <cell r="I7733">
            <v>620</v>
          </cell>
          <cell r="J7733">
            <v>580</v>
          </cell>
          <cell r="K7733">
            <v>540</v>
          </cell>
          <cell r="L7733">
            <v>500</v>
          </cell>
          <cell r="M7733">
            <v>450</v>
          </cell>
        </row>
        <row r="7734">
          <cell r="C7734" t="str">
            <v>331604019-1</v>
          </cell>
          <cell r="D7734" t="str">
            <v>足底缺损修复术(足跟缺损)</v>
          </cell>
        </row>
        <row r="7734">
          <cell r="G7734" t="str">
            <v>每个部位</v>
          </cell>
        </row>
        <row r="7734">
          <cell r="I7734">
            <v>620</v>
          </cell>
          <cell r="J7734">
            <v>580</v>
          </cell>
          <cell r="K7734">
            <v>540</v>
          </cell>
          <cell r="L7734">
            <v>500</v>
          </cell>
          <cell r="M7734">
            <v>450</v>
          </cell>
        </row>
        <row r="7735">
          <cell r="C7735">
            <v>331604020</v>
          </cell>
          <cell r="D7735" t="str">
            <v>橡皮肿整形术</v>
          </cell>
          <cell r="E7735" t="str">
            <v>不含淋巴管吻合术和静脉移植术</v>
          </cell>
        </row>
        <row r="7735">
          <cell r="G7735" t="str">
            <v>每个部位</v>
          </cell>
        </row>
        <row r="7735">
          <cell r="I7735">
            <v>1612</v>
          </cell>
          <cell r="J7735">
            <v>1508</v>
          </cell>
          <cell r="K7735">
            <v>1404</v>
          </cell>
          <cell r="L7735">
            <v>1300</v>
          </cell>
          <cell r="M7735">
            <v>1170</v>
          </cell>
        </row>
        <row r="7736">
          <cell r="C7736">
            <v>331604021</v>
          </cell>
          <cell r="D7736" t="str">
            <v>毛发移植术</v>
          </cell>
          <cell r="E7736" t="str">
            <v>包括种发、头皮游离移植；不含头皮缺损修复术</v>
          </cell>
        </row>
        <row r="7736">
          <cell r="G7736" t="str">
            <v>每根</v>
          </cell>
        </row>
        <row r="7736">
          <cell r="I7736">
            <v>4</v>
          </cell>
          <cell r="J7736">
            <v>3</v>
          </cell>
          <cell r="K7736">
            <v>3</v>
          </cell>
          <cell r="L7736">
            <v>3</v>
          </cell>
          <cell r="M7736">
            <v>2.7</v>
          </cell>
        </row>
        <row r="7737">
          <cell r="C7737" t="str">
            <v>331604021-1</v>
          </cell>
          <cell r="D7737" t="str">
            <v>毛发移植术(种发)</v>
          </cell>
        </row>
        <row r="7737">
          <cell r="G7737" t="str">
            <v>每根</v>
          </cell>
        </row>
        <row r="7737">
          <cell r="I7737">
            <v>4</v>
          </cell>
          <cell r="J7737">
            <v>3</v>
          </cell>
          <cell r="K7737">
            <v>3</v>
          </cell>
          <cell r="L7737">
            <v>3</v>
          </cell>
          <cell r="M7737">
            <v>2.7</v>
          </cell>
        </row>
        <row r="7738">
          <cell r="C7738" t="str">
            <v>331604021-2</v>
          </cell>
          <cell r="D7738" t="str">
            <v>毛发移植术(头皮游离移植)</v>
          </cell>
        </row>
        <row r="7738">
          <cell r="G7738" t="str">
            <v>每根</v>
          </cell>
        </row>
        <row r="7738">
          <cell r="I7738">
            <v>4</v>
          </cell>
          <cell r="J7738">
            <v>3</v>
          </cell>
          <cell r="K7738">
            <v>3</v>
          </cell>
          <cell r="L7738">
            <v>3</v>
          </cell>
          <cell r="M7738">
            <v>2.7</v>
          </cell>
        </row>
        <row r="7739">
          <cell r="C7739" t="str">
            <v>HYS89316</v>
          </cell>
          <cell r="D7739" t="str">
            <v>毛囊单位提取毛发移植术</v>
          </cell>
          <cell r="E7739" t="str">
            <v>设计确定移植区，消毒铺巾，局麻后用毛囊提取专用设备逐一提取优势供区的毛囊单位，用毛发分离镊及特种刀片修饰单株毛囊单位，毛发放大镜检查后置低温保护，需要移植毛发的部位消毒铺巾，受取区作局麻浸润后，将前述之移植物尽量按受区原有毛发的生长排列方向及位置逐一植于受区。</v>
          </cell>
        </row>
        <row r="7739">
          <cell r="G7739" t="str">
            <v>根</v>
          </cell>
        </row>
        <row r="7739">
          <cell r="I7739" t="str">
            <v>待定</v>
          </cell>
        </row>
        <row r="7740">
          <cell r="C7740">
            <v>331604022</v>
          </cell>
          <cell r="D7740" t="str">
            <v>磨削术</v>
          </cell>
        </row>
        <row r="7740">
          <cell r="G7740" t="str">
            <v>50cm²</v>
          </cell>
          <cell r="H7740" t="str">
            <v>不足50cm²按50cm²计价</v>
          </cell>
          <cell r="I7740">
            <v>174</v>
          </cell>
          <cell r="J7740">
            <v>162</v>
          </cell>
          <cell r="K7740">
            <v>151</v>
          </cell>
          <cell r="L7740">
            <v>140</v>
          </cell>
          <cell r="M7740">
            <v>126</v>
          </cell>
        </row>
        <row r="7741">
          <cell r="C7741">
            <v>331604023</v>
          </cell>
          <cell r="D7741" t="str">
            <v>纹饰美容术</v>
          </cell>
          <cell r="E7741" t="str">
            <v>包括纹眉、纹眼线、唇线等</v>
          </cell>
        </row>
        <row r="7741">
          <cell r="G7741" t="str">
            <v>每个部位</v>
          </cell>
        </row>
        <row r="7741">
          <cell r="I7741">
            <v>161</v>
          </cell>
          <cell r="J7741">
            <v>151</v>
          </cell>
          <cell r="K7741">
            <v>140</v>
          </cell>
          <cell r="L7741">
            <v>130</v>
          </cell>
          <cell r="M7741">
            <v>117</v>
          </cell>
        </row>
        <row r="7742">
          <cell r="C7742" t="str">
            <v>331604023-1</v>
          </cell>
          <cell r="D7742" t="str">
            <v>纹饰美容术(纹眉)</v>
          </cell>
        </row>
        <row r="7742">
          <cell r="G7742" t="str">
            <v>每个部位</v>
          </cell>
        </row>
        <row r="7742">
          <cell r="I7742">
            <v>161</v>
          </cell>
          <cell r="J7742">
            <v>151</v>
          </cell>
          <cell r="K7742">
            <v>140</v>
          </cell>
          <cell r="L7742">
            <v>130</v>
          </cell>
          <cell r="M7742">
            <v>117</v>
          </cell>
        </row>
        <row r="7743">
          <cell r="C7743" t="str">
            <v>331604023-2</v>
          </cell>
          <cell r="D7743" t="str">
            <v>纹饰美容术(纹眼线)</v>
          </cell>
        </row>
        <row r="7743">
          <cell r="G7743" t="str">
            <v>每个部位</v>
          </cell>
        </row>
        <row r="7743">
          <cell r="I7743">
            <v>161</v>
          </cell>
          <cell r="J7743">
            <v>151</v>
          </cell>
          <cell r="K7743">
            <v>140</v>
          </cell>
          <cell r="L7743">
            <v>130</v>
          </cell>
          <cell r="M7743">
            <v>117</v>
          </cell>
        </row>
        <row r="7744">
          <cell r="C7744" t="str">
            <v>331604023-3</v>
          </cell>
          <cell r="D7744" t="str">
            <v>纹饰美容术(唇线)</v>
          </cell>
        </row>
        <row r="7744">
          <cell r="G7744" t="str">
            <v>每个部位</v>
          </cell>
        </row>
        <row r="7744">
          <cell r="I7744">
            <v>161</v>
          </cell>
          <cell r="J7744">
            <v>151</v>
          </cell>
          <cell r="K7744">
            <v>140</v>
          </cell>
          <cell r="L7744">
            <v>130</v>
          </cell>
          <cell r="M7744">
            <v>117</v>
          </cell>
        </row>
        <row r="7745">
          <cell r="C7745">
            <v>331604024</v>
          </cell>
          <cell r="D7745" t="str">
            <v>任意皮瓣形成术</v>
          </cell>
          <cell r="E7745" t="str">
            <v>包括各种带蒂皮瓣；不含岛状皮瓣</v>
          </cell>
        </row>
        <row r="7745">
          <cell r="G7745" t="str">
            <v>每个部位</v>
          </cell>
        </row>
        <row r="7745">
          <cell r="I7745">
            <v>434</v>
          </cell>
          <cell r="J7745">
            <v>406</v>
          </cell>
          <cell r="K7745">
            <v>378</v>
          </cell>
          <cell r="L7745">
            <v>350</v>
          </cell>
          <cell r="M7745">
            <v>315</v>
          </cell>
        </row>
        <row r="7746">
          <cell r="C7746" t="str">
            <v>331604024-1</v>
          </cell>
          <cell r="D7746" t="str">
            <v>任意皮瓣形成术(带蒂皮瓣)</v>
          </cell>
        </row>
        <row r="7746">
          <cell r="G7746" t="str">
            <v>每个部位</v>
          </cell>
        </row>
        <row r="7746">
          <cell r="I7746">
            <v>434</v>
          </cell>
          <cell r="J7746">
            <v>406</v>
          </cell>
          <cell r="K7746">
            <v>378</v>
          </cell>
          <cell r="L7746">
            <v>350</v>
          </cell>
          <cell r="M7746">
            <v>315</v>
          </cell>
        </row>
        <row r="7747">
          <cell r="C7747">
            <v>331604025</v>
          </cell>
          <cell r="D7747" t="str">
            <v>轴型组织瓣形成术</v>
          </cell>
          <cell r="E7747" t="str">
            <v>包括岛状皮瓣(静脉、动脉)；不含任意皮瓣、筋膜瓣</v>
          </cell>
        </row>
        <row r="7747">
          <cell r="G7747" t="str">
            <v>每个部位</v>
          </cell>
        </row>
        <row r="7747">
          <cell r="I7747">
            <v>1395</v>
          </cell>
          <cell r="J7747">
            <v>1305</v>
          </cell>
          <cell r="K7747">
            <v>1215</v>
          </cell>
          <cell r="L7747">
            <v>1100</v>
          </cell>
          <cell r="M7747">
            <v>990</v>
          </cell>
        </row>
        <row r="7748">
          <cell r="C7748" t="str">
            <v>331604025-1</v>
          </cell>
          <cell r="D7748" t="str">
            <v>轴型组织瓣形成术(岛状皮瓣(静脉、动脉))</v>
          </cell>
        </row>
        <row r="7748">
          <cell r="G7748" t="str">
            <v>每个部位</v>
          </cell>
        </row>
        <row r="7748">
          <cell r="I7748">
            <v>1395</v>
          </cell>
          <cell r="J7748">
            <v>1305</v>
          </cell>
          <cell r="K7748">
            <v>1215</v>
          </cell>
          <cell r="L7748">
            <v>1100</v>
          </cell>
          <cell r="M7748">
            <v>990</v>
          </cell>
        </row>
        <row r="7749">
          <cell r="C7749">
            <v>331604026</v>
          </cell>
          <cell r="D7749" t="str">
            <v>筋膜组织瓣形成术</v>
          </cell>
          <cell r="E7749" t="str">
            <v>包括含轴型、非轴型</v>
          </cell>
        </row>
        <row r="7749">
          <cell r="G7749" t="str">
            <v>每个部位</v>
          </cell>
        </row>
        <row r="7749">
          <cell r="I7749">
            <v>930</v>
          </cell>
          <cell r="J7749">
            <v>870</v>
          </cell>
          <cell r="K7749">
            <v>810</v>
          </cell>
          <cell r="L7749">
            <v>750</v>
          </cell>
          <cell r="M7749">
            <v>675</v>
          </cell>
        </row>
        <row r="7750">
          <cell r="C7750" t="str">
            <v>331604026-1</v>
          </cell>
          <cell r="D7750" t="str">
            <v>筋膜组织瓣形成术(含轴型)</v>
          </cell>
        </row>
        <row r="7750">
          <cell r="G7750" t="str">
            <v>每个部位</v>
          </cell>
        </row>
        <row r="7750">
          <cell r="I7750">
            <v>930</v>
          </cell>
          <cell r="J7750">
            <v>870</v>
          </cell>
          <cell r="K7750">
            <v>810</v>
          </cell>
          <cell r="L7750">
            <v>750</v>
          </cell>
          <cell r="M7750">
            <v>675</v>
          </cell>
        </row>
        <row r="7751">
          <cell r="C7751" t="str">
            <v>331604026-2</v>
          </cell>
          <cell r="D7751" t="str">
            <v>筋膜组织瓣形成术(非轴型)</v>
          </cell>
        </row>
        <row r="7751">
          <cell r="G7751" t="str">
            <v>每个部位</v>
          </cell>
        </row>
        <row r="7751">
          <cell r="I7751">
            <v>930</v>
          </cell>
          <cell r="J7751">
            <v>870</v>
          </cell>
          <cell r="K7751">
            <v>810</v>
          </cell>
          <cell r="L7751">
            <v>750</v>
          </cell>
          <cell r="M7751">
            <v>675</v>
          </cell>
        </row>
        <row r="7752">
          <cell r="C7752">
            <v>331604027</v>
          </cell>
          <cell r="D7752" t="str">
            <v>阔筋膜切取术</v>
          </cell>
        </row>
        <row r="7752">
          <cell r="G7752" t="str">
            <v>次</v>
          </cell>
        </row>
        <row r="7752">
          <cell r="I7752">
            <v>496</v>
          </cell>
          <cell r="J7752">
            <v>464</v>
          </cell>
          <cell r="K7752">
            <v>432</v>
          </cell>
          <cell r="L7752">
            <v>400</v>
          </cell>
          <cell r="M7752">
            <v>360</v>
          </cell>
        </row>
        <row r="7753">
          <cell r="C7753">
            <v>331604028</v>
          </cell>
          <cell r="D7753" t="str">
            <v>游离皮瓣切取移植术</v>
          </cell>
          <cell r="E7753" t="str">
            <v>深度烧伤的早期修复</v>
          </cell>
        </row>
        <row r="7753">
          <cell r="G7753" t="str">
            <v>次</v>
          </cell>
        </row>
        <row r="7753">
          <cell r="I7753">
            <v>1581</v>
          </cell>
          <cell r="J7753">
            <v>1479</v>
          </cell>
          <cell r="K7753">
            <v>1377</v>
          </cell>
          <cell r="L7753">
            <v>1267</v>
          </cell>
          <cell r="M7753">
            <v>1148</v>
          </cell>
        </row>
        <row r="7754">
          <cell r="C7754">
            <v>331604029</v>
          </cell>
          <cell r="D7754" t="str">
            <v>带蒂筋膜瓣切取移植术</v>
          </cell>
          <cell r="E7754" t="str">
            <v>深度烧伤的早期修复</v>
          </cell>
        </row>
        <row r="7754">
          <cell r="G7754" t="str">
            <v>次</v>
          </cell>
        </row>
        <row r="7754">
          <cell r="I7754">
            <v>1054</v>
          </cell>
          <cell r="J7754">
            <v>986</v>
          </cell>
          <cell r="K7754">
            <v>918</v>
          </cell>
          <cell r="L7754">
            <v>850</v>
          </cell>
          <cell r="M7754">
            <v>765</v>
          </cell>
        </row>
        <row r="7755">
          <cell r="C7755">
            <v>331604030</v>
          </cell>
          <cell r="D7755" t="str">
            <v>带蒂肌皮瓣切取移植术</v>
          </cell>
          <cell r="E7755" t="str">
            <v>深度烧伤的早期修复</v>
          </cell>
        </row>
        <row r="7755">
          <cell r="G7755" t="str">
            <v>次</v>
          </cell>
        </row>
        <row r="7755">
          <cell r="I7755">
            <v>806</v>
          </cell>
          <cell r="J7755">
            <v>754</v>
          </cell>
          <cell r="K7755">
            <v>702</v>
          </cell>
          <cell r="L7755">
            <v>650</v>
          </cell>
          <cell r="M7755">
            <v>585</v>
          </cell>
        </row>
        <row r="7756">
          <cell r="C7756">
            <v>331604031</v>
          </cell>
          <cell r="D7756" t="str">
            <v>带蒂肌瓣切取移植术</v>
          </cell>
          <cell r="E7756" t="str">
            <v>深度烧伤的早期修复</v>
          </cell>
        </row>
        <row r="7756">
          <cell r="G7756" t="str">
            <v>次</v>
          </cell>
        </row>
        <row r="7756">
          <cell r="I7756">
            <v>1054</v>
          </cell>
          <cell r="J7756">
            <v>986</v>
          </cell>
          <cell r="K7756">
            <v>918</v>
          </cell>
          <cell r="L7756">
            <v>850</v>
          </cell>
          <cell r="M7756">
            <v>765</v>
          </cell>
        </row>
        <row r="7757">
          <cell r="C7757">
            <v>331604032</v>
          </cell>
          <cell r="D7757" t="str">
            <v>带蒂轴型皮瓣切取移植术</v>
          </cell>
        </row>
        <row r="7757">
          <cell r="G7757" t="str">
            <v>次</v>
          </cell>
        </row>
        <row r="7757">
          <cell r="I7757">
            <v>1054</v>
          </cell>
          <cell r="J7757">
            <v>986</v>
          </cell>
          <cell r="K7757">
            <v>918</v>
          </cell>
          <cell r="L7757">
            <v>850</v>
          </cell>
          <cell r="M7757">
            <v>765</v>
          </cell>
        </row>
        <row r="7758">
          <cell r="C7758">
            <v>331604033</v>
          </cell>
          <cell r="D7758" t="str">
            <v>带血运骨皮瓣切取移植术</v>
          </cell>
        </row>
        <row r="7758">
          <cell r="G7758" t="str">
            <v>次</v>
          </cell>
        </row>
        <row r="7758">
          <cell r="I7758">
            <v>1141</v>
          </cell>
          <cell r="J7758">
            <v>1067</v>
          </cell>
          <cell r="K7758">
            <v>994</v>
          </cell>
          <cell r="L7758">
            <v>920</v>
          </cell>
          <cell r="M7758">
            <v>828</v>
          </cell>
        </row>
        <row r="7759">
          <cell r="C7759">
            <v>331604034</v>
          </cell>
          <cell r="D7759" t="str">
            <v>带毛囊皮瓣移植术</v>
          </cell>
          <cell r="E7759" t="str">
            <v>包括头皮、眉毛</v>
          </cell>
        </row>
        <row r="7759">
          <cell r="G7759" t="str">
            <v>次</v>
          </cell>
        </row>
        <row r="7759">
          <cell r="I7759">
            <v>1215</v>
          </cell>
          <cell r="J7759">
            <v>1137</v>
          </cell>
          <cell r="K7759">
            <v>1058</v>
          </cell>
          <cell r="L7759">
            <v>980</v>
          </cell>
          <cell r="M7759">
            <v>882</v>
          </cell>
        </row>
        <row r="7760">
          <cell r="C7760" t="str">
            <v>331604034-1</v>
          </cell>
          <cell r="D7760" t="str">
            <v>带毛囊皮瓣移植术(头皮)</v>
          </cell>
        </row>
        <row r="7760">
          <cell r="G7760" t="str">
            <v>次</v>
          </cell>
        </row>
        <row r="7760">
          <cell r="I7760">
            <v>1215</v>
          </cell>
          <cell r="J7760">
            <v>1137</v>
          </cell>
          <cell r="K7760">
            <v>1058</v>
          </cell>
          <cell r="L7760">
            <v>980</v>
          </cell>
          <cell r="M7760">
            <v>882</v>
          </cell>
        </row>
        <row r="7761">
          <cell r="C7761" t="str">
            <v>331604034-2</v>
          </cell>
          <cell r="D7761" t="str">
            <v>带毛囊皮瓣移植术(眉毛)</v>
          </cell>
        </row>
        <row r="7761">
          <cell r="G7761" t="str">
            <v>次</v>
          </cell>
        </row>
        <row r="7761">
          <cell r="I7761">
            <v>1215</v>
          </cell>
          <cell r="J7761">
            <v>1137</v>
          </cell>
          <cell r="K7761">
            <v>1058</v>
          </cell>
          <cell r="L7761">
            <v>980</v>
          </cell>
          <cell r="M7761">
            <v>882</v>
          </cell>
        </row>
        <row r="7762">
          <cell r="C7762">
            <v>331604040</v>
          </cell>
          <cell r="D7762" t="str">
            <v>强脉冲光医学美容</v>
          </cell>
        </row>
        <row r="7762">
          <cell r="G7762" t="str">
            <v>次</v>
          </cell>
        </row>
        <row r="7763">
          <cell r="C7763">
            <v>3317</v>
          </cell>
          <cell r="D7763" t="str">
            <v>17.器官移植及切除手术</v>
          </cell>
        </row>
        <row r="7764">
          <cell r="C7764">
            <v>331700001</v>
          </cell>
          <cell r="D7764" t="str">
            <v>心脏移植术</v>
          </cell>
          <cell r="E7764" t="str">
            <v>服务产出：异体同种心脏移植，实现患者原位心脏切除和供体
心脏植入。
价格构成：所定价格涵盖患者原位心脏切除、供体心脏术前或
术中整复、供体心脏植入，以及切开、吻合、关闭、缝合等手
术步骤的人力资源和基本物质资源消耗。</v>
          </cell>
          <cell r="F7764" t="str">
            <v>供体</v>
          </cell>
          <cell r="G7764" t="str">
            <v>次</v>
          </cell>
        </row>
        <row r="7764">
          <cell r="I7764">
            <v>16231</v>
          </cell>
          <cell r="J7764">
            <v>14879</v>
          </cell>
          <cell r="K7764">
            <v>13526</v>
          </cell>
          <cell r="L7764">
            <v>12173</v>
          </cell>
          <cell r="M7764">
            <v>10821</v>
          </cell>
        </row>
        <row r="7765">
          <cell r="C7765" t="str">
            <v>331700001-1</v>
          </cell>
          <cell r="D7765" t="str">
            <v>心脏移植术-儿童手术（加收）</v>
          </cell>
        </row>
        <row r="7765">
          <cell r="G7765" t="str">
            <v>次</v>
          </cell>
        </row>
        <row r="7765">
          <cell r="I7765">
            <v>0.2</v>
          </cell>
          <cell r="J7765">
            <v>0.2</v>
          </cell>
          <cell r="K7765">
            <v>0.2</v>
          </cell>
          <cell r="L7765">
            <v>0.2</v>
          </cell>
          <cell r="M7765">
            <v>0.2</v>
          </cell>
        </row>
        <row r="7766">
          <cell r="C7766" t="str">
            <v>331700001-2</v>
          </cell>
          <cell r="D7766" t="str">
            <v>心脏移植术-异种器官（扩展）</v>
          </cell>
        </row>
        <row r="7766">
          <cell r="G7766" t="str">
            <v>次</v>
          </cell>
        </row>
        <row r="7766">
          <cell r="I7766">
            <v>16231</v>
          </cell>
          <cell r="J7766">
            <v>14879</v>
          </cell>
          <cell r="K7766">
            <v>13526</v>
          </cell>
          <cell r="L7766">
            <v>12173</v>
          </cell>
          <cell r="M7766">
            <v>10821</v>
          </cell>
        </row>
        <row r="7767">
          <cell r="C7767" t="str">
            <v>331700001-3</v>
          </cell>
          <cell r="D7767" t="str">
            <v>心脏移植术-异位移植（扩展）</v>
          </cell>
        </row>
        <row r="7767">
          <cell r="G7767" t="str">
            <v>次</v>
          </cell>
        </row>
        <row r="7767">
          <cell r="I7767">
            <v>16231</v>
          </cell>
          <cell r="J7767">
            <v>14879</v>
          </cell>
          <cell r="K7767">
            <v>13526</v>
          </cell>
          <cell r="L7767">
            <v>12173</v>
          </cell>
          <cell r="M7767">
            <v>10821</v>
          </cell>
        </row>
        <row r="7768">
          <cell r="C7768">
            <v>331700002</v>
          </cell>
          <cell r="D7768" t="str">
            <v>肝脏移植术</v>
          </cell>
          <cell r="E7768" t="str">
            <v>服务产出：异体同种肝脏（全肝）移植，实现患者原位肝脏切
除和供体肝脏植入。
价格构成：所定价格涵盖患者原位肝脏切除、供体肝脏术前或
术中整复、供体肝脏植入，以及切开、吻合、关闭、缝合等手
术步骤的人力资源和基本物质资源消耗。</v>
          </cell>
          <cell r="F7768" t="str">
            <v>供体</v>
          </cell>
          <cell r="G7768" t="str">
            <v>次</v>
          </cell>
        </row>
        <row r="7768">
          <cell r="I7768">
            <v>16513</v>
          </cell>
          <cell r="J7768">
            <v>15137</v>
          </cell>
          <cell r="K7768">
            <v>13761</v>
          </cell>
          <cell r="L7768">
            <v>12385</v>
          </cell>
          <cell r="M7768">
            <v>11009</v>
          </cell>
        </row>
        <row r="7769">
          <cell r="C7769" t="str">
            <v>331700002-1</v>
          </cell>
          <cell r="D7769" t="str">
            <v>肝脏移植术-儿童手术（加收）</v>
          </cell>
        </row>
        <row r="7769">
          <cell r="G7769" t="str">
            <v>次</v>
          </cell>
        </row>
        <row r="7769">
          <cell r="I7769">
            <v>0.2</v>
          </cell>
          <cell r="J7769">
            <v>0.2</v>
          </cell>
          <cell r="K7769">
            <v>0.2</v>
          </cell>
          <cell r="L7769">
            <v>0.2</v>
          </cell>
          <cell r="M7769">
            <v>0.2</v>
          </cell>
        </row>
        <row r="7770">
          <cell r="C7770" t="str">
            <v>331700002-2</v>
          </cell>
          <cell r="D7770" t="str">
            <v>肝脏移植术-部分肝脏（器官段）移植（加收）</v>
          </cell>
        </row>
        <row r="7770">
          <cell r="G7770" t="str">
            <v>次</v>
          </cell>
        </row>
        <row r="7770">
          <cell r="I7770">
            <v>0.3</v>
          </cell>
          <cell r="J7770">
            <v>0.3</v>
          </cell>
          <cell r="K7770">
            <v>0.3</v>
          </cell>
          <cell r="L7770">
            <v>0.3</v>
          </cell>
          <cell r="M7770">
            <v>0.3</v>
          </cell>
        </row>
        <row r="7771">
          <cell r="C7771" t="str">
            <v>331700002-3</v>
          </cell>
          <cell r="D7771" t="str">
            <v>肝脏移植术-异种器官（扩展）</v>
          </cell>
        </row>
        <row r="7771">
          <cell r="G7771" t="str">
            <v>次</v>
          </cell>
        </row>
        <row r="7771">
          <cell r="I7771">
            <v>16513</v>
          </cell>
          <cell r="J7771">
            <v>15137</v>
          </cell>
          <cell r="K7771">
            <v>13761</v>
          </cell>
          <cell r="L7771">
            <v>12385</v>
          </cell>
          <cell r="M7771">
            <v>11009</v>
          </cell>
        </row>
        <row r="7772">
          <cell r="C7772">
            <v>331700003</v>
          </cell>
          <cell r="D7772" t="str">
            <v>肺脏移植术</v>
          </cell>
          <cell r="E7772" t="str">
            <v>服务产出：异体同种肺脏（单侧）移植，实现患者原位肺脏切
除和供体肺脏植入
价格构成：所定价格涵盖患者原位肺脏切除、供体肺脏术前或
术中整复、供体肺脏植入，以及切开、吻合、关闭、缝合等手
术步骤的人力资源和基本物质资源消耗</v>
          </cell>
          <cell r="F7772" t="str">
            <v>供体</v>
          </cell>
          <cell r="G7772" t="str">
            <v>次</v>
          </cell>
        </row>
        <row r="7772">
          <cell r="I7772">
            <v>8888</v>
          </cell>
          <cell r="J7772">
            <v>8148</v>
          </cell>
          <cell r="K7772">
            <v>7406</v>
          </cell>
          <cell r="L7772">
            <v>6666</v>
          </cell>
          <cell r="M7772">
            <v>5925</v>
          </cell>
        </row>
        <row r="7773">
          <cell r="C7773" t="str">
            <v>331700003-1</v>
          </cell>
          <cell r="D7773" t="str">
            <v>肺脏移植术-儿童手术（加收）</v>
          </cell>
        </row>
        <row r="7773">
          <cell r="G7773" t="str">
            <v>次</v>
          </cell>
        </row>
        <row r="7773">
          <cell r="I7773">
            <v>0.2</v>
          </cell>
          <cell r="J7773">
            <v>0.2</v>
          </cell>
          <cell r="K7773">
            <v>0.2</v>
          </cell>
          <cell r="L7773">
            <v>0.2</v>
          </cell>
          <cell r="M7773">
            <v>0.2</v>
          </cell>
        </row>
        <row r="7774">
          <cell r="C7774" t="str">
            <v>331700003-2</v>
          </cell>
          <cell r="D7774" t="str">
            <v>肺脏移植术-部分肺脏（器官段）移植（加收）</v>
          </cell>
        </row>
        <row r="7774">
          <cell r="G7774" t="str">
            <v>次</v>
          </cell>
        </row>
        <row r="7774">
          <cell r="I7774">
            <v>0.3</v>
          </cell>
          <cell r="J7774">
            <v>0.3</v>
          </cell>
          <cell r="K7774">
            <v>0.3</v>
          </cell>
          <cell r="L7774">
            <v>0.3</v>
          </cell>
          <cell r="M7774">
            <v>0.3</v>
          </cell>
        </row>
        <row r="7775">
          <cell r="C7775" t="str">
            <v>331700003-3</v>
          </cell>
          <cell r="D7775" t="str">
            <v>肺脏移植术-异种器官（扩展）</v>
          </cell>
        </row>
        <row r="7775">
          <cell r="G7775" t="str">
            <v>次</v>
          </cell>
        </row>
        <row r="7775">
          <cell r="I7775">
            <v>8888</v>
          </cell>
          <cell r="J7775">
            <v>8148</v>
          </cell>
          <cell r="K7775">
            <v>7406</v>
          </cell>
          <cell r="L7775">
            <v>6666</v>
          </cell>
          <cell r="M7775">
            <v>5925</v>
          </cell>
        </row>
        <row r="7776">
          <cell r="C7776">
            <v>331700004</v>
          </cell>
          <cell r="D7776" t="str">
            <v>肾脏移植术</v>
          </cell>
          <cell r="E7776" t="str">
            <v>服务产出：异体同种肾脏（单侧）移植，实现供体肾脏植入。
价格构成：所定价格涵盖供体肾脏术前或术中整复、患者原位
肾脏处理、供体肾脏植入，以及切开、吻合、关闭、缝合等手
术步骤的人力资源和基本物质资源消耗。</v>
          </cell>
          <cell r="F7776" t="str">
            <v>供体</v>
          </cell>
          <cell r="G7776" t="str">
            <v>次</v>
          </cell>
        </row>
        <row r="7776">
          <cell r="I7776">
            <v>5731</v>
          </cell>
          <cell r="J7776">
            <v>5253</v>
          </cell>
          <cell r="K7776">
            <v>4776</v>
          </cell>
          <cell r="L7776">
            <v>4298</v>
          </cell>
          <cell r="M7776">
            <v>3820</v>
          </cell>
        </row>
        <row r="7777">
          <cell r="C7777" t="str">
            <v>331700004-1</v>
          </cell>
          <cell r="D7777" t="str">
            <v>肾脏移植术-儿童手术（加收）</v>
          </cell>
        </row>
        <row r="7777">
          <cell r="G7777" t="str">
            <v>次</v>
          </cell>
        </row>
        <row r="7777">
          <cell r="I7777">
            <v>0.2</v>
          </cell>
          <cell r="J7777">
            <v>0.2</v>
          </cell>
          <cell r="K7777">
            <v>0.2</v>
          </cell>
          <cell r="L7777">
            <v>0.2</v>
          </cell>
          <cell r="M7777">
            <v>0.2</v>
          </cell>
        </row>
        <row r="7778">
          <cell r="C7778" t="str">
            <v>331700004-2</v>
          </cell>
          <cell r="D7778" t="str">
            <v>肾脏移植术-异种器官（扩展）</v>
          </cell>
        </row>
        <row r="7778">
          <cell r="G7778" t="str">
            <v>次</v>
          </cell>
        </row>
        <row r="7778">
          <cell r="I7778">
            <v>5731</v>
          </cell>
          <cell r="J7778">
            <v>5253</v>
          </cell>
          <cell r="K7778">
            <v>4776</v>
          </cell>
          <cell r="L7778">
            <v>4298</v>
          </cell>
          <cell r="M7778">
            <v>3820</v>
          </cell>
        </row>
        <row r="7779">
          <cell r="C7779">
            <v>331700005</v>
          </cell>
          <cell r="D7779" t="str">
            <v>小肠移植术</v>
          </cell>
          <cell r="E7779" t="str">
            <v>服务产出：异体同种小肠（器官段）移植，实现患者原位小肠
切除和供体小肠植入。
价格构成：所定价格涵盖患者原位小肠切除、供体小肠术前或
术中整复、供体小肠植入，以及切开、吻合、关闭、缝合等手
术步骤的人力资源和基本物质资源消耗</v>
          </cell>
          <cell r="F7779" t="str">
            <v>供体</v>
          </cell>
          <cell r="G7779" t="str">
            <v>次</v>
          </cell>
        </row>
        <row r="7779">
          <cell r="I7779">
            <v>3956</v>
          </cell>
          <cell r="J7779">
            <v>3626</v>
          </cell>
          <cell r="K7779">
            <v>3297</v>
          </cell>
          <cell r="L7779">
            <v>2967</v>
          </cell>
          <cell r="M7779">
            <v>2637</v>
          </cell>
        </row>
        <row r="7780">
          <cell r="C7780" t="str">
            <v>331700005-1</v>
          </cell>
          <cell r="D7780" t="str">
            <v>小肠移植术-儿童手术（加收）</v>
          </cell>
        </row>
        <row r="7780">
          <cell r="G7780" t="str">
            <v>次</v>
          </cell>
        </row>
        <row r="7780">
          <cell r="I7780">
            <v>0.2</v>
          </cell>
          <cell r="J7780">
            <v>0.2</v>
          </cell>
          <cell r="K7780">
            <v>0.2</v>
          </cell>
          <cell r="L7780">
            <v>0.2</v>
          </cell>
          <cell r="M7780">
            <v>0.2</v>
          </cell>
        </row>
        <row r="7781">
          <cell r="C7781" t="str">
            <v>331700005-2</v>
          </cell>
          <cell r="D7781" t="str">
            <v>小肠移植术-异种器官（扩展）</v>
          </cell>
        </row>
        <row r="7781">
          <cell r="G7781" t="str">
            <v>次</v>
          </cell>
        </row>
        <row r="7781">
          <cell r="I7781">
            <v>3956</v>
          </cell>
          <cell r="J7781">
            <v>3626</v>
          </cell>
          <cell r="K7781">
            <v>3297</v>
          </cell>
          <cell r="L7781">
            <v>2967</v>
          </cell>
          <cell r="M7781">
            <v>2637</v>
          </cell>
        </row>
        <row r="7782">
          <cell r="C7782">
            <v>331700006</v>
          </cell>
          <cell r="D7782" t="str">
            <v>胰腺移植术</v>
          </cell>
          <cell r="E7782" t="str">
            <v>服务产出：异体同种胰腺移植，实现供体胰腺植入。
价格构成：所定价格涵盖供体胰腺术前或术中整复、患者原位
胰腺处理、供体胰腺植入，以及切开、吻合、关闭、缝合等手
术步骤的人力资源和基本物质资源消耗。</v>
          </cell>
          <cell r="F7782" t="str">
            <v>供体</v>
          </cell>
          <cell r="G7782" t="str">
            <v>次</v>
          </cell>
        </row>
        <row r="7782">
          <cell r="I7782">
            <v>6709</v>
          </cell>
          <cell r="J7782">
            <v>6149</v>
          </cell>
          <cell r="K7782">
            <v>5591</v>
          </cell>
          <cell r="L7782">
            <v>5032</v>
          </cell>
          <cell r="M7782">
            <v>4472</v>
          </cell>
        </row>
        <row r="7783">
          <cell r="C7783" t="str">
            <v>331700006-1</v>
          </cell>
          <cell r="D7783" t="str">
            <v>胰腺移植术-儿童手术（加收）</v>
          </cell>
        </row>
        <row r="7783">
          <cell r="G7783" t="str">
            <v>次</v>
          </cell>
        </row>
        <row r="7783">
          <cell r="I7783">
            <v>0.2</v>
          </cell>
          <cell r="J7783">
            <v>0.2</v>
          </cell>
          <cell r="K7783">
            <v>0.2</v>
          </cell>
          <cell r="L7783">
            <v>0.2</v>
          </cell>
          <cell r="M7783">
            <v>0.2</v>
          </cell>
        </row>
        <row r="7784">
          <cell r="C7784" t="str">
            <v>331700006-2</v>
          </cell>
          <cell r="D7784" t="str">
            <v>胰腺移植术-异种器官（扩展）</v>
          </cell>
        </row>
        <row r="7784">
          <cell r="G7784" t="str">
            <v>次</v>
          </cell>
        </row>
        <row r="7784">
          <cell r="I7784">
            <v>6709</v>
          </cell>
          <cell r="J7784">
            <v>6149</v>
          </cell>
          <cell r="K7784">
            <v>5591</v>
          </cell>
          <cell r="L7784">
            <v>5032</v>
          </cell>
          <cell r="M7784">
            <v>4472</v>
          </cell>
        </row>
        <row r="7785">
          <cell r="C7785">
            <v>331700007</v>
          </cell>
          <cell r="D7785" t="str">
            <v>角膜移植术</v>
          </cell>
          <cell r="E7785" t="str">
            <v>服务产出：异体同种角膜（单侧）移植，实现患者原位角膜切
除和供体角膜植入。
价格构成：所定价格涵盖患者原位角膜切除、供体角膜术前或
术中整复、供体角膜植入，以及切开、吻合、关闭、缝合等手
术步骤的人力资源和基本物质资源消耗。</v>
          </cell>
          <cell r="F7785" t="str">
            <v>供体、粘弹剂</v>
          </cell>
          <cell r="G7785" t="str">
            <v>次</v>
          </cell>
        </row>
        <row r="7785">
          <cell r="I7785">
            <v>2845</v>
          </cell>
          <cell r="J7785">
            <v>2608</v>
          </cell>
          <cell r="K7785">
            <v>2371</v>
          </cell>
          <cell r="L7785">
            <v>2134</v>
          </cell>
          <cell r="M7785">
            <v>1897</v>
          </cell>
        </row>
        <row r="7786">
          <cell r="C7786" t="str">
            <v>331700007-1</v>
          </cell>
          <cell r="D7786" t="str">
            <v>角膜移植术-儿童手术（加收）</v>
          </cell>
        </row>
        <row r="7786">
          <cell r="G7786" t="str">
            <v>次</v>
          </cell>
        </row>
        <row r="7786">
          <cell r="I7786">
            <v>0.2</v>
          </cell>
          <cell r="J7786">
            <v>0.2</v>
          </cell>
          <cell r="K7786">
            <v>0.2</v>
          </cell>
          <cell r="L7786">
            <v>0.2</v>
          </cell>
          <cell r="M7786">
            <v>0.2</v>
          </cell>
        </row>
        <row r="7787">
          <cell r="C7787" t="str">
            <v>331700007-2</v>
          </cell>
          <cell r="D7787" t="str">
            <v>角膜移植术-异种器官（扩展）</v>
          </cell>
        </row>
        <row r="7787">
          <cell r="G7787" t="str">
            <v>次</v>
          </cell>
        </row>
        <row r="7787">
          <cell r="I7787">
            <v>2845</v>
          </cell>
          <cell r="J7787">
            <v>2608</v>
          </cell>
          <cell r="K7787">
            <v>2371</v>
          </cell>
          <cell r="L7787">
            <v>2134</v>
          </cell>
          <cell r="M7787">
            <v>1897</v>
          </cell>
        </row>
        <row r="7788">
          <cell r="C7788">
            <v>331700008</v>
          </cell>
          <cell r="D7788" t="str">
            <v>供肝切取术</v>
          </cell>
          <cell r="E7788" t="str">
            <v>服务产出：活体供者肝脏（器官段）切取。
价格构成：所定价格涵盖活体供者肝脏切取，以及切开、吻合
、关闭、缝合等手术步骤的人力资源和基本物质资源消耗。</v>
          </cell>
        </row>
        <row r="7788">
          <cell r="G7788" t="str">
            <v>次</v>
          </cell>
          <cell r="H7788" t="str">
            <v>仅限于合法进行的活体器官
捐献</v>
          </cell>
          <cell r="I7788">
            <v>2789</v>
          </cell>
          <cell r="J7788">
            <v>2557</v>
          </cell>
          <cell r="K7788">
            <v>2324</v>
          </cell>
          <cell r="L7788">
            <v>2092</v>
          </cell>
          <cell r="M7788">
            <v>1859</v>
          </cell>
        </row>
        <row r="7789">
          <cell r="C7789">
            <v>331700009</v>
          </cell>
          <cell r="D7789" t="str">
            <v>供肺切取术</v>
          </cell>
          <cell r="E7789" t="str">
            <v>服务产出：活体供者肺脏（器官段）切取。
价格构成：所定价格涵盖活体供者肺脏切取，以及切开、吻合
、关闭、缝合等手术步骤的人力资源和基本物质资源消耗。</v>
          </cell>
        </row>
        <row r="7789">
          <cell r="G7789" t="str">
            <v>次</v>
          </cell>
          <cell r="H7789" t="str">
            <v>仅限于合法进行的活体器官
捐献</v>
          </cell>
          <cell r="I7789">
            <v>3091</v>
          </cell>
          <cell r="J7789">
            <v>2833</v>
          </cell>
          <cell r="K7789">
            <v>2576</v>
          </cell>
          <cell r="L7789">
            <v>2318</v>
          </cell>
          <cell r="M7789">
            <v>2061</v>
          </cell>
        </row>
        <row r="7790">
          <cell r="C7790">
            <v>331700010</v>
          </cell>
          <cell r="D7790" t="str">
            <v>供肾切取术</v>
          </cell>
          <cell r="E7790" t="str">
            <v>服务产出：活体供者肾脏（单侧）切取。
价格构成：所定价格涵盖活体供者肾脏切取，以及切开、吻合
、关闭、缝合等手术步骤的人力资源和基本物质资源消耗。</v>
          </cell>
        </row>
        <row r="7790">
          <cell r="G7790" t="str">
            <v>次</v>
          </cell>
          <cell r="H7790" t="str">
            <v>仅限于合法进行的活体器官
捐献</v>
          </cell>
          <cell r="I7790">
            <v>2447</v>
          </cell>
          <cell r="J7790">
            <v>2243</v>
          </cell>
          <cell r="K7790">
            <v>2039</v>
          </cell>
          <cell r="L7790">
            <v>1835</v>
          </cell>
          <cell r="M7790">
            <v>1631</v>
          </cell>
        </row>
        <row r="7791">
          <cell r="C7791">
            <v>3317000011</v>
          </cell>
          <cell r="D7791" t="str">
            <v>供小肠切取术</v>
          </cell>
          <cell r="E7791" t="str">
            <v>服务产出：活体供者小肠（器官段）切取。
价格构成：所定价格涵盖活体供者小肠切取，以及切开、吻合
、关闭、缝合等手术步骤的人力资源和基本物质资源消耗。</v>
          </cell>
        </row>
        <row r="7791">
          <cell r="G7791" t="str">
            <v>次</v>
          </cell>
          <cell r="H7791" t="str">
            <v>仅限于合法进行的活体器官
捐献</v>
          </cell>
          <cell r="I7791">
            <v>2173</v>
          </cell>
          <cell r="J7791">
            <v>1992</v>
          </cell>
          <cell r="K7791">
            <v>1811</v>
          </cell>
          <cell r="L7791">
            <v>1630</v>
          </cell>
          <cell r="M7791">
            <v>1449</v>
          </cell>
        </row>
        <row r="7792">
          <cell r="C7792">
            <v>331700012</v>
          </cell>
          <cell r="D7792" t="str">
            <v>供胰腺切取术</v>
          </cell>
          <cell r="E7792" t="str">
            <v>服务产出：活体供者胰腺（器官段）切取。
价格构成：所定价格涵盖活体供者胰腺切取，以及切开、吻合
、关闭、缝合等手术步骤的人力资源和基本物质资源消耗。</v>
          </cell>
        </row>
        <row r="7792">
          <cell r="G7792" t="str">
            <v>次</v>
          </cell>
          <cell r="H7792" t="str">
            <v>仅限于合法进行的活体器官
捐献</v>
          </cell>
          <cell r="I7792">
            <v>2610</v>
          </cell>
          <cell r="J7792">
            <v>2392</v>
          </cell>
          <cell r="K7792">
            <v>2175</v>
          </cell>
          <cell r="L7792">
            <v>1957</v>
          </cell>
          <cell r="M7792">
            <v>1739</v>
          </cell>
        </row>
        <row r="7795">
          <cell r="C7795">
            <v>3401</v>
          </cell>
          <cell r="D7795" t="str">
            <v>1．物理治疗</v>
          </cell>
        </row>
        <row r="7796">
          <cell r="C7796">
            <v>340100001</v>
          </cell>
          <cell r="D7796" t="str">
            <v>红外线治疗</v>
          </cell>
          <cell r="E7796" t="str">
            <v>包括远、近红外线：TDP、近红外线气功治疗、红外线真空拔罐治疗红外线光浴治疗、远红外医疗舱治疗</v>
          </cell>
        </row>
        <row r="7796">
          <cell r="G7796" t="str">
            <v>每个照射区</v>
          </cell>
          <cell r="H7796" t="str">
            <v>每区照射20分钟</v>
          </cell>
          <cell r="I7796">
            <v>5</v>
          </cell>
          <cell r="J7796">
            <v>5</v>
          </cell>
          <cell r="K7796">
            <v>4</v>
          </cell>
          <cell r="L7796">
            <v>4</v>
          </cell>
          <cell r="M7796">
            <v>3.6</v>
          </cell>
        </row>
        <row r="7797">
          <cell r="C7797" t="str">
            <v>340100001-1</v>
          </cell>
          <cell r="D7797" t="str">
            <v>红外线治疗(TDP)</v>
          </cell>
        </row>
        <row r="7797">
          <cell r="G7797" t="str">
            <v>每个照射区</v>
          </cell>
        </row>
        <row r="7797">
          <cell r="I7797">
            <v>5</v>
          </cell>
          <cell r="J7797">
            <v>5</v>
          </cell>
          <cell r="K7797">
            <v>4</v>
          </cell>
          <cell r="L7797">
            <v>4</v>
          </cell>
          <cell r="M7797">
            <v>3.6</v>
          </cell>
        </row>
        <row r="7798">
          <cell r="C7798" t="str">
            <v>340100001-2</v>
          </cell>
          <cell r="D7798" t="str">
            <v>红外线治疗(近红外线气功治疗)</v>
          </cell>
        </row>
        <row r="7798">
          <cell r="G7798" t="str">
            <v>每个照射区</v>
          </cell>
        </row>
        <row r="7798">
          <cell r="I7798">
            <v>5</v>
          </cell>
          <cell r="J7798">
            <v>5</v>
          </cell>
          <cell r="K7798">
            <v>4</v>
          </cell>
          <cell r="L7798">
            <v>4</v>
          </cell>
          <cell r="M7798">
            <v>3.6</v>
          </cell>
        </row>
        <row r="7799">
          <cell r="C7799" t="str">
            <v>340100001-3</v>
          </cell>
          <cell r="D7799" t="str">
            <v>红外线治疗(红外线真空拔罐治疗红外线光浴治疗)</v>
          </cell>
        </row>
        <row r="7799">
          <cell r="G7799" t="str">
            <v>每个照射区</v>
          </cell>
        </row>
        <row r="7799">
          <cell r="I7799">
            <v>5</v>
          </cell>
          <cell r="J7799">
            <v>5</v>
          </cell>
          <cell r="K7799">
            <v>4</v>
          </cell>
          <cell r="L7799">
            <v>4</v>
          </cell>
          <cell r="M7799">
            <v>3.6</v>
          </cell>
        </row>
        <row r="7800">
          <cell r="C7800" t="str">
            <v>340100001-4</v>
          </cell>
          <cell r="D7800" t="str">
            <v>红外线治疗(远红外医疗舱治疗)</v>
          </cell>
        </row>
        <row r="7800">
          <cell r="G7800" t="str">
            <v>每个照射区</v>
          </cell>
        </row>
        <row r="7800">
          <cell r="I7800">
            <v>5</v>
          </cell>
          <cell r="J7800">
            <v>5</v>
          </cell>
          <cell r="K7800">
            <v>4</v>
          </cell>
          <cell r="L7800">
            <v>4</v>
          </cell>
          <cell r="M7800">
            <v>3.6</v>
          </cell>
        </row>
        <row r="7801">
          <cell r="C7801">
            <v>340100002</v>
          </cell>
          <cell r="D7801" t="str">
            <v>可见光治疗</v>
          </cell>
          <cell r="E7801" t="str">
            <v>包括红光照射、蓝光照射、蓝紫光照射、太阳灯照射</v>
          </cell>
        </row>
        <row r="7801">
          <cell r="G7801" t="str">
            <v>每个照射区</v>
          </cell>
        </row>
        <row r="7801">
          <cell r="I7801">
            <v>7</v>
          </cell>
          <cell r="J7801">
            <v>7</v>
          </cell>
          <cell r="K7801">
            <v>6</v>
          </cell>
          <cell r="L7801">
            <v>6</v>
          </cell>
          <cell r="M7801">
            <v>5.4</v>
          </cell>
        </row>
        <row r="7802">
          <cell r="C7802" t="str">
            <v>340100002-1</v>
          </cell>
          <cell r="D7802" t="str">
            <v>可见光治疗(红光照射)</v>
          </cell>
        </row>
        <row r="7802">
          <cell r="G7802" t="str">
            <v>每个照射区</v>
          </cell>
        </row>
        <row r="7802">
          <cell r="I7802">
            <v>7</v>
          </cell>
          <cell r="J7802">
            <v>7</v>
          </cell>
          <cell r="K7802">
            <v>6</v>
          </cell>
          <cell r="L7802">
            <v>6</v>
          </cell>
          <cell r="M7802">
            <v>5.4</v>
          </cell>
        </row>
        <row r="7803">
          <cell r="C7803" t="str">
            <v>340100002-2</v>
          </cell>
          <cell r="D7803" t="str">
            <v>可见光治疗(蓝光照射)</v>
          </cell>
        </row>
        <row r="7803">
          <cell r="G7803" t="str">
            <v>每个照射区</v>
          </cell>
        </row>
        <row r="7803">
          <cell r="I7803">
            <v>7</v>
          </cell>
          <cell r="J7803">
            <v>7</v>
          </cell>
          <cell r="K7803">
            <v>6</v>
          </cell>
          <cell r="L7803">
            <v>6</v>
          </cell>
          <cell r="M7803">
            <v>5.4</v>
          </cell>
        </row>
        <row r="7804">
          <cell r="C7804" t="str">
            <v>340100002-3</v>
          </cell>
          <cell r="D7804" t="str">
            <v>可见光治疗(蓝紫光照射)</v>
          </cell>
        </row>
        <row r="7804">
          <cell r="G7804" t="str">
            <v>每个照射区</v>
          </cell>
        </row>
        <row r="7804">
          <cell r="I7804">
            <v>7</v>
          </cell>
          <cell r="J7804">
            <v>7</v>
          </cell>
          <cell r="K7804">
            <v>6</v>
          </cell>
          <cell r="L7804">
            <v>6</v>
          </cell>
          <cell r="M7804">
            <v>5.4</v>
          </cell>
        </row>
        <row r="7805">
          <cell r="C7805" t="str">
            <v>340100002-4</v>
          </cell>
          <cell r="D7805" t="str">
            <v>可见光治疗(太阳灯照射)</v>
          </cell>
        </row>
        <row r="7805">
          <cell r="G7805" t="str">
            <v>每个照射区</v>
          </cell>
        </row>
        <row r="7805">
          <cell r="I7805">
            <v>7</v>
          </cell>
          <cell r="J7805">
            <v>7</v>
          </cell>
          <cell r="K7805">
            <v>6</v>
          </cell>
          <cell r="L7805">
            <v>6</v>
          </cell>
          <cell r="M7805">
            <v>5.4</v>
          </cell>
        </row>
        <row r="7806">
          <cell r="C7806">
            <v>340100003</v>
          </cell>
          <cell r="D7806" t="str">
            <v>偏振光照射</v>
          </cell>
        </row>
        <row r="7806">
          <cell r="G7806" t="str">
            <v>每个照射区</v>
          </cell>
        </row>
        <row r="7806">
          <cell r="I7806">
            <v>13</v>
          </cell>
          <cell r="J7806">
            <v>13</v>
          </cell>
          <cell r="K7806">
            <v>12</v>
          </cell>
          <cell r="L7806">
            <v>11</v>
          </cell>
          <cell r="M7806">
            <v>9.9</v>
          </cell>
        </row>
        <row r="7807">
          <cell r="C7807">
            <v>340100004</v>
          </cell>
          <cell r="D7807" t="str">
            <v>紫外线治疗</v>
          </cell>
          <cell r="E7807" t="str">
            <v>包括长、中、短波紫外线、低压紫外线、高压紫外线、水冷式、导子紫外线、生物剂量测定、光化学疗法</v>
          </cell>
        </row>
        <row r="7807">
          <cell r="G7807" t="str">
            <v>每个照射区</v>
          </cell>
        </row>
        <row r="7807">
          <cell r="I7807">
            <v>7</v>
          </cell>
          <cell r="J7807">
            <v>7</v>
          </cell>
          <cell r="K7807">
            <v>6</v>
          </cell>
          <cell r="L7807">
            <v>6</v>
          </cell>
          <cell r="M7807">
            <v>5.4</v>
          </cell>
        </row>
        <row r="7808">
          <cell r="C7808" t="str">
            <v>340100004-1</v>
          </cell>
          <cell r="D7808" t="str">
            <v>紫外线治疗(长波紫外线)</v>
          </cell>
        </row>
        <row r="7808">
          <cell r="G7808" t="str">
            <v>每个照射区</v>
          </cell>
        </row>
        <row r="7808">
          <cell r="I7808">
            <v>7</v>
          </cell>
          <cell r="J7808">
            <v>7</v>
          </cell>
          <cell r="K7808">
            <v>6</v>
          </cell>
          <cell r="L7808">
            <v>6</v>
          </cell>
          <cell r="M7808">
            <v>5.4</v>
          </cell>
        </row>
        <row r="7809">
          <cell r="C7809" t="str">
            <v>340100004-2</v>
          </cell>
          <cell r="D7809" t="str">
            <v>紫外线治疗(中波紫外线)</v>
          </cell>
        </row>
        <row r="7809">
          <cell r="G7809" t="str">
            <v>每个照射区</v>
          </cell>
        </row>
        <row r="7809">
          <cell r="I7809">
            <v>7</v>
          </cell>
          <cell r="J7809">
            <v>7</v>
          </cell>
          <cell r="K7809">
            <v>6</v>
          </cell>
          <cell r="L7809">
            <v>6</v>
          </cell>
          <cell r="M7809">
            <v>5.4</v>
          </cell>
        </row>
        <row r="7810">
          <cell r="C7810" t="str">
            <v>340100004-3</v>
          </cell>
          <cell r="D7810" t="str">
            <v>紫外线治疗(短波紫外线)</v>
          </cell>
        </row>
        <row r="7810">
          <cell r="G7810" t="str">
            <v>每个照射区</v>
          </cell>
        </row>
        <row r="7810">
          <cell r="I7810">
            <v>7</v>
          </cell>
          <cell r="J7810">
            <v>7</v>
          </cell>
          <cell r="K7810">
            <v>6</v>
          </cell>
          <cell r="L7810">
            <v>6</v>
          </cell>
          <cell r="M7810">
            <v>5.4</v>
          </cell>
        </row>
        <row r="7811">
          <cell r="C7811" t="str">
            <v>340100004-4</v>
          </cell>
          <cell r="D7811" t="str">
            <v>紫外线治疗(低压紫外线)</v>
          </cell>
        </row>
        <row r="7811">
          <cell r="G7811" t="str">
            <v>每个照射区</v>
          </cell>
        </row>
        <row r="7811">
          <cell r="I7811">
            <v>7</v>
          </cell>
          <cell r="J7811">
            <v>7</v>
          </cell>
          <cell r="K7811">
            <v>6</v>
          </cell>
          <cell r="L7811">
            <v>6</v>
          </cell>
          <cell r="M7811">
            <v>5.4</v>
          </cell>
        </row>
        <row r="7812">
          <cell r="C7812" t="str">
            <v>340100004-5</v>
          </cell>
          <cell r="D7812" t="str">
            <v>紫外线治疗(高压紫外线)</v>
          </cell>
        </row>
        <row r="7812">
          <cell r="G7812" t="str">
            <v>每个照射区</v>
          </cell>
        </row>
        <row r="7812">
          <cell r="I7812">
            <v>7</v>
          </cell>
          <cell r="J7812">
            <v>7</v>
          </cell>
          <cell r="K7812">
            <v>6</v>
          </cell>
          <cell r="L7812">
            <v>6</v>
          </cell>
          <cell r="M7812">
            <v>5.4</v>
          </cell>
        </row>
        <row r="7813">
          <cell r="C7813" t="str">
            <v>340100004-6</v>
          </cell>
          <cell r="D7813" t="str">
            <v>紫外线治疗(水冷式)</v>
          </cell>
        </row>
        <row r="7813">
          <cell r="G7813" t="str">
            <v>每个照射区</v>
          </cell>
        </row>
        <row r="7813">
          <cell r="I7813">
            <v>7</v>
          </cell>
          <cell r="J7813">
            <v>7</v>
          </cell>
          <cell r="K7813">
            <v>6</v>
          </cell>
          <cell r="L7813">
            <v>6</v>
          </cell>
          <cell r="M7813">
            <v>5.4</v>
          </cell>
        </row>
        <row r="7814">
          <cell r="C7814" t="str">
            <v>340100004-7</v>
          </cell>
          <cell r="D7814" t="str">
            <v>紫外线治疗(导子紫外线)</v>
          </cell>
        </row>
        <row r="7814">
          <cell r="G7814" t="str">
            <v>每个照射区</v>
          </cell>
        </row>
        <row r="7814">
          <cell r="I7814">
            <v>7</v>
          </cell>
          <cell r="J7814">
            <v>7</v>
          </cell>
          <cell r="K7814">
            <v>6</v>
          </cell>
          <cell r="L7814">
            <v>6</v>
          </cell>
          <cell r="M7814">
            <v>5.4</v>
          </cell>
        </row>
        <row r="7815">
          <cell r="C7815" t="str">
            <v>340100004-8</v>
          </cell>
          <cell r="D7815" t="str">
            <v>紫外线治疗(生物剂量测定)</v>
          </cell>
        </row>
        <row r="7815">
          <cell r="G7815" t="str">
            <v>每个照射区</v>
          </cell>
        </row>
        <row r="7815">
          <cell r="I7815">
            <v>7</v>
          </cell>
          <cell r="J7815">
            <v>7</v>
          </cell>
          <cell r="K7815">
            <v>6</v>
          </cell>
          <cell r="L7815">
            <v>6</v>
          </cell>
          <cell r="M7815">
            <v>5.4</v>
          </cell>
        </row>
        <row r="7816">
          <cell r="C7816" t="str">
            <v>340100004-9</v>
          </cell>
          <cell r="D7816" t="str">
            <v>紫外线治疗(光化学疗法)</v>
          </cell>
        </row>
        <row r="7816">
          <cell r="G7816" t="str">
            <v>每个照射区</v>
          </cell>
        </row>
        <row r="7816">
          <cell r="I7816">
            <v>7</v>
          </cell>
          <cell r="J7816">
            <v>7</v>
          </cell>
          <cell r="K7816">
            <v>6</v>
          </cell>
          <cell r="L7816">
            <v>6</v>
          </cell>
          <cell r="M7816">
            <v>5.4</v>
          </cell>
        </row>
        <row r="7817">
          <cell r="C7817">
            <v>340100005</v>
          </cell>
          <cell r="D7817" t="str">
            <v>激光疗法</v>
          </cell>
          <cell r="E7817" t="str">
            <v>包括原光束、散焦激光疗法</v>
          </cell>
        </row>
        <row r="7817">
          <cell r="G7817" t="str">
            <v>每个照射区</v>
          </cell>
        </row>
        <row r="7817">
          <cell r="I7817">
            <v>11</v>
          </cell>
          <cell r="J7817">
            <v>10</v>
          </cell>
          <cell r="K7817">
            <v>10</v>
          </cell>
          <cell r="L7817">
            <v>9</v>
          </cell>
          <cell r="M7817">
            <v>8.1</v>
          </cell>
        </row>
        <row r="7818">
          <cell r="C7818" t="str">
            <v>340100005-1</v>
          </cell>
          <cell r="D7818" t="str">
            <v>激光疗法(原光束)</v>
          </cell>
        </row>
        <row r="7818">
          <cell r="G7818" t="str">
            <v>每个照射区</v>
          </cell>
        </row>
        <row r="7818">
          <cell r="I7818">
            <v>11</v>
          </cell>
          <cell r="J7818">
            <v>10</v>
          </cell>
          <cell r="K7818">
            <v>10</v>
          </cell>
          <cell r="L7818">
            <v>9</v>
          </cell>
          <cell r="M7818">
            <v>8.1</v>
          </cell>
        </row>
        <row r="7819">
          <cell r="C7819" t="str">
            <v>340100005-2</v>
          </cell>
          <cell r="D7819" t="str">
            <v>激光疗法(散焦激光疗法)</v>
          </cell>
        </row>
        <row r="7819">
          <cell r="G7819" t="str">
            <v>每个照射区</v>
          </cell>
        </row>
        <row r="7819">
          <cell r="I7819">
            <v>11</v>
          </cell>
          <cell r="J7819">
            <v>10</v>
          </cell>
          <cell r="K7819">
            <v>10</v>
          </cell>
          <cell r="L7819">
            <v>9</v>
          </cell>
          <cell r="M7819">
            <v>8.1</v>
          </cell>
        </row>
        <row r="7820">
          <cell r="C7820">
            <v>340100006</v>
          </cell>
          <cell r="D7820" t="str">
            <v>光敏疗法</v>
          </cell>
          <cell r="E7820" t="str">
            <v>包括紫外线、激光</v>
          </cell>
        </row>
        <row r="7820">
          <cell r="G7820" t="str">
            <v>每个照射区</v>
          </cell>
        </row>
        <row r="7820">
          <cell r="I7820">
            <v>6</v>
          </cell>
          <cell r="J7820">
            <v>6</v>
          </cell>
          <cell r="K7820">
            <v>5</v>
          </cell>
          <cell r="L7820">
            <v>5</v>
          </cell>
          <cell r="M7820">
            <v>4.5</v>
          </cell>
        </row>
        <row r="7821">
          <cell r="C7821" t="str">
            <v>340100006-1</v>
          </cell>
          <cell r="D7821" t="str">
            <v>光敏疗法(紫外线)</v>
          </cell>
        </row>
        <row r="7821">
          <cell r="G7821" t="str">
            <v>每个照射区</v>
          </cell>
        </row>
        <row r="7821">
          <cell r="I7821">
            <v>6</v>
          </cell>
          <cell r="J7821">
            <v>6</v>
          </cell>
          <cell r="K7821">
            <v>5</v>
          </cell>
          <cell r="L7821">
            <v>5</v>
          </cell>
          <cell r="M7821">
            <v>4.5</v>
          </cell>
        </row>
        <row r="7822">
          <cell r="C7822" t="str">
            <v>340100006-2</v>
          </cell>
          <cell r="D7822" t="str">
            <v>光敏疗法(激光)</v>
          </cell>
        </row>
        <row r="7822">
          <cell r="G7822" t="str">
            <v>每个照射区</v>
          </cell>
        </row>
        <row r="7822">
          <cell r="I7822">
            <v>6</v>
          </cell>
          <cell r="J7822">
            <v>6</v>
          </cell>
          <cell r="K7822">
            <v>5</v>
          </cell>
          <cell r="L7822">
            <v>5</v>
          </cell>
          <cell r="M7822">
            <v>4.5</v>
          </cell>
        </row>
        <row r="7823">
          <cell r="C7823">
            <v>340100007</v>
          </cell>
          <cell r="D7823" t="str">
            <v>电诊断</v>
          </cell>
          <cell r="E7823" t="str">
            <v>包括直流电检查、感应电检查、直流-感应电检查、时值检查、强度-频率曲线检查、中频脉冲电检查</v>
          </cell>
        </row>
        <row r="7823">
          <cell r="G7823" t="str">
            <v>每块肌肉或每条神经</v>
          </cell>
        </row>
        <row r="7823">
          <cell r="I7823">
            <v>11</v>
          </cell>
          <cell r="J7823">
            <v>10</v>
          </cell>
          <cell r="K7823">
            <v>10</v>
          </cell>
          <cell r="L7823">
            <v>9</v>
          </cell>
          <cell r="M7823">
            <v>8.1</v>
          </cell>
        </row>
        <row r="7824">
          <cell r="C7824" t="str">
            <v>340100007-1</v>
          </cell>
          <cell r="D7824" t="str">
            <v>电诊断(直流电检查)</v>
          </cell>
        </row>
        <row r="7824">
          <cell r="G7824" t="str">
            <v>每块肌肉或每条神经</v>
          </cell>
        </row>
        <row r="7824">
          <cell r="I7824">
            <v>11</v>
          </cell>
          <cell r="J7824">
            <v>10</v>
          </cell>
          <cell r="K7824">
            <v>10</v>
          </cell>
          <cell r="L7824">
            <v>9</v>
          </cell>
          <cell r="M7824">
            <v>8.1</v>
          </cell>
        </row>
        <row r="7825">
          <cell r="C7825" t="str">
            <v>340100007-2</v>
          </cell>
          <cell r="D7825" t="str">
            <v>电诊断(感应电检查)</v>
          </cell>
        </row>
        <row r="7825">
          <cell r="G7825" t="str">
            <v>每块肌肉或每条神经</v>
          </cell>
        </row>
        <row r="7825">
          <cell r="I7825">
            <v>11</v>
          </cell>
          <cell r="J7825">
            <v>10</v>
          </cell>
          <cell r="K7825">
            <v>10</v>
          </cell>
          <cell r="L7825">
            <v>9</v>
          </cell>
          <cell r="M7825">
            <v>8.1</v>
          </cell>
        </row>
        <row r="7826">
          <cell r="C7826" t="str">
            <v>340100007-3</v>
          </cell>
          <cell r="D7826" t="str">
            <v>电诊断(直流-感应电检查)</v>
          </cell>
        </row>
        <row r="7826">
          <cell r="G7826" t="str">
            <v>每块肌肉或每条神经</v>
          </cell>
        </row>
        <row r="7826">
          <cell r="I7826">
            <v>11</v>
          </cell>
          <cell r="J7826">
            <v>10</v>
          </cell>
          <cell r="K7826">
            <v>10</v>
          </cell>
          <cell r="L7826">
            <v>9</v>
          </cell>
          <cell r="M7826">
            <v>8.1</v>
          </cell>
        </row>
        <row r="7827">
          <cell r="C7827" t="str">
            <v>340100007-4</v>
          </cell>
          <cell r="D7827" t="str">
            <v>电诊断(时值检查)</v>
          </cell>
        </row>
        <row r="7827">
          <cell r="G7827" t="str">
            <v>每块肌肉或每条神经</v>
          </cell>
        </row>
        <row r="7827">
          <cell r="I7827">
            <v>11</v>
          </cell>
          <cell r="J7827">
            <v>10</v>
          </cell>
          <cell r="K7827">
            <v>10</v>
          </cell>
          <cell r="L7827">
            <v>9</v>
          </cell>
          <cell r="M7827">
            <v>8.1</v>
          </cell>
        </row>
        <row r="7828">
          <cell r="C7828" t="str">
            <v>340100007-5</v>
          </cell>
          <cell r="D7828" t="str">
            <v>电诊断(强度-频率曲线检查)</v>
          </cell>
        </row>
        <row r="7828">
          <cell r="G7828" t="str">
            <v>每块肌肉或每条神经</v>
          </cell>
        </row>
        <row r="7828">
          <cell r="I7828">
            <v>11</v>
          </cell>
          <cell r="J7828">
            <v>10</v>
          </cell>
          <cell r="K7828">
            <v>10</v>
          </cell>
          <cell r="L7828">
            <v>9</v>
          </cell>
          <cell r="M7828">
            <v>8.1</v>
          </cell>
        </row>
        <row r="7829">
          <cell r="C7829" t="str">
            <v>340100007-6</v>
          </cell>
          <cell r="D7829" t="str">
            <v>电诊断(中频脉冲电检查)</v>
          </cell>
        </row>
        <row r="7829">
          <cell r="G7829" t="str">
            <v>每块肌肉或每条神经</v>
          </cell>
        </row>
        <row r="7829">
          <cell r="I7829">
            <v>11</v>
          </cell>
          <cell r="J7829">
            <v>10</v>
          </cell>
          <cell r="K7829">
            <v>10</v>
          </cell>
          <cell r="L7829">
            <v>9</v>
          </cell>
          <cell r="M7829">
            <v>8.1</v>
          </cell>
        </row>
        <row r="7830">
          <cell r="C7830">
            <v>340100008</v>
          </cell>
          <cell r="D7830" t="str">
            <v>直流电治疗</v>
          </cell>
          <cell r="E7830" t="str">
            <v>包括单纯直流电治疗、直流电药物离子导入治疗、直流电水浴治疗、(单、双、四槽浴)、电化学疗法</v>
          </cell>
        </row>
        <row r="7830">
          <cell r="G7830" t="str">
            <v>每部位</v>
          </cell>
        </row>
        <row r="7830">
          <cell r="I7830">
            <v>11</v>
          </cell>
          <cell r="J7830">
            <v>10</v>
          </cell>
          <cell r="K7830">
            <v>10</v>
          </cell>
          <cell r="L7830">
            <v>9</v>
          </cell>
          <cell r="M7830">
            <v>8.1</v>
          </cell>
        </row>
        <row r="7831">
          <cell r="C7831" t="str">
            <v>340100008-1</v>
          </cell>
          <cell r="D7831" t="str">
            <v>直流电治疗(单纯直流电治疗)</v>
          </cell>
        </row>
        <row r="7831">
          <cell r="G7831" t="str">
            <v>每部位</v>
          </cell>
        </row>
        <row r="7831">
          <cell r="I7831">
            <v>11</v>
          </cell>
          <cell r="J7831">
            <v>10</v>
          </cell>
          <cell r="K7831">
            <v>10</v>
          </cell>
          <cell r="L7831">
            <v>9</v>
          </cell>
          <cell r="M7831">
            <v>8.1</v>
          </cell>
        </row>
        <row r="7832">
          <cell r="C7832" t="str">
            <v>340100008-2</v>
          </cell>
          <cell r="D7832" t="str">
            <v>直流电治疗(直流电药物离子导入治疗)</v>
          </cell>
        </row>
        <row r="7832">
          <cell r="G7832" t="str">
            <v>每部位</v>
          </cell>
        </row>
        <row r="7832">
          <cell r="I7832">
            <v>11</v>
          </cell>
          <cell r="J7832">
            <v>10</v>
          </cell>
          <cell r="K7832">
            <v>10</v>
          </cell>
          <cell r="L7832">
            <v>9</v>
          </cell>
          <cell r="M7832">
            <v>8.1</v>
          </cell>
        </row>
        <row r="7833">
          <cell r="C7833" t="str">
            <v>340100008-3</v>
          </cell>
          <cell r="D7833" t="str">
            <v>直流电治疗(直流电水浴治疗、(单、双、四槽浴))</v>
          </cell>
        </row>
        <row r="7833">
          <cell r="G7833" t="str">
            <v>每部位</v>
          </cell>
        </row>
        <row r="7833">
          <cell r="I7833">
            <v>11</v>
          </cell>
          <cell r="J7833">
            <v>10</v>
          </cell>
          <cell r="K7833">
            <v>10</v>
          </cell>
          <cell r="L7833">
            <v>9</v>
          </cell>
          <cell r="M7833">
            <v>8.1</v>
          </cell>
        </row>
        <row r="7834">
          <cell r="C7834" t="str">
            <v>340100008-4</v>
          </cell>
          <cell r="D7834" t="str">
            <v>直流电治疗(电化学疗法)</v>
          </cell>
        </row>
        <row r="7834">
          <cell r="G7834" t="str">
            <v>每部位</v>
          </cell>
        </row>
        <row r="7834">
          <cell r="I7834">
            <v>11</v>
          </cell>
          <cell r="J7834">
            <v>10</v>
          </cell>
          <cell r="K7834">
            <v>10</v>
          </cell>
          <cell r="L7834">
            <v>9</v>
          </cell>
          <cell r="M7834">
            <v>8.1</v>
          </cell>
        </row>
        <row r="7835">
          <cell r="C7835">
            <v>340100009</v>
          </cell>
          <cell r="D7835" t="str">
            <v>低频脉冲电治疗</v>
          </cell>
          <cell r="E7835" t="str">
            <v>包括感应电治疗、神经肌肉电刺激治疗、间动电疗、经皮神经电刺激治疗、功能性电刺激治疗、温热电脉冲治疗、微机功能性电刺激治疗、银棘状刺激疗法(SSP)</v>
          </cell>
        </row>
        <row r="7835">
          <cell r="G7835" t="str">
            <v>每部位</v>
          </cell>
        </row>
        <row r="7835">
          <cell r="I7835">
            <v>17</v>
          </cell>
          <cell r="J7835">
            <v>16</v>
          </cell>
          <cell r="K7835">
            <v>15</v>
          </cell>
          <cell r="L7835">
            <v>14</v>
          </cell>
          <cell r="M7835">
            <v>12.6</v>
          </cell>
        </row>
        <row r="7836">
          <cell r="C7836" t="str">
            <v>340100009-1</v>
          </cell>
          <cell r="D7836" t="str">
            <v>低频脉冲治疗(感应电治疗)</v>
          </cell>
        </row>
        <row r="7836">
          <cell r="G7836" t="str">
            <v>每部位</v>
          </cell>
        </row>
        <row r="7836">
          <cell r="I7836">
            <v>17</v>
          </cell>
          <cell r="J7836">
            <v>16</v>
          </cell>
          <cell r="K7836">
            <v>15</v>
          </cell>
          <cell r="L7836">
            <v>14</v>
          </cell>
          <cell r="M7836">
            <v>12.6</v>
          </cell>
        </row>
        <row r="7837">
          <cell r="C7837" t="str">
            <v>340100009-2</v>
          </cell>
          <cell r="D7837" t="str">
            <v>低频脉冲治疗(神经肌肉电刺激治疗)</v>
          </cell>
        </row>
        <row r="7837">
          <cell r="G7837" t="str">
            <v>每部位</v>
          </cell>
        </row>
        <row r="7837">
          <cell r="I7837">
            <v>17</v>
          </cell>
          <cell r="J7837">
            <v>16</v>
          </cell>
          <cell r="K7837">
            <v>15</v>
          </cell>
          <cell r="L7837">
            <v>14</v>
          </cell>
          <cell r="M7837">
            <v>12.6</v>
          </cell>
        </row>
        <row r="7838">
          <cell r="C7838" t="str">
            <v>340100009-3</v>
          </cell>
          <cell r="D7838" t="str">
            <v>低频脉冲治疗(间动电疗)</v>
          </cell>
        </row>
        <row r="7838">
          <cell r="G7838" t="str">
            <v>每部位</v>
          </cell>
        </row>
        <row r="7838">
          <cell r="I7838">
            <v>17</v>
          </cell>
          <cell r="J7838">
            <v>16</v>
          </cell>
          <cell r="K7838">
            <v>15</v>
          </cell>
          <cell r="L7838">
            <v>14</v>
          </cell>
          <cell r="M7838">
            <v>12.6</v>
          </cell>
        </row>
        <row r="7839">
          <cell r="C7839" t="str">
            <v>340100009-4</v>
          </cell>
          <cell r="D7839" t="str">
            <v>低频脉冲治疗(经皮神经电刺激治疗)</v>
          </cell>
        </row>
        <row r="7839">
          <cell r="G7839" t="str">
            <v>每部位</v>
          </cell>
        </row>
        <row r="7839">
          <cell r="I7839">
            <v>17</v>
          </cell>
          <cell r="J7839">
            <v>16</v>
          </cell>
          <cell r="K7839">
            <v>15</v>
          </cell>
          <cell r="L7839">
            <v>14</v>
          </cell>
          <cell r="M7839">
            <v>12.6</v>
          </cell>
        </row>
        <row r="7840">
          <cell r="C7840" t="str">
            <v>340100009-5</v>
          </cell>
          <cell r="D7840" t="str">
            <v>低频脉冲治疗(功能性电刺激治疗)</v>
          </cell>
        </row>
        <row r="7840">
          <cell r="G7840" t="str">
            <v>每部位</v>
          </cell>
        </row>
        <row r="7840">
          <cell r="I7840">
            <v>17</v>
          </cell>
          <cell r="J7840">
            <v>16</v>
          </cell>
          <cell r="K7840">
            <v>15</v>
          </cell>
          <cell r="L7840">
            <v>14</v>
          </cell>
          <cell r="M7840">
            <v>12.6</v>
          </cell>
        </row>
        <row r="7841">
          <cell r="C7841" t="str">
            <v>340100009-6</v>
          </cell>
          <cell r="D7841" t="str">
            <v>低频脉冲治疗(温热电脉冲治疗)</v>
          </cell>
        </row>
        <row r="7841">
          <cell r="G7841" t="str">
            <v>每部位</v>
          </cell>
        </row>
        <row r="7841">
          <cell r="I7841">
            <v>17</v>
          </cell>
          <cell r="J7841">
            <v>16</v>
          </cell>
          <cell r="K7841">
            <v>15</v>
          </cell>
          <cell r="L7841">
            <v>14</v>
          </cell>
          <cell r="M7841">
            <v>12.6</v>
          </cell>
        </row>
        <row r="7842">
          <cell r="C7842" t="str">
            <v>340100009-7</v>
          </cell>
          <cell r="D7842" t="str">
            <v>低频脉冲治疗(微机功能性电刺激治疗)</v>
          </cell>
        </row>
        <row r="7842">
          <cell r="G7842" t="str">
            <v>每部位</v>
          </cell>
        </row>
        <row r="7842">
          <cell r="I7842">
            <v>17</v>
          </cell>
          <cell r="J7842">
            <v>16</v>
          </cell>
          <cell r="K7842">
            <v>15</v>
          </cell>
          <cell r="L7842">
            <v>14</v>
          </cell>
          <cell r="M7842">
            <v>12.6</v>
          </cell>
        </row>
        <row r="7843">
          <cell r="C7843" t="str">
            <v>340100009-8</v>
          </cell>
          <cell r="D7843" t="str">
            <v>低频脉冲治疗(银棘状刺激疗法(SSP))</v>
          </cell>
        </row>
        <row r="7843">
          <cell r="G7843" t="str">
            <v>每部位</v>
          </cell>
        </row>
        <row r="7843">
          <cell r="I7843">
            <v>17</v>
          </cell>
          <cell r="J7843">
            <v>16</v>
          </cell>
          <cell r="K7843">
            <v>15</v>
          </cell>
          <cell r="L7843">
            <v>14</v>
          </cell>
          <cell r="M7843">
            <v>12.6</v>
          </cell>
        </row>
        <row r="7844">
          <cell r="C7844">
            <v>340100010</v>
          </cell>
          <cell r="D7844" t="str">
            <v>中频脉冲电治疗</v>
          </cell>
          <cell r="E7844" t="str">
            <v>包括中频脉冲电治疗、音频电治疗、干扰电治疗、动态干扰电治疗、立体动态干扰电治疗、调制中频电治疗、电脑中频电治疗</v>
          </cell>
        </row>
        <row r="7844">
          <cell r="G7844" t="str">
            <v>每部位</v>
          </cell>
        </row>
        <row r="7844">
          <cell r="I7844">
            <v>13</v>
          </cell>
          <cell r="J7844">
            <v>13</v>
          </cell>
          <cell r="K7844">
            <v>12</v>
          </cell>
          <cell r="L7844">
            <v>11</v>
          </cell>
          <cell r="M7844">
            <v>9.9</v>
          </cell>
        </row>
        <row r="7845">
          <cell r="C7845" t="str">
            <v>340100010-1</v>
          </cell>
          <cell r="D7845" t="str">
            <v>中频脉冲电治疗(音频电治疗)</v>
          </cell>
        </row>
        <row r="7845">
          <cell r="G7845" t="str">
            <v>每部位</v>
          </cell>
        </row>
        <row r="7845">
          <cell r="I7845">
            <v>13</v>
          </cell>
          <cell r="J7845">
            <v>13</v>
          </cell>
          <cell r="K7845">
            <v>12</v>
          </cell>
          <cell r="L7845">
            <v>11</v>
          </cell>
          <cell r="M7845">
            <v>9.9</v>
          </cell>
        </row>
        <row r="7846">
          <cell r="C7846" t="str">
            <v>340100010-2</v>
          </cell>
          <cell r="D7846" t="str">
            <v>中频脉冲电治疗(干扰电治疗)</v>
          </cell>
        </row>
        <row r="7846">
          <cell r="G7846" t="str">
            <v>每部位</v>
          </cell>
        </row>
        <row r="7846">
          <cell r="I7846">
            <v>13</v>
          </cell>
          <cell r="J7846">
            <v>13</v>
          </cell>
          <cell r="K7846">
            <v>12</v>
          </cell>
          <cell r="L7846">
            <v>11</v>
          </cell>
          <cell r="M7846">
            <v>9.9</v>
          </cell>
        </row>
        <row r="7847">
          <cell r="C7847" t="str">
            <v>340100010-3</v>
          </cell>
          <cell r="D7847" t="str">
            <v>中频脉冲电治疗(动态干扰电治疗)</v>
          </cell>
        </row>
        <row r="7847">
          <cell r="G7847" t="str">
            <v>每部位</v>
          </cell>
        </row>
        <row r="7847">
          <cell r="I7847">
            <v>13</v>
          </cell>
          <cell r="J7847">
            <v>13</v>
          </cell>
          <cell r="K7847">
            <v>12</v>
          </cell>
          <cell r="L7847">
            <v>11</v>
          </cell>
          <cell r="M7847">
            <v>9.9</v>
          </cell>
        </row>
        <row r="7848">
          <cell r="C7848" t="str">
            <v>340100010-4</v>
          </cell>
          <cell r="D7848" t="str">
            <v>中频脉冲电治疗(立体动态干扰电治疗)</v>
          </cell>
        </row>
        <row r="7848">
          <cell r="G7848" t="str">
            <v>每部位</v>
          </cell>
        </row>
        <row r="7848">
          <cell r="I7848">
            <v>13</v>
          </cell>
          <cell r="J7848">
            <v>13</v>
          </cell>
          <cell r="K7848">
            <v>12</v>
          </cell>
          <cell r="L7848">
            <v>11</v>
          </cell>
          <cell r="M7848">
            <v>9.9</v>
          </cell>
        </row>
        <row r="7849">
          <cell r="C7849" t="str">
            <v>340100010-5</v>
          </cell>
          <cell r="D7849" t="str">
            <v>中频脉冲电治疗(调制中频电治疗)</v>
          </cell>
        </row>
        <row r="7849">
          <cell r="G7849" t="str">
            <v>每部位</v>
          </cell>
        </row>
        <row r="7849">
          <cell r="I7849">
            <v>13</v>
          </cell>
          <cell r="J7849">
            <v>13</v>
          </cell>
          <cell r="K7849">
            <v>12</v>
          </cell>
          <cell r="L7849">
            <v>11</v>
          </cell>
          <cell r="M7849">
            <v>9.9</v>
          </cell>
        </row>
        <row r="7850">
          <cell r="C7850" t="str">
            <v>340100010-6</v>
          </cell>
          <cell r="D7850" t="str">
            <v>中频脉冲电治疗(电脑中频电治疗)</v>
          </cell>
        </row>
        <row r="7850">
          <cell r="G7850" t="str">
            <v>每部位</v>
          </cell>
        </row>
        <row r="7850">
          <cell r="I7850">
            <v>13</v>
          </cell>
          <cell r="J7850">
            <v>13</v>
          </cell>
          <cell r="K7850">
            <v>12</v>
          </cell>
          <cell r="L7850">
            <v>11</v>
          </cell>
          <cell r="M7850">
            <v>9.9</v>
          </cell>
        </row>
        <row r="7851">
          <cell r="C7851">
            <v>340100011</v>
          </cell>
          <cell r="D7851" t="str">
            <v>共鸣火花治疗</v>
          </cell>
        </row>
        <row r="7851">
          <cell r="G7851" t="str">
            <v>每5分钟</v>
          </cell>
        </row>
        <row r="7851">
          <cell r="I7851">
            <v>6</v>
          </cell>
          <cell r="J7851">
            <v>6</v>
          </cell>
          <cell r="K7851">
            <v>5</v>
          </cell>
          <cell r="L7851">
            <v>5</v>
          </cell>
          <cell r="M7851">
            <v>4.5</v>
          </cell>
        </row>
        <row r="7852">
          <cell r="C7852">
            <v>340100012</v>
          </cell>
          <cell r="D7852" t="str">
            <v>超短波短波治疗</v>
          </cell>
          <cell r="E7852" t="str">
            <v>包括小功率超短波和短波、大功率超短波和短波、脉冲超短波和短波、体腔治疗</v>
          </cell>
        </row>
        <row r="7852">
          <cell r="G7852" t="str">
            <v>每部位</v>
          </cell>
        </row>
        <row r="7852">
          <cell r="I7852">
            <v>6</v>
          </cell>
          <cell r="J7852">
            <v>6</v>
          </cell>
          <cell r="K7852">
            <v>5</v>
          </cell>
          <cell r="L7852">
            <v>5</v>
          </cell>
          <cell r="M7852">
            <v>4.5</v>
          </cell>
        </row>
        <row r="7853">
          <cell r="C7853" t="str">
            <v>340100012-1</v>
          </cell>
          <cell r="D7853" t="str">
            <v>超短波短波治疗(小功率超短波和短波)</v>
          </cell>
        </row>
        <row r="7853">
          <cell r="G7853" t="str">
            <v>每部位</v>
          </cell>
        </row>
        <row r="7853">
          <cell r="I7853">
            <v>6</v>
          </cell>
          <cell r="J7853">
            <v>6</v>
          </cell>
          <cell r="K7853">
            <v>5</v>
          </cell>
          <cell r="L7853">
            <v>5</v>
          </cell>
          <cell r="M7853">
            <v>4.5</v>
          </cell>
        </row>
        <row r="7854">
          <cell r="C7854" t="str">
            <v>340100012-2</v>
          </cell>
          <cell r="D7854" t="str">
            <v>超短波短波治疗(大功率超短波和短波)</v>
          </cell>
        </row>
        <row r="7854">
          <cell r="G7854" t="str">
            <v>每部位</v>
          </cell>
        </row>
        <row r="7854">
          <cell r="I7854">
            <v>6</v>
          </cell>
          <cell r="J7854">
            <v>6</v>
          </cell>
          <cell r="K7854">
            <v>5</v>
          </cell>
          <cell r="L7854">
            <v>5</v>
          </cell>
          <cell r="M7854">
            <v>4.5</v>
          </cell>
        </row>
        <row r="7855">
          <cell r="C7855" t="str">
            <v>340100012-3</v>
          </cell>
          <cell r="D7855" t="str">
            <v>超短波短波治疗(脉冲超短波和短波)</v>
          </cell>
        </row>
        <row r="7855">
          <cell r="G7855" t="str">
            <v>每部位</v>
          </cell>
        </row>
        <row r="7855">
          <cell r="I7855">
            <v>6</v>
          </cell>
          <cell r="J7855">
            <v>6</v>
          </cell>
          <cell r="K7855">
            <v>5</v>
          </cell>
          <cell r="L7855">
            <v>5</v>
          </cell>
          <cell r="M7855">
            <v>4.5</v>
          </cell>
        </row>
        <row r="7856">
          <cell r="C7856" t="str">
            <v>340100012-4</v>
          </cell>
          <cell r="D7856" t="str">
            <v>超短波短波治疗(体腔治疗)</v>
          </cell>
        </row>
        <row r="7856">
          <cell r="G7856" t="str">
            <v>每部位</v>
          </cell>
        </row>
        <row r="7856">
          <cell r="I7856">
            <v>6</v>
          </cell>
          <cell r="J7856">
            <v>6</v>
          </cell>
          <cell r="K7856">
            <v>5</v>
          </cell>
          <cell r="L7856">
            <v>5</v>
          </cell>
          <cell r="M7856">
            <v>4.5</v>
          </cell>
        </row>
        <row r="7857">
          <cell r="C7857">
            <v>340100013</v>
          </cell>
          <cell r="D7857" t="str">
            <v>微波治疗</v>
          </cell>
          <cell r="E7857" t="str">
            <v>包括分米波、厘米波、毫米波、微波组织凝固、体腔治疗</v>
          </cell>
        </row>
        <row r="7857">
          <cell r="G7857" t="str">
            <v>每部位</v>
          </cell>
        </row>
        <row r="7857">
          <cell r="I7857">
            <v>11</v>
          </cell>
          <cell r="J7857">
            <v>10</v>
          </cell>
          <cell r="K7857">
            <v>10</v>
          </cell>
          <cell r="L7857">
            <v>9</v>
          </cell>
          <cell r="M7857">
            <v>8.1</v>
          </cell>
        </row>
        <row r="7858">
          <cell r="C7858" t="str">
            <v>340100013-1</v>
          </cell>
          <cell r="D7858" t="str">
            <v>微波治疗(分米波)</v>
          </cell>
        </row>
        <row r="7858">
          <cell r="G7858" t="str">
            <v>每部位</v>
          </cell>
        </row>
        <row r="7858">
          <cell r="I7858">
            <v>11</v>
          </cell>
          <cell r="J7858">
            <v>10</v>
          </cell>
          <cell r="K7858">
            <v>10</v>
          </cell>
          <cell r="L7858">
            <v>9</v>
          </cell>
          <cell r="M7858">
            <v>8.1</v>
          </cell>
        </row>
        <row r="7859">
          <cell r="C7859" t="str">
            <v>340100013-2</v>
          </cell>
          <cell r="D7859" t="str">
            <v>微波治疗(厘米波)</v>
          </cell>
        </row>
        <row r="7859">
          <cell r="G7859" t="str">
            <v>每部位</v>
          </cell>
        </row>
        <row r="7859">
          <cell r="I7859">
            <v>11</v>
          </cell>
          <cell r="J7859">
            <v>10</v>
          </cell>
          <cell r="K7859">
            <v>10</v>
          </cell>
          <cell r="L7859">
            <v>9</v>
          </cell>
          <cell r="M7859">
            <v>8.1</v>
          </cell>
        </row>
        <row r="7860">
          <cell r="C7860" t="str">
            <v>340100013-3</v>
          </cell>
          <cell r="D7860" t="str">
            <v>微波治疗(毫米波)</v>
          </cell>
        </row>
        <row r="7860">
          <cell r="G7860" t="str">
            <v>每部位</v>
          </cell>
        </row>
        <row r="7860">
          <cell r="I7860">
            <v>11</v>
          </cell>
          <cell r="J7860">
            <v>10</v>
          </cell>
          <cell r="K7860">
            <v>10</v>
          </cell>
          <cell r="L7860">
            <v>9</v>
          </cell>
          <cell r="M7860">
            <v>8.1</v>
          </cell>
        </row>
        <row r="7861">
          <cell r="C7861" t="str">
            <v>340100013-4</v>
          </cell>
          <cell r="D7861" t="str">
            <v>微波治疗(微波组织凝固)</v>
          </cell>
        </row>
        <row r="7861">
          <cell r="G7861" t="str">
            <v>每部位</v>
          </cell>
        </row>
        <row r="7861">
          <cell r="I7861">
            <v>11</v>
          </cell>
          <cell r="J7861">
            <v>10</v>
          </cell>
          <cell r="K7861">
            <v>10</v>
          </cell>
          <cell r="L7861">
            <v>9</v>
          </cell>
          <cell r="M7861">
            <v>8.1</v>
          </cell>
        </row>
        <row r="7862">
          <cell r="C7862" t="str">
            <v>340100013-5</v>
          </cell>
          <cell r="D7862" t="str">
            <v>微波治疗(体腔治疗)</v>
          </cell>
        </row>
        <row r="7862">
          <cell r="G7862" t="str">
            <v>每部位</v>
          </cell>
        </row>
        <row r="7862">
          <cell r="I7862">
            <v>11</v>
          </cell>
          <cell r="J7862">
            <v>10</v>
          </cell>
          <cell r="K7862">
            <v>10</v>
          </cell>
          <cell r="L7862">
            <v>9</v>
          </cell>
          <cell r="M7862">
            <v>8.1</v>
          </cell>
        </row>
        <row r="7863">
          <cell r="C7863">
            <v>340100014</v>
          </cell>
          <cell r="D7863" t="str">
            <v>射频电疗</v>
          </cell>
          <cell r="E7863" t="str">
            <v>包括大功率短波、分米波、厘米波</v>
          </cell>
        </row>
        <row r="7863">
          <cell r="G7863" t="str">
            <v>次</v>
          </cell>
        </row>
        <row r="7863">
          <cell r="I7863">
            <v>50</v>
          </cell>
          <cell r="J7863">
            <v>47</v>
          </cell>
          <cell r="K7863">
            <v>44</v>
          </cell>
          <cell r="L7863">
            <v>41</v>
          </cell>
          <cell r="M7863">
            <v>36.9</v>
          </cell>
        </row>
        <row r="7864">
          <cell r="C7864" t="str">
            <v>340100014-1</v>
          </cell>
          <cell r="D7864" t="str">
            <v>射频电疗(大功率短波)</v>
          </cell>
        </row>
        <row r="7864">
          <cell r="G7864" t="str">
            <v>次</v>
          </cell>
        </row>
        <row r="7864">
          <cell r="I7864">
            <v>50</v>
          </cell>
          <cell r="J7864">
            <v>47</v>
          </cell>
          <cell r="K7864">
            <v>44</v>
          </cell>
          <cell r="L7864">
            <v>41</v>
          </cell>
          <cell r="M7864">
            <v>36.9</v>
          </cell>
        </row>
        <row r="7865">
          <cell r="C7865" t="str">
            <v>340100014-2</v>
          </cell>
          <cell r="D7865" t="str">
            <v>射频电疗(分米波)</v>
          </cell>
        </row>
        <row r="7865">
          <cell r="G7865" t="str">
            <v>次</v>
          </cell>
        </row>
        <row r="7865">
          <cell r="I7865">
            <v>50</v>
          </cell>
          <cell r="J7865">
            <v>47</v>
          </cell>
          <cell r="K7865">
            <v>44</v>
          </cell>
          <cell r="L7865">
            <v>41</v>
          </cell>
          <cell r="M7865">
            <v>36.9</v>
          </cell>
        </row>
        <row r="7866">
          <cell r="C7866" t="str">
            <v>340100014-3</v>
          </cell>
          <cell r="D7866" t="str">
            <v>射频电疗(厘米波)</v>
          </cell>
        </row>
        <row r="7866">
          <cell r="G7866" t="str">
            <v>次</v>
          </cell>
        </row>
        <row r="7866">
          <cell r="I7866">
            <v>50</v>
          </cell>
          <cell r="J7866">
            <v>47</v>
          </cell>
          <cell r="K7866">
            <v>44</v>
          </cell>
          <cell r="L7866">
            <v>41</v>
          </cell>
          <cell r="M7866">
            <v>36.9</v>
          </cell>
        </row>
        <row r="7867">
          <cell r="C7867">
            <v>340100015</v>
          </cell>
          <cell r="D7867" t="str">
            <v>静电治疗</v>
          </cell>
          <cell r="E7867" t="str">
            <v>包括低压、高压静电治疗、高电位治疗</v>
          </cell>
        </row>
        <row r="7867">
          <cell r="G7867" t="str">
            <v>每20-30
分钟</v>
          </cell>
        </row>
        <row r="7867">
          <cell r="I7867">
            <v>16</v>
          </cell>
          <cell r="J7867">
            <v>15</v>
          </cell>
          <cell r="K7867">
            <v>14</v>
          </cell>
          <cell r="L7867">
            <v>13</v>
          </cell>
          <cell r="M7867">
            <v>11.7</v>
          </cell>
        </row>
        <row r="7868">
          <cell r="C7868" t="str">
            <v>340100015-1</v>
          </cell>
          <cell r="D7868" t="str">
            <v>静电治疗(低压静电治疗)</v>
          </cell>
        </row>
        <row r="7868">
          <cell r="G7868" t="str">
            <v>每20-30
分钟</v>
          </cell>
        </row>
        <row r="7868">
          <cell r="I7868">
            <v>16</v>
          </cell>
          <cell r="J7868">
            <v>15</v>
          </cell>
          <cell r="K7868">
            <v>14</v>
          </cell>
          <cell r="L7868">
            <v>13</v>
          </cell>
          <cell r="M7868">
            <v>11.7</v>
          </cell>
        </row>
        <row r="7869">
          <cell r="C7869" t="str">
            <v>340100015-2</v>
          </cell>
          <cell r="D7869" t="str">
            <v>静电治疗(高压静电治疗)</v>
          </cell>
        </row>
        <row r="7869">
          <cell r="G7869" t="str">
            <v>每20-30
分钟</v>
          </cell>
        </row>
        <row r="7869">
          <cell r="I7869">
            <v>16</v>
          </cell>
          <cell r="J7869">
            <v>15</v>
          </cell>
          <cell r="K7869">
            <v>14</v>
          </cell>
          <cell r="L7869">
            <v>13</v>
          </cell>
          <cell r="M7869">
            <v>11.7</v>
          </cell>
        </row>
        <row r="7870">
          <cell r="C7870" t="str">
            <v>340100015-3</v>
          </cell>
          <cell r="D7870" t="str">
            <v>静电治疗(高电位治疗)</v>
          </cell>
        </row>
        <row r="7870">
          <cell r="G7870" t="str">
            <v>每20-30
分钟</v>
          </cell>
        </row>
        <row r="7870">
          <cell r="I7870">
            <v>16</v>
          </cell>
          <cell r="J7870">
            <v>15</v>
          </cell>
          <cell r="K7870">
            <v>14</v>
          </cell>
          <cell r="L7870">
            <v>13</v>
          </cell>
          <cell r="M7870">
            <v>11.7</v>
          </cell>
        </row>
        <row r="7871">
          <cell r="C7871">
            <v>340100016</v>
          </cell>
          <cell r="D7871" t="str">
            <v>空气负离子治疗</v>
          </cell>
        </row>
        <row r="7871">
          <cell r="G7871" t="str">
            <v>每30分钟</v>
          </cell>
        </row>
        <row r="7871">
          <cell r="I7871">
            <v>6</v>
          </cell>
          <cell r="J7871">
            <v>6</v>
          </cell>
          <cell r="K7871">
            <v>5</v>
          </cell>
          <cell r="L7871">
            <v>5</v>
          </cell>
          <cell r="M7871">
            <v>4.5</v>
          </cell>
        </row>
        <row r="7872">
          <cell r="C7872">
            <v>340100017</v>
          </cell>
          <cell r="D7872" t="str">
            <v>超声波治疗</v>
          </cell>
          <cell r="E7872" t="str">
            <v>包括单纯超声、超声药物透入、超声雾化</v>
          </cell>
        </row>
        <row r="7872">
          <cell r="G7872" t="str">
            <v>每5分钟</v>
          </cell>
          <cell r="H7872" t="str">
            <v>联合治疗加收5元</v>
          </cell>
          <cell r="I7872">
            <v>12</v>
          </cell>
          <cell r="J7872">
            <v>11</v>
          </cell>
          <cell r="K7872">
            <v>11</v>
          </cell>
          <cell r="L7872">
            <v>10</v>
          </cell>
          <cell r="M7872">
            <v>9</v>
          </cell>
        </row>
        <row r="7873">
          <cell r="C7873" t="str">
            <v>340100017-1</v>
          </cell>
          <cell r="D7873" t="str">
            <v>超声波治疗(联合治疗加收)</v>
          </cell>
        </row>
        <row r="7873">
          <cell r="G7873" t="str">
            <v>每5分钟</v>
          </cell>
        </row>
        <row r="7873">
          <cell r="I7873">
            <v>5</v>
          </cell>
          <cell r="J7873">
            <v>5</v>
          </cell>
          <cell r="K7873">
            <v>5</v>
          </cell>
          <cell r="L7873">
            <v>5</v>
          </cell>
          <cell r="M7873">
            <v>5</v>
          </cell>
        </row>
        <row r="7874">
          <cell r="C7874" t="str">
            <v>340100017-2</v>
          </cell>
          <cell r="D7874" t="str">
            <v>超声波治疗(单纯超声)</v>
          </cell>
        </row>
        <row r="7874">
          <cell r="G7874" t="str">
            <v>每5分钟</v>
          </cell>
        </row>
        <row r="7874">
          <cell r="I7874">
            <v>12</v>
          </cell>
          <cell r="J7874">
            <v>11</v>
          </cell>
          <cell r="K7874">
            <v>11</v>
          </cell>
          <cell r="L7874">
            <v>10</v>
          </cell>
          <cell r="M7874">
            <v>9</v>
          </cell>
        </row>
        <row r="7875">
          <cell r="C7875" t="str">
            <v>340100017-3</v>
          </cell>
          <cell r="D7875" t="str">
            <v>超声波治疗(超声药物透入)</v>
          </cell>
        </row>
        <row r="7875">
          <cell r="G7875" t="str">
            <v>每5分钟</v>
          </cell>
        </row>
        <row r="7875">
          <cell r="I7875">
            <v>12</v>
          </cell>
          <cell r="J7875">
            <v>11</v>
          </cell>
          <cell r="K7875">
            <v>11</v>
          </cell>
          <cell r="L7875">
            <v>10</v>
          </cell>
          <cell r="M7875">
            <v>9</v>
          </cell>
        </row>
        <row r="7876">
          <cell r="C7876" t="str">
            <v>340100017-4</v>
          </cell>
          <cell r="D7876" t="str">
            <v>超声波治疗(超声雾化)</v>
          </cell>
        </row>
        <row r="7876">
          <cell r="G7876" t="str">
            <v>每5分钟</v>
          </cell>
        </row>
        <row r="7876">
          <cell r="I7876">
            <v>12</v>
          </cell>
          <cell r="J7876">
            <v>11</v>
          </cell>
          <cell r="K7876">
            <v>11</v>
          </cell>
          <cell r="L7876">
            <v>10</v>
          </cell>
          <cell r="M7876">
            <v>9</v>
          </cell>
        </row>
        <row r="7877">
          <cell r="C7877">
            <v>340100018</v>
          </cell>
          <cell r="D7877" t="str">
            <v>电子生物反馈疗法</v>
          </cell>
          <cell r="E7877" t="str">
            <v>包括肌电、皮温、皮电、脑电、心率各种生物反馈</v>
          </cell>
        </row>
        <row r="7877">
          <cell r="G7877" t="str">
            <v>次</v>
          </cell>
        </row>
        <row r="7877">
          <cell r="I7877">
            <v>23</v>
          </cell>
          <cell r="J7877">
            <v>22</v>
          </cell>
          <cell r="K7877">
            <v>20</v>
          </cell>
          <cell r="L7877">
            <v>19</v>
          </cell>
          <cell r="M7877">
            <v>17.1</v>
          </cell>
        </row>
        <row r="7878">
          <cell r="C7878" t="str">
            <v>340100018-1</v>
          </cell>
          <cell r="D7878" t="str">
            <v>电子生物反馈疗法(肌电)</v>
          </cell>
        </row>
        <row r="7878">
          <cell r="G7878" t="str">
            <v>次</v>
          </cell>
        </row>
        <row r="7878">
          <cell r="I7878">
            <v>23</v>
          </cell>
          <cell r="J7878">
            <v>22</v>
          </cell>
          <cell r="K7878">
            <v>20</v>
          </cell>
          <cell r="L7878">
            <v>19</v>
          </cell>
          <cell r="M7878">
            <v>17.1</v>
          </cell>
        </row>
        <row r="7879">
          <cell r="C7879" t="str">
            <v>340100018-2</v>
          </cell>
          <cell r="D7879" t="str">
            <v>电子生物反馈疗法(皮温)</v>
          </cell>
        </row>
        <row r="7879">
          <cell r="G7879" t="str">
            <v>次</v>
          </cell>
        </row>
        <row r="7879">
          <cell r="I7879">
            <v>23</v>
          </cell>
          <cell r="J7879">
            <v>22</v>
          </cell>
          <cell r="K7879">
            <v>20</v>
          </cell>
          <cell r="L7879">
            <v>19</v>
          </cell>
          <cell r="M7879">
            <v>17.1</v>
          </cell>
        </row>
        <row r="7880">
          <cell r="C7880" t="str">
            <v>340100018-3</v>
          </cell>
          <cell r="D7880" t="str">
            <v>电子生物反馈疗法(皮电)</v>
          </cell>
        </row>
        <row r="7880">
          <cell r="G7880" t="str">
            <v>次</v>
          </cell>
        </row>
        <row r="7880">
          <cell r="I7880">
            <v>23</v>
          </cell>
          <cell r="J7880">
            <v>22</v>
          </cell>
          <cell r="K7880">
            <v>20</v>
          </cell>
          <cell r="L7880">
            <v>19</v>
          </cell>
          <cell r="M7880">
            <v>17.1</v>
          </cell>
        </row>
        <row r="7881">
          <cell r="C7881" t="str">
            <v>340100018-4</v>
          </cell>
          <cell r="D7881" t="str">
            <v>电子生物反馈疗法(脑电)</v>
          </cell>
        </row>
        <row r="7881">
          <cell r="G7881" t="str">
            <v>次</v>
          </cell>
        </row>
        <row r="7881">
          <cell r="I7881">
            <v>23</v>
          </cell>
          <cell r="J7881">
            <v>22</v>
          </cell>
          <cell r="K7881">
            <v>20</v>
          </cell>
          <cell r="L7881">
            <v>19</v>
          </cell>
          <cell r="M7881">
            <v>17.1</v>
          </cell>
        </row>
        <row r="7882">
          <cell r="C7882" t="str">
            <v>340100018-5</v>
          </cell>
          <cell r="D7882" t="str">
            <v>电子生物反馈疗法(心率)</v>
          </cell>
        </row>
        <row r="7882">
          <cell r="G7882" t="str">
            <v>次</v>
          </cell>
        </row>
        <row r="7882">
          <cell r="I7882">
            <v>23</v>
          </cell>
          <cell r="J7882">
            <v>22</v>
          </cell>
          <cell r="K7882">
            <v>20</v>
          </cell>
          <cell r="L7882">
            <v>19</v>
          </cell>
          <cell r="M7882">
            <v>17.1</v>
          </cell>
        </row>
        <row r="7883">
          <cell r="C7883">
            <v>340100019</v>
          </cell>
          <cell r="D7883" t="str">
            <v>磁疗</v>
          </cell>
          <cell r="E7883" t="str">
            <v>包括脉冲式、交变等不同机型又分低频磁、高频磁及热点磁、强磁场刺激、热磁振</v>
          </cell>
        </row>
        <row r="7883">
          <cell r="G7883" t="str">
            <v>每20分钟</v>
          </cell>
        </row>
        <row r="7883">
          <cell r="I7883">
            <v>8</v>
          </cell>
          <cell r="J7883">
            <v>8</v>
          </cell>
          <cell r="K7883">
            <v>7</v>
          </cell>
          <cell r="L7883">
            <v>7</v>
          </cell>
          <cell r="M7883">
            <v>6.3</v>
          </cell>
        </row>
        <row r="7884">
          <cell r="C7884" t="str">
            <v>340100019-1</v>
          </cell>
          <cell r="D7884" t="str">
            <v>磁疗(低频磁)</v>
          </cell>
        </row>
        <row r="7884">
          <cell r="G7884" t="str">
            <v>每20分钟</v>
          </cell>
        </row>
        <row r="7884">
          <cell r="I7884">
            <v>8</v>
          </cell>
          <cell r="J7884">
            <v>8</v>
          </cell>
          <cell r="K7884">
            <v>7</v>
          </cell>
          <cell r="L7884">
            <v>7</v>
          </cell>
          <cell r="M7884">
            <v>6.3</v>
          </cell>
        </row>
        <row r="7885">
          <cell r="C7885" t="str">
            <v>340100019-2</v>
          </cell>
          <cell r="D7885" t="str">
            <v>磁疗(高频磁及热点磁)</v>
          </cell>
        </row>
        <row r="7885">
          <cell r="G7885" t="str">
            <v>每20分钟</v>
          </cell>
        </row>
        <row r="7885">
          <cell r="I7885">
            <v>8</v>
          </cell>
          <cell r="J7885">
            <v>8</v>
          </cell>
          <cell r="K7885">
            <v>7</v>
          </cell>
          <cell r="L7885">
            <v>7</v>
          </cell>
          <cell r="M7885">
            <v>6.3</v>
          </cell>
        </row>
        <row r="7886">
          <cell r="C7886" t="str">
            <v>340100019-3</v>
          </cell>
          <cell r="D7886" t="str">
            <v>磁疗(强磁场刺激)</v>
          </cell>
        </row>
        <row r="7886">
          <cell r="G7886" t="str">
            <v>每20分钟</v>
          </cell>
        </row>
        <row r="7886">
          <cell r="I7886">
            <v>8</v>
          </cell>
          <cell r="J7886">
            <v>8</v>
          </cell>
          <cell r="K7886">
            <v>7</v>
          </cell>
          <cell r="L7886">
            <v>7</v>
          </cell>
          <cell r="M7886">
            <v>6.3</v>
          </cell>
        </row>
        <row r="7887">
          <cell r="C7887" t="str">
            <v>340100019-4</v>
          </cell>
          <cell r="D7887" t="str">
            <v>磁疗(热磁振)</v>
          </cell>
        </row>
        <row r="7887">
          <cell r="G7887" t="str">
            <v>每20分钟</v>
          </cell>
        </row>
        <row r="7887">
          <cell r="I7887">
            <v>8</v>
          </cell>
          <cell r="J7887">
            <v>8</v>
          </cell>
          <cell r="K7887">
            <v>7</v>
          </cell>
          <cell r="L7887">
            <v>7</v>
          </cell>
          <cell r="M7887">
            <v>6.3</v>
          </cell>
        </row>
        <row r="7888">
          <cell r="C7888">
            <v>340100020</v>
          </cell>
          <cell r="D7888" t="str">
            <v>水疗</v>
          </cell>
          <cell r="E7888" t="str">
            <v>包括药物浸浴、气泡浴、哈伯特槽浴(8字槽)旋涡浴(分上肢、下肢)</v>
          </cell>
        </row>
        <row r="7888">
          <cell r="G7888" t="str">
            <v>每20分钟</v>
          </cell>
        </row>
        <row r="7888">
          <cell r="I7888">
            <v>34</v>
          </cell>
          <cell r="J7888">
            <v>32</v>
          </cell>
          <cell r="K7888">
            <v>30</v>
          </cell>
          <cell r="L7888">
            <v>28</v>
          </cell>
          <cell r="M7888">
            <v>25.2</v>
          </cell>
        </row>
        <row r="7889">
          <cell r="C7889" t="str">
            <v>340100020-1</v>
          </cell>
          <cell r="D7889" t="str">
            <v>水疗(药物浸浴治疗)</v>
          </cell>
        </row>
        <row r="7889">
          <cell r="G7889" t="str">
            <v>每20分钟</v>
          </cell>
        </row>
        <row r="7889">
          <cell r="I7889">
            <v>34</v>
          </cell>
          <cell r="J7889">
            <v>32</v>
          </cell>
          <cell r="K7889">
            <v>30</v>
          </cell>
          <cell r="L7889">
            <v>28</v>
          </cell>
          <cell r="M7889">
            <v>25.2</v>
          </cell>
        </row>
        <row r="7890">
          <cell r="C7890" t="str">
            <v>340100020-2</v>
          </cell>
          <cell r="D7890" t="str">
            <v>水疗(气泡浴治疗)</v>
          </cell>
        </row>
        <row r="7890">
          <cell r="G7890" t="str">
            <v>每20分钟</v>
          </cell>
        </row>
        <row r="7890">
          <cell r="I7890">
            <v>34</v>
          </cell>
          <cell r="J7890">
            <v>32</v>
          </cell>
          <cell r="K7890">
            <v>30</v>
          </cell>
          <cell r="L7890">
            <v>28</v>
          </cell>
          <cell r="M7890">
            <v>25.2</v>
          </cell>
        </row>
        <row r="7891">
          <cell r="C7891" t="str">
            <v>340100020-3</v>
          </cell>
          <cell r="D7891" t="str">
            <v>水疗(哈伯特槽浴(8字槽))</v>
          </cell>
        </row>
        <row r="7891">
          <cell r="G7891" t="str">
            <v>每20分钟</v>
          </cell>
        </row>
        <row r="7891">
          <cell r="I7891">
            <v>34</v>
          </cell>
          <cell r="J7891">
            <v>32</v>
          </cell>
          <cell r="K7891">
            <v>30</v>
          </cell>
          <cell r="L7891">
            <v>28</v>
          </cell>
          <cell r="M7891">
            <v>25.2</v>
          </cell>
        </row>
        <row r="7892">
          <cell r="C7892" t="str">
            <v>340100020-4</v>
          </cell>
          <cell r="D7892" t="str">
            <v>水疗(上肢旋涡浴治疗)</v>
          </cell>
        </row>
        <row r="7892">
          <cell r="G7892" t="str">
            <v>每20分钟</v>
          </cell>
        </row>
        <row r="7892">
          <cell r="I7892">
            <v>34</v>
          </cell>
          <cell r="J7892">
            <v>32</v>
          </cell>
          <cell r="K7892">
            <v>30</v>
          </cell>
          <cell r="L7892">
            <v>28</v>
          </cell>
          <cell r="M7892">
            <v>25.2</v>
          </cell>
        </row>
        <row r="7893">
          <cell r="C7893" t="str">
            <v>340100020-5</v>
          </cell>
          <cell r="D7893" t="str">
            <v>水疗(下肢旋涡浴治疗)</v>
          </cell>
        </row>
        <row r="7893">
          <cell r="G7893" t="str">
            <v>每20分钟</v>
          </cell>
        </row>
        <row r="7893">
          <cell r="I7893">
            <v>34</v>
          </cell>
          <cell r="J7893">
            <v>32</v>
          </cell>
          <cell r="K7893">
            <v>30</v>
          </cell>
          <cell r="L7893">
            <v>28</v>
          </cell>
          <cell r="M7893">
            <v>25.2</v>
          </cell>
        </row>
        <row r="7894">
          <cell r="C7894">
            <v>340100021</v>
          </cell>
          <cell r="D7894" t="str">
            <v>蜡疗</v>
          </cell>
          <cell r="E7894" t="str">
            <v>包括浸蜡、刷蜡、蜡敷</v>
          </cell>
        </row>
        <row r="7894">
          <cell r="G7894" t="str">
            <v>每部位</v>
          </cell>
        </row>
        <row r="7894">
          <cell r="I7894">
            <v>12</v>
          </cell>
          <cell r="J7894">
            <v>11</v>
          </cell>
          <cell r="K7894">
            <v>11</v>
          </cell>
          <cell r="L7894">
            <v>10</v>
          </cell>
          <cell r="M7894">
            <v>9</v>
          </cell>
        </row>
        <row r="7895">
          <cell r="C7895" t="str">
            <v>340100021-1</v>
          </cell>
          <cell r="D7895" t="str">
            <v>蜡疗(浸蜡)</v>
          </cell>
        </row>
        <row r="7895">
          <cell r="G7895" t="str">
            <v>每部位</v>
          </cell>
        </row>
        <row r="7895">
          <cell r="I7895">
            <v>12</v>
          </cell>
          <cell r="J7895">
            <v>11</v>
          </cell>
          <cell r="K7895">
            <v>11</v>
          </cell>
          <cell r="L7895">
            <v>10</v>
          </cell>
          <cell r="M7895">
            <v>9</v>
          </cell>
        </row>
        <row r="7896">
          <cell r="C7896" t="str">
            <v>340100021-2</v>
          </cell>
          <cell r="D7896" t="str">
            <v>蜡疗(刷蜡)</v>
          </cell>
        </row>
        <row r="7896">
          <cell r="G7896" t="str">
            <v>每部位</v>
          </cell>
        </row>
        <row r="7896">
          <cell r="I7896">
            <v>12</v>
          </cell>
          <cell r="J7896">
            <v>11</v>
          </cell>
          <cell r="K7896">
            <v>11</v>
          </cell>
          <cell r="L7896">
            <v>10</v>
          </cell>
          <cell r="M7896">
            <v>9</v>
          </cell>
        </row>
        <row r="7897">
          <cell r="C7897" t="str">
            <v>340100021-3</v>
          </cell>
          <cell r="D7897" t="str">
            <v>蜡疗(蜡敷)</v>
          </cell>
        </row>
        <row r="7897">
          <cell r="G7897" t="str">
            <v>每部位</v>
          </cell>
        </row>
        <row r="7897">
          <cell r="I7897">
            <v>12</v>
          </cell>
          <cell r="J7897">
            <v>11</v>
          </cell>
          <cell r="K7897">
            <v>11</v>
          </cell>
          <cell r="L7897">
            <v>10</v>
          </cell>
          <cell r="M7897">
            <v>9</v>
          </cell>
        </row>
        <row r="7898">
          <cell r="C7898">
            <v>340100022</v>
          </cell>
          <cell r="D7898" t="str">
            <v>泥疗</v>
          </cell>
          <cell r="E7898" t="str">
            <v>包括电泥疗、泥敷</v>
          </cell>
        </row>
        <row r="7898">
          <cell r="G7898" t="str">
            <v>每部位</v>
          </cell>
          <cell r="H7898" t="str">
            <v>全身泥疗加收30元</v>
          </cell>
          <cell r="I7898">
            <v>16</v>
          </cell>
          <cell r="J7898">
            <v>15</v>
          </cell>
          <cell r="K7898">
            <v>14</v>
          </cell>
          <cell r="L7898">
            <v>13</v>
          </cell>
          <cell r="M7898">
            <v>11.7</v>
          </cell>
        </row>
        <row r="7899">
          <cell r="C7899" t="str">
            <v>340100022-1</v>
          </cell>
          <cell r="D7899" t="str">
            <v>泥疗(全身泥疗加收)</v>
          </cell>
        </row>
        <row r="7899">
          <cell r="G7899" t="str">
            <v>次</v>
          </cell>
        </row>
        <row r="7899">
          <cell r="I7899">
            <v>30</v>
          </cell>
          <cell r="J7899">
            <v>30</v>
          </cell>
          <cell r="K7899">
            <v>30</v>
          </cell>
          <cell r="L7899">
            <v>30</v>
          </cell>
          <cell r="M7899">
            <v>30</v>
          </cell>
        </row>
        <row r="7900">
          <cell r="C7900" t="str">
            <v>340100022-2</v>
          </cell>
          <cell r="D7900" t="str">
            <v>泥疗(电泥疗)</v>
          </cell>
        </row>
        <row r="7900">
          <cell r="G7900" t="str">
            <v>每部位</v>
          </cell>
        </row>
        <row r="7900">
          <cell r="I7900">
            <v>16</v>
          </cell>
          <cell r="J7900">
            <v>15</v>
          </cell>
          <cell r="K7900">
            <v>14</v>
          </cell>
          <cell r="L7900">
            <v>13</v>
          </cell>
          <cell r="M7900">
            <v>11.7</v>
          </cell>
        </row>
        <row r="7901">
          <cell r="C7901" t="str">
            <v>340100022-3</v>
          </cell>
          <cell r="D7901" t="str">
            <v>泥疗(泥敷)</v>
          </cell>
        </row>
        <row r="7901">
          <cell r="G7901" t="str">
            <v>每部位</v>
          </cell>
        </row>
        <row r="7901">
          <cell r="I7901">
            <v>16</v>
          </cell>
          <cell r="J7901">
            <v>15</v>
          </cell>
          <cell r="K7901">
            <v>14</v>
          </cell>
          <cell r="L7901">
            <v>13</v>
          </cell>
          <cell r="M7901">
            <v>11.7</v>
          </cell>
        </row>
        <row r="7902">
          <cell r="C7902">
            <v>340100023</v>
          </cell>
          <cell r="D7902" t="str">
            <v>牵引</v>
          </cell>
          <cell r="E7902" t="str">
            <v>包括颈、腰椎土法牵引、电动牵引三维快速牵引、悬吊治疗、脊柱矫正治疗</v>
          </cell>
        </row>
        <row r="7902">
          <cell r="G7902" t="str">
            <v>次</v>
          </cell>
        </row>
        <row r="7902">
          <cell r="I7902">
            <v>22</v>
          </cell>
          <cell r="J7902">
            <v>21</v>
          </cell>
          <cell r="K7902">
            <v>19</v>
          </cell>
          <cell r="L7902">
            <v>18</v>
          </cell>
          <cell r="M7902">
            <v>16.2</v>
          </cell>
        </row>
        <row r="7903">
          <cell r="C7903" t="str">
            <v>340100023-1</v>
          </cell>
          <cell r="D7903" t="str">
            <v>牵引(颈椎土法牵引)</v>
          </cell>
        </row>
        <row r="7903">
          <cell r="G7903" t="str">
            <v>次</v>
          </cell>
        </row>
        <row r="7903">
          <cell r="I7903">
            <v>22</v>
          </cell>
          <cell r="J7903">
            <v>21</v>
          </cell>
          <cell r="K7903">
            <v>19</v>
          </cell>
          <cell r="L7903">
            <v>18</v>
          </cell>
          <cell r="M7903">
            <v>16.2</v>
          </cell>
        </row>
        <row r="7904">
          <cell r="C7904" t="str">
            <v>340100023-3</v>
          </cell>
          <cell r="D7904" t="str">
            <v>牵引(腰椎土法牵引)</v>
          </cell>
        </row>
        <row r="7904">
          <cell r="G7904" t="str">
            <v>次</v>
          </cell>
        </row>
        <row r="7904">
          <cell r="I7904">
            <v>22</v>
          </cell>
          <cell r="J7904">
            <v>21</v>
          </cell>
          <cell r="K7904">
            <v>19</v>
          </cell>
          <cell r="L7904">
            <v>18</v>
          </cell>
          <cell r="M7904">
            <v>16.2</v>
          </cell>
        </row>
        <row r="7905">
          <cell r="C7905" t="str">
            <v>340100023-2</v>
          </cell>
          <cell r="D7905" t="str">
            <v>牵引(颈椎电动牵引)</v>
          </cell>
        </row>
        <row r="7905">
          <cell r="G7905" t="str">
            <v>次</v>
          </cell>
        </row>
        <row r="7905">
          <cell r="I7905">
            <v>22</v>
          </cell>
          <cell r="J7905">
            <v>21</v>
          </cell>
          <cell r="K7905">
            <v>19</v>
          </cell>
          <cell r="L7905">
            <v>18</v>
          </cell>
          <cell r="M7905">
            <v>16.2</v>
          </cell>
        </row>
        <row r="7906">
          <cell r="C7906" t="str">
            <v>340100023-4</v>
          </cell>
          <cell r="D7906" t="str">
            <v>牵引(腰椎电动牵引)</v>
          </cell>
        </row>
        <row r="7906">
          <cell r="G7906" t="str">
            <v>次</v>
          </cell>
        </row>
        <row r="7906">
          <cell r="I7906">
            <v>22</v>
          </cell>
          <cell r="J7906">
            <v>21</v>
          </cell>
          <cell r="K7906">
            <v>19</v>
          </cell>
          <cell r="L7906">
            <v>18</v>
          </cell>
          <cell r="M7906">
            <v>16.2</v>
          </cell>
        </row>
        <row r="7907">
          <cell r="C7907" t="str">
            <v>340100023-5</v>
          </cell>
          <cell r="D7907" t="str">
            <v>牵引(电动牵引三维快速牵引)</v>
          </cell>
        </row>
        <row r="7907">
          <cell r="G7907" t="str">
            <v>次</v>
          </cell>
        </row>
        <row r="7907">
          <cell r="I7907">
            <v>22</v>
          </cell>
          <cell r="J7907">
            <v>21</v>
          </cell>
          <cell r="K7907">
            <v>19</v>
          </cell>
          <cell r="L7907">
            <v>18</v>
          </cell>
          <cell r="M7907">
            <v>16.2</v>
          </cell>
        </row>
        <row r="7908">
          <cell r="C7908" t="str">
            <v>340100023-6</v>
          </cell>
          <cell r="D7908" t="str">
            <v>牵引(悬吊治疗)</v>
          </cell>
        </row>
        <row r="7908">
          <cell r="G7908" t="str">
            <v>次</v>
          </cell>
        </row>
        <row r="7908">
          <cell r="I7908">
            <v>22</v>
          </cell>
          <cell r="J7908">
            <v>21</v>
          </cell>
          <cell r="K7908">
            <v>19</v>
          </cell>
          <cell r="L7908">
            <v>18</v>
          </cell>
          <cell r="M7908">
            <v>16.2</v>
          </cell>
        </row>
        <row r="7909">
          <cell r="C7909" t="str">
            <v>340100023-7</v>
          </cell>
          <cell r="D7909" t="str">
            <v>牵引(脊柱矫正治疗)</v>
          </cell>
        </row>
        <row r="7909">
          <cell r="G7909" t="str">
            <v>次</v>
          </cell>
        </row>
        <row r="7909">
          <cell r="I7909">
            <v>22</v>
          </cell>
          <cell r="J7909">
            <v>21</v>
          </cell>
          <cell r="K7909">
            <v>19</v>
          </cell>
          <cell r="L7909">
            <v>18</v>
          </cell>
          <cell r="M7909">
            <v>16.2</v>
          </cell>
        </row>
        <row r="7910">
          <cell r="C7910">
            <v>340100024</v>
          </cell>
          <cell r="D7910" t="str">
            <v>气压治疗</v>
          </cell>
          <cell r="E7910" t="str">
            <v>包括肢体气压治疗、肢体正负压治疗</v>
          </cell>
          <cell r="F7910" t="str">
            <v>抗血栓梯度压力带、循序减压弹力带</v>
          </cell>
          <cell r="G7910" t="str">
            <v>每部位</v>
          </cell>
        </row>
        <row r="7910">
          <cell r="I7910">
            <v>8</v>
          </cell>
          <cell r="J7910">
            <v>8</v>
          </cell>
          <cell r="K7910">
            <v>7</v>
          </cell>
          <cell r="L7910">
            <v>7</v>
          </cell>
          <cell r="M7910">
            <v>6.3</v>
          </cell>
        </row>
        <row r="7911">
          <cell r="C7911" t="str">
            <v>340100024-1</v>
          </cell>
          <cell r="D7911" t="str">
            <v>气压治疗(肢体气压治疗)</v>
          </cell>
        </row>
        <row r="7911">
          <cell r="G7911" t="str">
            <v>每部位</v>
          </cell>
        </row>
        <row r="7911">
          <cell r="I7911">
            <v>8</v>
          </cell>
          <cell r="J7911">
            <v>8</v>
          </cell>
          <cell r="K7911">
            <v>7</v>
          </cell>
          <cell r="L7911">
            <v>7</v>
          </cell>
          <cell r="M7911">
            <v>6.3</v>
          </cell>
        </row>
        <row r="7912">
          <cell r="C7912" t="str">
            <v>340100024-2</v>
          </cell>
          <cell r="D7912" t="str">
            <v>气压治疗(肢体正压治疗)</v>
          </cell>
        </row>
        <row r="7912">
          <cell r="G7912" t="str">
            <v>每部位</v>
          </cell>
        </row>
        <row r="7912">
          <cell r="I7912">
            <v>8</v>
          </cell>
          <cell r="J7912">
            <v>8</v>
          </cell>
          <cell r="K7912">
            <v>7</v>
          </cell>
          <cell r="L7912">
            <v>7</v>
          </cell>
          <cell r="M7912">
            <v>6.3</v>
          </cell>
        </row>
        <row r="7913">
          <cell r="C7913" t="str">
            <v>340100024-3</v>
          </cell>
          <cell r="D7913" t="str">
            <v>气压治疗(肢体负压治疗)</v>
          </cell>
        </row>
        <row r="7913">
          <cell r="G7913" t="str">
            <v>每部位</v>
          </cell>
        </row>
        <row r="7913">
          <cell r="I7913">
            <v>8</v>
          </cell>
          <cell r="J7913">
            <v>8</v>
          </cell>
          <cell r="K7913">
            <v>7</v>
          </cell>
          <cell r="L7913">
            <v>7</v>
          </cell>
          <cell r="M7913">
            <v>6.3</v>
          </cell>
        </row>
        <row r="7914">
          <cell r="C7914">
            <v>340100025</v>
          </cell>
          <cell r="D7914" t="str">
            <v>冷疗</v>
          </cell>
        </row>
        <row r="7914">
          <cell r="G7914" t="str">
            <v>每部位</v>
          </cell>
        </row>
        <row r="7914">
          <cell r="I7914">
            <v>7</v>
          </cell>
          <cell r="J7914">
            <v>7</v>
          </cell>
          <cell r="K7914">
            <v>6</v>
          </cell>
          <cell r="L7914">
            <v>6</v>
          </cell>
          <cell r="M7914">
            <v>5.4</v>
          </cell>
        </row>
        <row r="7915">
          <cell r="C7915">
            <v>340100026</v>
          </cell>
          <cell r="D7915" t="str">
            <v>电按摩</v>
          </cell>
          <cell r="E7915" t="str">
            <v>包括电动按摩、电热按摩、局部电按摩</v>
          </cell>
        </row>
        <row r="7915">
          <cell r="G7915" t="str">
            <v>次</v>
          </cell>
        </row>
        <row r="7915">
          <cell r="I7915">
            <v>7</v>
          </cell>
          <cell r="J7915">
            <v>7</v>
          </cell>
          <cell r="K7915">
            <v>6</v>
          </cell>
          <cell r="L7915">
            <v>6</v>
          </cell>
          <cell r="M7915">
            <v>5.4</v>
          </cell>
        </row>
        <row r="7916">
          <cell r="C7916" t="str">
            <v>340100026-1</v>
          </cell>
          <cell r="D7916" t="str">
            <v>电按摩(电动按摩)</v>
          </cell>
        </row>
        <row r="7916">
          <cell r="G7916" t="str">
            <v>次</v>
          </cell>
        </row>
        <row r="7916">
          <cell r="I7916">
            <v>7</v>
          </cell>
          <cell r="J7916">
            <v>7</v>
          </cell>
          <cell r="K7916">
            <v>6</v>
          </cell>
          <cell r="L7916">
            <v>6</v>
          </cell>
          <cell r="M7916">
            <v>5.4</v>
          </cell>
        </row>
        <row r="7917">
          <cell r="C7917" t="str">
            <v>340100026-2</v>
          </cell>
          <cell r="D7917" t="str">
            <v>电按摩(电热按摩)</v>
          </cell>
        </row>
        <row r="7917">
          <cell r="G7917" t="str">
            <v>次</v>
          </cell>
        </row>
        <row r="7917">
          <cell r="I7917">
            <v>7</v>
          </cell>
          <cell r="J7917">
            <v>7</v>
          </cell>
          <cell r="K7917">
            <v>6</v>
          </cell>
          <cell r="L7917">
            <v>6</v>
          </cell>
          <cell r="M7917">
            <v>5.4</v>
          </cell>
        </row>
        <row r="7918">
          <cell r="C7918" t="str">
            <v>340100026-3</v>
          </cell>
          <cell r="D7918" t="str">
            <v>电按摩(局部电按摩)</v>
          </cell>
        </row>
        <row r="7918">
          <cell r="G7918" t="str">
            <v>次</v>
          </cell>
        </row>
        <row r="7918">
          <cell r="I7918">
            <v>7</v>
          </cell>
          <cell r="J7918">
            <v>7</v>
          </cell>
          <cell r="K7918">
            <v>6</v>
          </cell>
          <cell r="L7918">
            <v>6</v>
          </cell>
          <cell r="M7918">
            <v>5.4</v>
          </cell>
        </row>
        <row r="7919">
          <cell r="C7919">
            <v>340100027</v>
          </cell>
          <cell r="D7919" t="str">
            <v>场效应治疗</v>
          </cell>
        </row>
        <row r="7919">
          <cell r="G7919" t="str">
            <v>每部位</v>
          </cell>
        </row>
        <row r="7919">
          <cell r="I7919">
            <v>4</v>
          </cell>
          <cell r="J7919">
            <v>3</v>
          </cell>
          <cell r="K7919">
            <v>3</v>
          </cell>
          <cell r="L7919">
            <v>3</v>
          </cell>
          <cell r="M7919">
            <v>2.7</v>
          </cell>
        </row>
        <row r="7920">
          <cell r="C7920">
            <v>340100028</v>
          </cell>
          <cell r="D7920" t="str">
            <v>眩晕手法复位</v>
          </cell>
          <cell r="E7920" t="str">
            <v>含Semont管石解脱法，Harvey管石解脱法和Epley管石复位法。</v>
          </cell>
        </row>
        <row r="7920">
          <cell r="G7920" t="str">
            <v>次</v>
          </cell>
        </row>
        <row r="7920">
          <cell r="I7920">
            <v>35</v>
          </cell>
          <cell r="J7920">
            <v>32</v>
          </cell>
          <cell r="K7920">
            <v>29</v>
          </cell>
          <cell r="L7920">
            <v>26</v>
          </cell>
          <cell r="M7920">
            <v>23</v>
          </cell>
        </row>
        <row r="7921">
          <cell r="C7921">
            <v>340100029</v>
          </cell>
          <cell r="D7921" t="str">
            <v>冲击波治疗</v>
          </cell>
        </row>
        <row r="7921">
          <cell r="G7921" t="str">
            <v>次</v>
          </cell>
        </row>
        <row r="7922">
          <cell r="C7922">
            <v>340100030</v>
          </cell>
          <cell r="D7922" t="str">
            <v>308纳米准分子光疗</v>
          </cell>
        </row>
        <row r="7922">
          <cell r="G7922" t="str">
            <v>次</v>
          </cell>
        </row>
        <row r="7923">
          <cell r="C7923">
            <v>340100032</v>
          </cell>
          <cell r="D7923" t="str">
            <v>超声治疗法</v>
          </cell>
        </row>
        <row r="7923">
          <cell r="G7923" t="str">
            <v>次</v>
          </cell>
        </row>
        <row r="7924">
          <cell r="C7924">
            <v>340100033</v>
          </cell>
          <cell r="D7924" t="str">
            <v>负压创面治疗</v>
          </cell>
          <cell r="E7924" t="str">
            <v>服务产出：通过连接负压装置，持续引流伤口内容物，达到预防和控制感染、促进伤口愈合的目的。
价格构成：所定价格涵盖核对信息、评估、负压装置连接、调节、观察处理用物等所需的人力资源和基本物质资源消耗</v>
          </cell>
          <cell r="F7924" t="str">
            <v>负压辅助愈合治疗辅料</v>
          </cell>
          <cell r="G7924" t="str">
            <v>小时</v>
          </cell>
          <cell r="H7924" t="str">
            <v>每增加1小时加收 元，最高收费元。不足1小时按1小时计费。</v>
          </cell>
          <cell r="I7924" t="str">
            <v>待定</v>
          </cell>
        </row>
        <row r="7925">
          <cell r="C7925" t="str">
            <v>340100033-1</v>
          </cell>
          <cell r="D7925" t="str">
            <v>负压创面治疗（每增加 1 小时加收）</v>
          </cell>
        </row>
        <row r="7925">
          <cell r="G7925" t="str">
            <v>小时</v>
          </cell>
        </row>
        <row r="7925">
          <cell r="I7925" t="str">
            <v>待定</v>
          </cell>
        </row>
        <row r="7926">
          <cell r="C7926">
            <v>3402</v>
          </cell>
          <cell r="D7926" t="str">
            <v>2．康复</v>
          </cell>
        </row>
        <row r="7927">
          <cell r="C7927">
            <v>340200001</v>
          </cell>
          <cell r="D7927" t="str">
            <v>徒手平衡功能检查</v>
          </cell>
        </row>
        <row r="7927">
          <cell r="G7927" t="str">
            <v>次</v>
          </cell>
        </row>
        <row r="7927">
          <cell r="I7927">
            <v>5</v>
          </cell>
          <cell r="J7927">
            <v>5</v>
          </cell>
          <cell r="K7927">
            <v>4</v>
          </cell>
          <cell r="L7927">
            <v>4</v>
          </cell>
          <cell r="M7927">
            <v>3.6</v>
          </cell>
        </row>
        <row r="7928">
          <cell r="C7928">
            <v>340200002</v>
          </cell>
          <cell r="D7928" t="str">
            <v>仪器平衡功能评定</v>
          </cell>
        </row>
        <row r="7928">
          <cell r="G7928" t="str">
            <v>次</v>
          </cell>
        </row>
        <row r="7928">
          <cell r="I7928">
            <v>24</v>
          </cell>
          <cell r="J7928">
            <v>23</v>
          </cell>
          <cell r="K7928">
            <v>21</v>
          </cell>
          <cell r="L7928">
            <v>20</v>
          </cell>
          <cell r="M7928">
            <v>18</v>
          </cell>
        </row>
        <row r="7929">
          <cell r="C7929">
            <v>340200003</v>
          </cell>
          <cell r="D7929" t="str">
            <v>日常生活能力评定</v>
          </cell>
          <cell r="E7929" t="str">
            <v>对患者的个人卫生、进食、更衣、排泄、入浴、器具使用、床上运动、 移动、步行、交流以及自助具的使用等进行评定。人工报告。</v>
          </cell>
        </row>
        <row r="7929">
          <cell r="G7929" t="str">
            <v>次</v>
          </cell>
        </row>
        <row r="7929">
          <cell r="I7929">
            <v>11</v>
          </cell>
          <cell r="J7929">
            <v>10</v>
          </cell>
          <cell r="K7929">
            <v>10</v>
          </cell>
          <cell r="L7929">
            <v>9</v>
          </cell>
          <cell r="M7929">
            <v>8.1</v>
          </cell>
        </row>
        <row r="7930">
          <cell r="C7930">
            <v>340200004</v>
          </cell>
          <cell r="D7930" t="str">
            <v>等速肌力测定</v>
          </cell>
        </row>
        <row r="7930">
          <cell r="G7930" t="str">
            <v>每关节</v>
          </cell>
        </row>
        <row r="7930">
          <cell r="I7930">
            <v>30</v>
          </cell>
          <cell r="J7930">
            <v>29</v>
          </cell>
          <cell r="K7930">
            <v>27</v>
          </cell>
          <cell r="L7930">
            <v>25</v>
          </cell>
          <cell r="M7930">
            <v>22.5</v>
          </cell>
        </row>
        <row r="7931">
          <cell r="C7931">
            <v>340200005</v>
          </cell>
          <cell r="D7931" t="str">
            <v>手功能评定</v>
          </cell>
          <cell r="E7931" t="str">
            <v>包括徒手和仪器</v>
          </cell>
        </row>
        <row r="7931">
          <cell r="G7931" t="str">
            <v>次</v>
          </cell>
        </row>
        <row r="7931">
          <cell r="I7931">
            <v>10</v>
          </cell>
          <cell r="J7931">
            <v>9</v>
          </cell>
          <cell r="K7931">
            <v>9</v>
          </cell>
          <cell r="L7931">
            <v>8</v>
          </cell>
          <cell r="M7931">
            <v>7.2</v>
          </cell>
        </row>
        <row r="7932">
          <cell r="C7932" t="str">
            <v>340200005-1</v>
          </cell>
          <cell r="D7932" t="str">
            <v>手功能评定(徒手)</v>
          </cell>
        </row>
        <row r="7932">
          <cell r="G7932" t="str">
            <v>次</v>
          </cell>
        </row>
        <row r="7932">
          <cell r="I7932">
            <v>10</v>
          </cell>
          <cell r="J7932">
            <v>9</v>
          </cell>
          <cell r="K7932">
            <v>9</v>
          </cell>
          <cell r="L7932">
            <v>8</v>
          </cell>
          <cell r="M7932">
            <v>7.2</v>
          </cell>
        </row>
        <row r="7933">
          <cell r="C7933" t="str">
            <v>340200005-2</v>
          </cell>
          <cell r="D7933" t="str">
            <v>手功能评定(仪器)</v>
          </cell>
        </row>
        <row r="7933">
          <cell r="G7933" t="str">
            <v>次</v>
          </cell>
        </row>
        <row r="7933">
          <cell r="I7933">
            <v>10</v>
          </cell>
          <cell r="J7933">
            <v>9</v>
          </cell>
          <cell r="K7933">
            <v>9</v>
          </cell>
          <cell r="L7933">
            <v>8</v>
          </cell>
          <cell r="M7933">
            <v>7.2</v>
          </cell>
        </row>
        <row r="7934">
          <cell r="C7934">
            <v>340200006</v>
          </cell>
          <cell r="D7934" t="str">
            <v>疲劳度测定</v>
          </cell>
        </row>
        <row r="7934">
          <cell r="G7934" t="str">
            <v>次</v>
          </cell>
        </row>
        <row r="7934">
          <cell r="I7934">
            <v>17</v>
          </cell>
          <cell r="J7934">
            <v>16</v>
          </cell>
          <cell r="K7934">
            <v>15</v>
          </cell>
          <cell r="L7934">
            <v>14</v>
          </cell>
          <cell r="M7934">
            <v>12.6</v>
          </cell>
        </row>
        <row r="7935">
          <cell r="C7935">
            <v>340200007</v>
          </cell>
          <cell r="D7935" t="str">
            <v>步态分析检查</v>
          </cell>
          <cell r="E7935" t="str">
            <v>包括足底压力分析检查</v>
          </cell>
        </row>
        <row r="7935">
          <cell r="G7935" t="str">
            <v>次</v>
          </cell>
          <cell r="H7935" t="str">
            <v>足底压力分析检查仪器法加收50元</v>
          </cell>
          <cell r="I7935">
            <v>22</v>
          </cell>
          <cell r="J7935">
            <v>21</v>
          </cell>
          <cell r="K7935">
            <v>19</v>
          </cell>
          <cell r="L7935">
            <v>18</v>
          </cell>
          <cell r="M7935">
            <v>16.2</v>
          </cell>
        </row>
        <row r="7936">
          <cell r="C7936" t="str">
            <v>340200007-1</v>
          </cell>
          <cell r="D7936" t="str">
            <v>步态分析检查(足底压力分析检查仪器法加收)</v>
          </cell>
        </row>
        <row r="7936">
          <cell r="G7936" t="str">
            <v>次</v>
          </cell>
        </row>
        <row r="7936">
          <cell r="I7936">
            <v>50</v>
          </cell>
          <cell r="J7936">
            <v>50</v>
          </cell>
          <cell r="K7936">
            <v>50</v>
          </cell>
          <cell r="L7936">
            <v>50</v>
          </cell>
          <cell r="M7936">
            <v>50</v>
          </cell>
        </row>
        <row r="7937">
          <cell r="C7937" t="str">
            <v>340200007-2</v>
          </cell>
          <cell r="D7937" t="str">
            <v>步态分析检查(足底压力分析检查)</v>
          </cell>
        </row>
        <row r="7937">
          <cell r="G7937" t="str">
            <v>次</v>
          </cell>
        </row>
        <row r="7937">
          <cell r="I7937">
            <v>22</v>
          </cell>
          <cell r="J7937">
            <v>21</v>
          </cell>
          <cell r="K7937">
            <v>19</v>
          </cell>
          <cell r="L7937">
            <v>18</v>
          </cell>
          <cell r="M7937">
            <v>16.2</v>
          </cell>
        </row>
        <row r="7938">
          <cell r="C7938">
            <v>340200008</v>
          </cell>
          <cell r="D7938" t="str">
            <v>言语能力评定</v>
          </cell>
          <cell r="E7938" t="str">
            <v>包括一般失语症检查、构音障碍检查、言语失用检查</v>
          </cell>
        </row>
        <row r="7938">
          <cell r="G7938" t="str">
            <v>次</v>
          </cell>
        </row>
        <row r="7938">
          <cell r="I7938">
            <v>10</v>
          </cell>
          <cell r="J7938">
            <v>9</v>
          </cell>
          <cell r="K7938">
            <v>9</v>
          </cell>
          <cell r="L7938">
            <v>8</v>
          </cell>
          <cell r="M7938">
            <v>7.2</v>
          </cell>
        </row>
        <row r="7939">
          <cell r="C7939" t="str">
            <v>340200008-1</v>
          </cell>
          <cell r="D7939" t="str">
            <v>言语能力评定(一般失语症检查)</v>
          </cell>
        </row>
        <row r="7939">
          <cell r="G7939" t="str">
            <v>次</v>
          </cell>
        </row>
        <row r="7939">
          <cell r="I7939">
            <v>10</v>
          </cell>
          <cell r="J7939">
            <v>9</v>
          </cell>
          <cell r="K7939">
            <v>9</v>
          </cell>
          <cell r="L7939">
            <v>8</v>
          </cell>
          <cell r="M7939">
            <v>7.2</v>
          </cell>
        </row>
        <row r="7940">
          <cell r="C7940" t="str">
            <v>340200008-2</v>
          </cell>
          <cell r="D7940" t="str">
            <v>言语能力评定(构音障碍检查)</v>
          </cell>
        </row>
        <row r="7940">
          <cell r="G7940" t="str">
            <v>次</v>
          </cell>
        </row>
        <row r="7940">
          <cell r="I7940">
            <v>10</v>
          </cell>
          <cell r="J7940">
            <v>9</v>
          </cell>
          <cell r="K7940">
            <v>9</v>
          </cell>
          <cell r="L7940">
            <v>8</v>
          </cell>
          <cell r="M7940">
            <v>7.2</v>
          </cell>
        </row>
        <row r="7941">
          <cell r="C7941" t="str">
            <v>340200008-3</v>
          </cell>
          <cell r="D7941" t="str">
            <v>言语能力评定(言语失用检查)</v>
          </cell>
        </row>
        <row r="7941">
          <cell r="G7941" t="str">
            <v>次</v>
          </cell>
        </row>
        <row r="7941">
          <cell r="I7941">
            <v>10</v>
          </cell>
          <cell r="J7941">
            <v>9</v>
          </cell>
          <cell r="K7941">
            <v>9</v>
          </cell>
          <cell r="L7941">
            <v>8</v>
          </cell>
          <cell r="M7941">
            <v>7.2</v>
          </cell>
        </row>
        <row r="7942">
          <cell r="C7942" t="str">
            <v>MAGAZ019</v>
          </cell>
          <cell r="D7942" t="str">
            <v>语言能力评定</v>
          </cell>
          <cell r="E7942" t="str">
            <v>参照正常幼儿在各年龄段上的语言发育指标，对患儿进行包括词汇量、模仿句长、听话识图、看图说话、主题对话、语音清晰度六项以了解小儿掌握的词汇量、语法能力、理解能力、表达能力、言语使用及发音水平能力等。</v>
          </cell>
        </row>
        <row r="7942">
          <cell r="G7942" t="str">
            <v>次</v>
          </cell>
          <cell r="H7942" t="str">
            <v>治疗师1名；耗时60分钟</v>
          </cell>
          <cell r="I7942">
            <v>110</v>
          </cell>
          <cell r="J7942">
            <v>103</v>
          </cell>
          <cell r="K7942">
            <v>95</v>
          </cell>
          <cell r="L7942">
            <v>87</v>
          </cell>
          <cell r="M7942">
            <v>79</v>
          </cell>
        </row>
        <row r="7943">
          <cell r="C7943" t="str">
            <v>MAGAZ003</v>
          </cell>
          <cell r="D7943" t="str">
            <v>构音障碍筛查</v>
          </cell>
          <cell r="E7943" t="str">
            <v>使用构音障碍筛查表对患者进行会话、单词检查、喉功能检查、构音器官等方面的测查，人工报告。</v>
          </cell>
        </row>
        <row r="7943">
          <cell r="G7943" t="str">
            <v>次</v>
          </cell>
          <cell r="H7943" t="str">
            <v>医1/治疗师1；耗时20-30分钟</v>
          </cell>
          <cell r="I7943" t="str">
            <v>待定</v>
          </cell>
        </row>
        <row r="7944">
          <cell r="C7944">
            <v>340200009</v>
          </cell>
          <cell r="D7944" t="str">
            <v>失语症检查</v>
          </cell>
        </row>
        <row r="7944">
          <cell r="G7944" t="str">
            <v>次</v>
          </cell>
        </row>
        <row r="7944">
          <cell r="I7944">
            <v>15</v>
          </cell>
          <cell r="J7944">
            <v>14</v>
          </cell>
          <cell r="K7944">
            <v>13</v>
          </cell>
          <cell r="L7944">
            <v>12</v>
          </cell>
          <cell r="M7944">
            <v>10.8</v>
          </cell>
        </row>
        <row r="7945">
          <cell r="C7945">
            <v>340200010</v>
          </cell>
          <cell r="D7945" t="str">
            <v>口吃检查</v>
          </cell>
        </row>
        <row r="7945">
          <cell r="G7945" t="str">
            <v>次</v>
          </cell>
        </row>
        <row r="7945">
          <cell r="I7945">
            <v>13</v>
          </cell>
          <cell r="J7945">
            <v>13</v>
          </cell>
          <cell r="K7945">
            <v>12</v>
          </cell>
          <cell r="L7945">
            <v>11</v>
          </cell>
          <cell r="M7945">
            <v>9.9</v>
          </cell>
        </row>
        <row r="7946">
          <cell r="C7946">
            <v>340200011</v>
          </cell>
          <cell r="D7946" t="str">
            <v>吞咽功能障碍评定</v>
          </cell>
        </row>
        <row r="7946">
          <cell r="G7946" t="str">
            <v>次</v>
          </cell>
        </row>
        <row r="7946">
          <cell r="I7946">
            <v>15</v>
          </cell>
          <cell r="J7946">
            <v>14</v>
          </cell>
          <cell r="K7946">
            <v>13</v>
          </cell>
          <cell r="L7946">
            <v>12</v>
          </cell>
          <cell r="M7946">
            <v>10.8</v>
          </cell>
        </row>
        <row r="7947">
          <cell r="C7947">
            <v>340200012</v>
          </cell>
          <cell r="D7947" t="str">
            <v>认知知觉功能检查</v>
          </cell>
          <cell r="E7947" t="str">
            <v>包括计算定向思维推理检查</v>
          </cell>
        </row>
        <row r="7947">
          <cell r="G7947" t="str">
            <v>次</v>
          </cell>
        </row>
        <row r="7947">
          <cell r="I7947">
            <v>17</v>
          </cell>
          <cell r="J7947">
            <v>16</v>
          </cell>
          <cell r="K7947">
            <v>15</v>
          </cell>
          <cell r="L7947">
            <v>14</v>
          </cell>
          <cell r="M7947">
            <v>12.6</v>
          </cell>
        </row>
        <row r="7948">
          <cell r="C7948" t="str">
            <v>340200012-1</v>
          </cell>
          <cell r="D7948" t="str">
            <v>认知知觉功能检查(计算定向思维推理检查)</v>
          </cell>
        </row>
        <row r="7948">
          <cell r="G7948" t="str">
            <v>次</v>
          </cell>
        </row>
        <row r="7948">
          <cell r="I7948">
            <v>17</v>
          </cell>
          <cell r="J7948">
            <v>16</v>
          </cell>
          <cell r="K7948">
            <v>15</v>
          </cell>
          <cell r="L7948">
            <v>14</v>
          </cell>
          <cell r="M7948">
            <v>12.6</v>
          </cell>
        </row>
        <row r="7949">
          <cell r="C7949">
            <v>340200013</v>
          </cell>
          <cell r="D7949" t="str">
            <v>记忆力评定</v>
          </cell>
          <cell r="E7949" t="str">
            <v>包括成人记忆成套测试</v>
          </cell>
        </row>
        <row r="7949">
          <cell r="G7949" t="str">
            <v>次</v>
          </cell>
        </row>
        <row r="7949">
          <cell r="I7949">
            <v>17</v>
          </cell>
          <cell r="J7949">
            <v>16</v>
          </cell>
          <cell r="K7949">
            <v>15</v>
          </cell>
          <cell r="L7949">
            <v>14</v>
          </cell>
          <cell r="M7949">
            <v>12.6</v>
          </cell>
        </row>
        <row r="7950">
          <cell r="C7950" t="str">
            <v>340200013-1</v>
          </cell>
          <cell r="D7950" t="str">
            <v>记忆力评定(成人记忆成套测试)</v>
          </cell>
        </row>
        <row r="7950">
          <cell r="G7950" t="str">
            <v>次</v>
          </cell>
        </row>
        <row r="7950">
          <cell r="I7950">
            <v>17</v>
          </cell>
          <cell r="J7950">
            <v>16</v>
          </cell>
          <cell r="K7950">
            <v>15</v>
          </cell>
          <cell r="L7950">
            <v>14</v>
          </cell>
          <cell r="M7950">
            <v>12.6</v>
          </cell>
        </row>
        <row r="7951">
          <cell r="C7951">
            <v>340200014</v>
          </cell>
          <cell r="D7951" t="str">
            <v>失认失用评定</v>
          </cell>
        </row>
        <row r="7951">
          <cell r="G7951" t="str">
            <v>次</v>
          </cell>
        </row>
        <row r="7951">
          <cell r="I7951">
            <v>15</v>
          </cell>
          <cell r="J7951">
            <v>14</v>
          </cell>
          <cell r="K7951">
            <v>13</v>
          </cell>
          <cell r="L7951">
            <v>12</v>
          </cell>
          <cell r="M7951">
            <v>10.8</v>
          </cell>
        </row>
        <row r="7952">
          <cell r="C7952">
            <v>340200015</v>
          </cell>
          <cell r="D7952" t="str">
            <v>职业能力评定</v>
          </cell>
        </row>
        <row r="7952">
          <cell r="G7952" t="str">
            <v>次</v>
          </cell>
        </row>
        <row r="7952">
          <cell r="I7952">
            <v>29</v>
          </cell>
          <cell r="J7952">
            <v>27</v>
          </cell>
          <cell r="K7952">
            <v>26</v>
          </cell>
          <cell r="L7952">
            <v>24</v>
          </cell>
          <cell r="M7952">
            <v>21.6</v>
          </cell>
        </row>
        <row r="7953">
          <cell r="C7953">
            <v>340200016</v>
          </cell>
          <cell r="D7953" t="str">
            <v>记忆广度检查</v>
          </cell>
        </row>
        <row r="7953">
          <cell r="G7953" t="str">
            <v>次</v>
          </cell>
        </row>
        <row r="7953">
          <cell r="I7953">
            <v>11</v>
          </cell>
          <cell r="J7953">
            <v>10</v>
          </cell>
          <cell r="K7953">
            <v>10</v>
          </cell>
          <cell r="L7953">
            <v>9</v>
          </cell>
          <cell r="M7953">
            <v>8.1</v>
          </cell>
        </row>
        <row r="7954">
          <cell r="C7954">
            <v>340200017</v>
          </cell>
          <cell r="D7954" t="str">
            <v>心功能康复评定</v>
          </cell>
        </row>
        <row r="7954">
          <cell r="G7954" t="str">
            <v>次</v>
          </cell>
        </row>
        <row r="7954">
          <cell r="I7954">
            <v>58</v>
          </cell>
          <cell r="J7954">
            <v>55</v>
          </cell>
          <cell r="K7954">
            <v>51</v>
          </cell>
          <cell r="L7954">
            <v>48</v>
          </cell>
          <cell r="M7954">
            <v>43.2</v>
          </cell>
        </row>
        <row r="7955">
          <cell r="C7955">
            <v>340200018</v>
          </cell>
          <cell r="D7955" t="str">
            <v>肺功能康复评定</v>
          </cell>
        </row>
        <row r="7955">
          <cell r="G7955" t="str">
            <v>次</v>
          </cell>
        </row>
        <row r="7955">
          <cell r="I7955">
            <v>28</v>
          </cell>
          <cell r="J7955">
            <v>26</v>
          </cell>
          <cell r="K7955">
            <v>25</v>
          </cell>
          <cell r="L7955">
            <v>23</v>
          </cell>
          <cell r="M7955">
            <v>20.7</v>
          </cell>
        </row>
        <row r="7956">
          <cell r="C7956">
            <v>340200019</v>
          </cell>
          <cell r="D7956" t="str">
            <v>人体残伤测定</v>
          </cell>
        </row>
        <row r="7956">
          <cell r="G7956" t="str">
            <v>次</v>
          </cell>
        </row>
        <row r="7956">
          <cell r="I7956">
            <v>11</v>
          </cell>
          <cell r="J7956">
            <v>10</v>
          </cell>
          <cell r="K7956">
            <v>10</v>
          </cell>
          <cell r="L7956">
            <v>9</v>
          </cell>
          <cell r="M7956">
            <v>8.1</v>
          </cell>
        </row>
        <row r="7957">
          <cell r="C7957">
            <v>340200020</v>
          </cell>
          <cell r="D7957" t="str">
            <v>运动疗法</v>
          </cell>
          <cell r="E7957" t="str">
            <v>包括全身肌力训练、各关节活动度训练、徒手体操、器械训练、步态平衡功能训练、呼吸训练</v>
          </cell>
        </row>
        <row r="7957">
          <cell r="G7957" t="str">
            <v>45分钟/
次</v>
          </cell>
        </row>
        <row r="7957">
          <cell r="I7957">
            <v>34</v>
          </cell>
          <cell r="J7957">
            <v>32</v>
          </cell>
          <cell r="K7957">
            <v>30</v>
          </cell>
          <cell r="L7957">
            <v>28</v>
          </cell>
          <cell r="M7957">
            <v>25.2</v>
          </cell>
        </row>
        <row r="7958">
          <cell r="C7958" t="str">
            <v>340200020-1</v>
          </cell>
          <cell r="D7958" t="str">
            <v>运动疗法(全身肌力训练)</v>
          </cell>
        </row>
        <row r="7958">
          <cell r="G7958" t="str">
            <v>45分钟/
次</v>
          </cell>
        </row>
        <row r="7958">
          <cell r="I7958">
            <v>34</v>
          </cell>
          <cell r="J7958">
            <v>32</v>
          </cell>
          <cell r="K7958">
            <v>30</v>
          </cell>
          <cell r="L7958">
            <v>28</v>
          </cell>
          <cell r="M7958">
            <v>25.2</v>
          </cell>
        </row>
        <row r="7959">
          <cell r="C7959" t="str">
            <v>340200020-2</v>
          </cell>
          <cell r="D7959" t="str">
            <v>运动疗法(各关节活动度训练)</v>
          </cell>
        </row>
        <row r="7959">
          <cell r="G7959" t="str">
            <v>45分钟/
次</v>
          </cell>
        </row>
        <row r="7959">
          <cell r="I7959">
            <v>34</v>
          </cell>
          <cell r="J7959">
            <v>32</v>
          </cell>
          <cell r="K7959">
            <v>30</v>
          </cell>
          <cell r="L7959">
            <v>28</v>
          </cell>
          <cell r="M7959">
            <v>25.2</v>
          </cell>
        </row>
        <row r="7960">
          <cell r="C7960" t="str">
            <v>340200020-3</v>
          </cell>
          <cell r="D7960" t="str">
            <v>运动疗法(徒手体操)</v>
          </cell>
        </row>
        <row r="7960">
          <cell r="G7960" t="str">
            <v>45分钟/
次</v>
          </cell>
        </row>
        <row r="7960">
          <cell r="I7960">
            <v>34</v>
          </cell>
          <cell r="J7960">
            <v>32</v>
          </cell>
          <cell r="K7960">
            <v>30</v>
          </cell>
          <cell r="L7960">
            <v>28</v>
          </cell>
          <cell r="M7960">
            <v>25.2</v>
          </cell>
        </row>
        <row r="7961">
          <cell r="C7961" t="str">
            <v>340200020-4</v>
          </cell>
          <cell r="D7961" t="str">
            <v>运动疗法(器械训练)</v>
          </cell>
        </row>
        <row r="7961">
          <cell r="G7961" t="str">
            <v>45分钟/
次</v>
          </cell>
        </row>
        <row r="7961">
          <cell r="I7961">
            <v>34</v>
          </cell>
          <cell r="J7961">
            <v>32</v>
          </cell>
          <cell r="K7961">
            <v>30</v>
          </cell>
          <cell r="L7961">
            <v>28</v>
          </cell>
          <cell r="M7961">
            <v>25.2</v>
          </cell>
        </row>
        <row r="7962">
          <cell r="C7962" t="str">
            <v>340200020-5</v>
          </cell>
          <cell r="D7962" t="str">
            <v>运动疗法(步态平衡功能训练)</v>
          </cell>
        </row>
        <row r="7962">
          <cell r="G7962" t="str">
            <v>45分钟/
次</v>
          </cell>
        </row>
        <row r="7962">
          <cell r="I7962">
            <v>34</v>
          </cell>
          <cell r="J7962">
            <v>32</v>
          </cell>
          <cell r="K7962">
            <v>30</v>
          </cell>
          <cell r="L7962">
            <v>28</v>
          </cell>
          <cell r="M7962">
            <v>25.2</v>
          </cell>
        </row>
        <row r="7963">
          <cell r="C7963" t="str">
            <v>340200020-6</v>
          </cell>
          <cell r="D7963" t="str">
            <v>运动疗法(呼吸训练)</v>
          </cell>
        </row>
        <row r="7963">
          <cell r="G7963" t="str">
            <v>45分钟/
次</v>
          </cell>
        </row>
        <row r="7963">
          <cell r="I7963">
            <v>34</v>
          </cell>
          <cell r="J7963">
            <v>32</v>
          </cell>
          <cell r="K7963">
            <v>30</v>
          </cell>
          <cell r="L7963">
            <v>28</v>
          </cell>
          <cell r="M7963">
            <v>25.2</v>
          </cell>
        </row>
        <row r="7964">
          <cell r="C7964" t="str">
            <v>MBBZX011</v>
          </cell>
          <cell r="D7964" t="str">
            <v>跑台康复训练</v>
          </cell>
          <cell r="E7964" t="str">
            <v>治疗师根据患者具体情况，采用可调速度、可调坡度的康复训练跑台对患者进行康复训练。</v>
          </cell>
        </row>
        <row r="7964">
          <cell r="G7964" t="str">
            <v>次</v>
          </cell>
          <cell r="H7964" t="str">
            <v>治疗师1；耗时30分钟</v>
          </cell>
          <cell r="I7964" t="str">
            <v>待定</v>
          </cell>
        </row>
        <row r="7965">
          <cell r="C7965" t="str">
            <v>MBBZX012</v>
          </cell>
          <cell r="D7965" t="str">
            <v>功率自行车康复训练</v>
          </cell>
          <cell r="E7965" t="str">
            <v>治疗师根据患者具体情况，采用可调速度、可调功率的功率车对患者进行康复训练。训练中对心率进行监测。</v>
          </cell>
        </row>
        <row r="7965">
          <cell r="G7965" t="str">
            <v>次</v>
          </cell>
          <cell r="H7965" t="str">
            <v>治疗师1；耗时30分钟</v>
          </cell>
          <cell r="I7965">
            <v>35</v>
          </cell>
          <cell r="J7965">
            <v>33</v>
          </cell>
          <cell r="K7965">
            <v>30</v>
          </cell>
          <cell r="L7965">
            <v>28</v>
          </cell>
          <cell r="M7965">
            <v>25</v>
          </cell>
        </row>
        <row r="7966">
          <cell r="C7966">
            <v>340200021</v>
          </cell>
          <cell r="D7966" t="str">
            <v>减重支持系统训练</v>
          </cell>
        </row>
        <row r="7966">
          <cell r="G7966" t="str">
            <v>40分钟/
次</v>
          </cell>
        </row>
        <row r="7966">
          <cell r="I7966">
            <v>29</v>
          </cell>
          <cell r="J7966">
            <v>27</v>
          </cell>
          <cell r="K7966">
            <v>26</v>
          </cell>
          <cell r="L7966">
            <v>24</v>
          </cell>
          <cell r="M7966">
            <v>21.6</v>
          </cell>
        </row>
        <row r="7967">
          <cell r="C7967">
            <v>340200022</v>
          </cell>
          <cell r="D7967" t="str">
            <v>轮椅功能训练</v>
          </cell>
        </row>
        <row r="7967">
          <cell r="G7967" t="str">
            <v>45分钟/
次</v>
          </cell>
        </row>
        <row r="7967">
          <cell r="I7967">
            <v>12</v>
          </cell>
          <cell r="J7967">
            <v>11</v>
          </cell>
          <cell r="K7967">
            <v>11</v>
          </cell>
          <cell r="L7967">
            <v>10</v>
          </cell>
          <cell r="M7967">
            <v>9</v>
          </cell>
        </row>
        <row r="7968">
          <cell r="C7968">
            <v>340200023</v>
          </cell>
          <cell r="D7968" t="str">
            <v>电动起立床训练</v>
          </cell>
        </row>
        <row r="7968">
          <cell r="G7968" t="str">
            <v>45分钟/
次</v>
          </cell>
        </row>
        <row r="7968">
          <cell r="I7968">
            <v>12</v>
          </cell>
          <cell r="J7968">
            <v>11</v>
          </cell>
          <cell r="K7968">
            <v>11</v>
          </cell>
          <cell r="L7968">
            <v>10</v>
          </cell>
          <cell r="M7968">
            <v>9</v>
          </cell>
        </row>
        <row r="7969">
          <cell r="C7969">
            <v>340200024</v>
          </cell>
          <cell r="D7969" t="str">
            <v>平衡功能训练</v>
          </cell>
        </row>
        <row r="7969">
          <cell r="G7969" t="str">
            <v>次</v>
          </cell>
        </row>
        <row r="7969">
          <cell r="I7969">
            <v>15</v>
          </cell>
          <cell r="J7969">
            <v>14</v>
          </cell>
          <cell r="K7969">
            <v>13</v>
          </cell>
          <cell r="L7969">
            <v>12</v>
          </cell>
          <cell r="M7969">
            <v>10.8</v>
          </cell>
        </row>
        <row r="7970">
          <cell r="C7970" t="str">
            <v>MBBZX025</v>
          </cell>
          <cell r="D7970" t="str">
            <v>动静态平衡训练</v>
          </cell>
          <cell r="E7970" t="str">
            <v>治疗师利用动静态平衡训练系统对患者进行智能化、情景互动化平衡功能训练。</v>
          </cell>
        </row>
        <row r="7970">
          <cell r="G7970" t="str">
            <v>次</v>
          </cell>
          <cell r="H7970" t="str">
            <v>治疗师2名；耗时40分钟</v>
          </cell>
          <cell r="I7970" t="str">
            <v>待定</v>
          </cell>
        </row>
        <row r="7971">
          <cell r="C7971">
            <v>340200025</v>
          </cell>
          <cell r="D7971" t="str">
            <v>手功能训练</v>
          </cell>
        </row>
        <row r="7971">
          <cell r="F7971" t="str">
            <v>支具</v>
          </cell>
          <cell r="G7971" t="str">
            <v>次</v>
          </cell>
        </row>
        <row r="7971">
          <cell r="I7971">
            <v>15</v>
          </cell>
          <cell r="J7971">
            <v>14</v>
          </cell>
          <cell r="K7971">
            <v>13</v>
          </cell>
          <cell r="L7971">
            <v>12</v>
          </cell>
          <cell r="M7971">
            <v>10.8</v>
          </cell>
        </row>
        <row r="7972">
          <cell r="C7972">
            <v>340200026</v>
          </cell>
          <cell r="D7972" t="str">
            <v>关节松动训练</v>
          </cell>
          <cell r="E7972" t="str">
            <v>包括小关节(指关节)、大关节</v>
          </cell>
        </row>
        <row r="7972">
          <cell r="G7972" t="str">
            <v>次</v>
          </cell>
        </row>
        <row r="7972">
          <cell r="I7972">
            <v>24</v>
          </cell>
          <cell r="J7972">
            <v>23</v>
          </cell>
          <cell r="K7972">
            <v>21</v>
          </cell>
          <cell r="L7972">
            <v>20</v>
          </cell>
          <cell r="M7972">
            <v>18</v>
          </cell>
        </row>
        <row r="7973">
          <cell r="C7973" t="str">
            <v>340200026-1</v>
          </cell>
          <cell r="D7973" t="str">
            <v>关节松动训练(小关节(指关节))</v>
          </cell>
        </row>
        <row r="7973">
          <cell r="G7973" t="str">
            <v>次</v>
          </cell>
        </row>
        <row r="7973">
          <cell r="I7973">
            <v>24</v>
          </cell>
          <cell r="J7973">
            <v>23</v>
          </cell>
          <cell r="K7973">
            <v>21</v>
          </cell>
          <cell r="L7973">
            <v>20</v>
          </cell>
          <cell r="M7973">
            <v>18</v>
          </cell>
        </row>
        <row r="7974">
          <cell r="C7974" t="str">
            <v>340200026-2</v>
          </cell>
          <cell r="D7974" t="str">
            <v>关节松动训练(大关节)</v>
          </cell>
        </row>
        <row r="7974">
          <cell r="G7974" t="str">
            <v>次</v>
          </cell>
        </row>
        <row r="7974">
          <cell r="I7974">
            <v>24</v>
          </cell>
          <cell r="J7974">
            <v>23</v>
          </cell>
          <cell r="K7974">
            <v>21</v>
          </cell>
          <cell r="L7974">
            <v>20</v>
          </cell>
          <cell r="M7974">
            <v>18</v>
          </cell>
        </row>
        <row r="7975">
          <cell r="C7975">
            <v>340200027</v>
          </cell>
          <cell r="D7975" t="str">
            <v>有氧训练</v>
          </cell>
        </row>
        <row r="7975">
          <cell r="F7975" t="str">
            <v>氧气</v>
          </cell>
          <cell r="G7975" t="str">
            <v>次</v>
          </cell>
        </row>
        <row r="7975">
          <cell r="I7975">
            <v>24</v>
          </cell>
          <cell r="J7975">
            <v>23</v>
          </cell>
          <cell r="K7975">
            <v>21</v>
          </cell>
          <cell r="L7975">
            <v>20</v>
          </cell>
          <cell r="M7975">
            <v>18</v>
          </cell>
        </row>
        <row r="7976">
          <cell r="C7976">
            <v>340200028</v>
          </cell>
          <cell r="D7976" t="str">
            <v>文体训练</v>
          </cell>
        </row>
        <row r="7976">
          <cell r="G7976" t="str">
            <v>45分钟/
次</v>
          </cell>
        </row>
        <row r="7976">
          <cell r="I7976">
            <v>15</v>
          </cell>
          <cell r="J7976">
            <v>14</v>
          </cell>
          <cell r="K7976">
            <v>13</v>
          </cell>
          <cell r="L7976">
            <v>12</v>
          </cell>
          <cell r="M7976">
            <v>10.8</v>
          </cell>
        </row>
        <row r="7977">
          <cell r="C7977">
            <v>340200029</v>
          </cell>
          <cell r="D7977" t="str">
            <v>引导式教育训练</v>
          </cell>
        </row>
        <row r="7977">
          <cell r="G7977" t="str">
            <v>次</v>
          </cell>
        </row>
        <row r="7977">
          <cell r="I7977">
            <v>13</v>
          </cell>
          <cell r="J7977">
            <v>13</v>
          </cell>
          <cell r="K7977">
            <v>12</v>
          </cell>
          <cell r="L7977">
            <v>11</v>
          </cell>
          <cell r="M7977">
            <v>9.9</v>
          </cell>
        </row>
        <row r="7978">
          <cell r="C7978">
            <v>340200030</v>
          </cell>
          <cell r="D7978" t="str">
            <v>等速肌力训练</v>
          </cell>
        </row>
        <row r="7978">
          <cell r="G7978" t="str">
            <v>次</v>
          </cell>
        </row>
        <row r="7978">
          <cell r="I7978">
            <v>18</v>
          </cell>
          <cell r="J7978">
            <v>17</v>
          </cell>
          <cell r="K7978">
            <v>16</v>
          </cell>
          <cell r="L7978">
            <v>15</v>
          </cell>
          <cell r="M7978">
            <v>13.5</v>
          </cell>
        </row>
        <row r="7979">
          <cell r="C7979" t="str">
            <v>MBBZX023</v>
          </cell>
          <cell r="D7979" t="str">
            <v>肌力训练</v>
          </cell>
          <cell r="E7979" t="str">
            <v>治疗师利用各种力量训练器增强患者不同部位的肌肉力量，如股四头肌训练器等。</v>
          </cell>
        </row>
        <row r="7979">
          <cell r="G7979" t="str">
            <v>次</v>
          </cell>
          <cell r="H7979" t="str">
            <v>治疗师1名；耗时30分钟</v>
          </cell>
          <cell r="I7979">
            <v>52</v>
          </cell>
          <cell r="J7979">
            <v>48</v>
          </cell>
          <cell r="K7979">
            <v>45</v>
          </cell>
          <cell r="L7979">
            <v>41</v>
          </cell>
          <cell r="M7979">
            <v>38</v>
          </cell>
        </row>
        <row r="7980">
          <cell r="C7980">
            <v>340200031</v>
          </cell>
          <cell r="D7980" t="str">
            <v>作业疗法</v>
          </cell>
          <cell r="E7980" t="str">
            <v>含日常生活动作训练</v>
          </cell>
          <cell r="F7980" t="str">
            <v>自助具</v>
          </cell>
          <cell r="G7980" t="str">
            <v>45分钟/次</v>
          </cell>
        </row>
        <row r="7980">
          <cell r="I7980">
            <v>15</v>
          </cell>
          <cell r="J7980">
            <v>14</v>
          </cell>
          <cell r="K7980">
            <v>13</v>
          </cell>
          <cell r="L7980">
            <v>12</v>
          </cell>
          <cell r="M7980">
            <v>10.8</v>
          </cell>
        </row>
        <row r="7981">
          <cell r="C7981">
            <v>340200032</v>
          </cell>
          <cell r="D7981" t="str">
            <v>职业功能训练</v>
          </cell>
        </row>
        <row r="7981">
          <cell r="G7981" t="str">
            <v>45分钟/
次</v>
          </cell>
        </row>
        <row r="7981">
          <cell r="I7981">
            <v>13</v>
          </cell>
          <cell r="J7981">
            <v>13</v>
          </cell>
          <cell r="K7981">
            <v>12</v>
          </cell>
          <cell r="L7981">
            <v>11</v>
          </cell>
          <cell r="M7981">
            <v>9.9</v>
          </cell>
        </row>
        <row r="7982">
          <cell r="C7982" t="str">
            <v>MBKZX002</v>
          </cell>
          <cell r="D7982" t="str">
            <v>职业功能训练</v>
          </cell>
          <cell r="E7982" t="str">
            <v>使用仪器或器械模拟对患者进行与职业功能状态相关的训练，含日常生活中与职业相关的各种运动技能和操作技能的训练。</v>
          </cell>
        </row>
        <row r="7982">
          <cell r="G7982" t="str">
            <v>次</v>
          </cell>
          <cell r="H7982" t="str">
            <v>治疗师1；耗时30分钟</v>
          </cell>
          <cell r="I7982" t="str">
            <v>待定</v>
          </cell>
        </row>
        <row r="7983">
          <cell r="C7983">
            <v>340200033</v>
          </cell>
          <cell r="D7983" t="str">
            <v>口吃训练</v>
          </cell>
        </row>
        <row r="7983">
          <cell r="G7983" t="str">
            <v>30分钟/
次</v>
          </cell>
        </row>
        <row r="7983">
          <cell r="I7983">
            <v>13</v>
          </cell>
          <cell r="J7983">
            <v>13</v>
          </cell>
          <cell r="K7983">
            <v>12</v>
          </cell>
          <cell r="L7983">
            <v>11</v>
          </cell>
          <cell r="M7983">
            <v>9.9</v>
          </cell>
        </row>
        <row r="7984">
          <cell r="C7984">
            <v>340200034</v>
          </cell>
          <cell r="D7984" t="str">
            <v>言语训练</v>
          </cell>
        </row>
        <row r="7984">
          <cell r="G7984" t="str">
            <v>30分钟/
次</v>
          </cell>
        </row>
        <row r="7984">
          <cell r="I7984">
            <v>15</v>
          </cell>
          <cell r="J7984">
            <v>14</v>
          </cell>
          <cell r="K7984">
            <v>13</v>
          </cell>
          <cell r="L7984">
            <v>12</v>
          </cell>
          <cell r="M7984">
            <v>10.8</v>
          </cell>
        </row>
        <row r="7985">
          <cell r="C7985" t="str">
            <v>MBDZX012</v>
          </cell>
          <cell r="D7985" t="str">
            <v>言语语言综合训练</v>
          </cell>
          <cell r="E7985" t="str">
            <v>治疗师利用言语语言综合训练系统对各类言语障碍的患者进行治疗与训练。</v>
          </cell>
        </row>
        <row r="7985">
          <cell r="G7985" t="str">
            <v>次</v>
          </cell>
          <cell r="H7985" t="str">
            <v>治疗师1名；耗时30分钟</v>
          </cell>
          <cell r="I7985">
            <v>68</v>
          </cell>
          <cell r="J7985">
            <v>64</v>
          </cell>
          <cell r="K7985">
            <v>59</v>
          </cell>
          <cell r="L7985">
            <v>54</v>
          </cell>
          <cell r="M7985">
            <v>49</v>
          </cell>
        </row>
        <row r="7986">
          <cell r="C7986" t="str">
            <v>MBDZX013</v>
          </cell>
          <cell r="D7986" t="str">
            <v>早期语言干预训练</v>
          </cell>
          <cell r="E7986" t="str">
            <v>利用早期语言评估与训练系统，进行非语言沟通能力的训练、前语言阶段的辅助沟通能力训练功能，词语、词组、句子、短文理解与表达能力的训练，电声门图发声训练。可根据语言及韵律功能评估标准提供个别化康复建议。采用单一被试技术对言语康复效果进行全程监控。</v>
          </cell>
        </row>
        <row r="7986">
          <cell r="G7986" t="str">
            <v>次</v>
          </cell>
          <cell r="H7986" t="str">
            <v>治疗师1名；耗时30分钟</v>
          </cell>
          <cell r="I7986" t="str">
            <v>待定</v>
          </cell>
        </row>
        <row r="7987">
          <cell r="C7987" t="str">
            <v>MBDZZ001</v>
          </cell>
          <cell r="D7987" t="str">
            <v>言语矫正治疗</v>
          </cell>
          <cell r="E7987" t="str">
            <v>言语治疗医师对患者呼吸功能评估、发声功能评估、共鸣功能评估和构音功能进行有针对性的训练和矫正，可通过计算机软件，患者应用耳机和麦克风，通过人机对话方式进行训练。</v>
          </cell>
        </row>
        <row r="7987">
          <cell r="G7987" t="str">
            <v>次</v>
          </cell>
          <cell r="H7987" t="str">
            <v>治疗师1；耗时30分钟</v>
          </cell>
          <cell r="I7987">
            <v>59</v>
          </cell>
          <cell r="J7987">
            <v>55</v>
          </cell>
          <cell r="K7987">
            <v>51</v>
          </cell>
          <cell r="L7987">
            <v>47</v>
          </cell>
          <cell r="M7987">
            <v>43</v>
          </cell>
        </row>
        <row r="7988">
          <cell r="C7988">
            <v>340200035</v>
          </cell>
          <cell r="D7988" t="str">
            <v>儿童听力障碍语言训练</v>
          </cell>
        </row>
        <row r="7988">
          <cell r="G7988" t="str">
            <v>30分钟/
次</v>
          </cell>
        </row>
        <row r="7988">
          <cell r="I7988">
            <v>22</v>
          </cell>
          <cell r="J7988">
            <v>21</v>
          </cell>
          <cell r="K7988">
            <v>19</v>
          </cell>
          <cell r="L7988">
            <v>18</v>
          </cell>
          <cell r="M7988">
            <v>16.2</v>
          </cell>
        </row>
        <row r="7989">
          <cell r="C7989" t="str">
            <v>MBDZX006</v>
          </cell>
          <cell r="D7989" t="str">
            <v>儿童听力障碍语言训练</v>
          </cell>
          <cell r="E7989" t="str">
            <v>利用乐器、听觉训练仪、图片、实物等对患儿的听觉能力和言语表达能力进行训练。</v>
          </cell>
        </row>
        <row r="7989">
          <cell r="G7989" t="str">
            <v>次</v>
          </cell>
          <cell r="H7989" t="str">
            <v>治疗师2；耗时20分钟</v>
          </cell>
          <cell r="I7989">
            <v>71</v>
          </cell>
          <cell r="J7989">
            <v>66</v>
          </cell>
          <cell r="K7989">
            <v>61</v>
          </cell>
          <cell r="L7989">
            <v>56</v>
          </cell>
          <cell r="M7989">
            <v>51</v>
          </cell>
        </row>
        <row r="7990">
          <cell r="C7990">
            <v>340200036</v>
          </cell>
          <cell r="D7990" t="str">
            <v>构音障碍训练</v>
          </cell>
        </row>
        <row r="7990">
          <cell r="G7990" t="str">
            <v>次</v>
          </cell>
        </row>
        <row r="7990">
          <cell r="I7990">
            <v>11</v>
          </cell>
          <cell r="J7990">
            <v>10</v>
          </cell>
          <cell r="K7990">
            <v>10</v>
          </cell>
          <cell r="L7990">
            <v>9</v>
          </cell>
          <cell r="M7990">
            <v>8.1</v>
          </cell>
        </row>
        <row r="7991">
          <cell r="C7991" t="str">
            <v>MBDZX007</v>
          </cell>
          <cell r="D7991" t="str">
            <v>构音障碍训练</v>
          </cell>
          <cell r="E7991" t="str">
            <v>指导患者进行呼吸训练、放松训练、构音改善训练、克服鼻音化训练、克服费力音训练、克服气息音训练、韵律训练、语音工作站、交流系统应用训练等对患者进行发声及矫正错误发音的训练。</v>
          </cell>
        </row>
        <row r="7991">
          <cell r="G7991" t="str">
            <v>次</v>
          </cell>
          <cell r="H7991" t="str">
            <v>治疗师1；耗时20分钟</v>
          </cell>
          <cell r="I7991">
            <v>37</v>
          </cell>
          <cell r="J7991">
            <v>34</v>
          </cell>
          <cell r="K7991">
            <v>32</v>
          </cell>
          <cell r="L7991">
            <v>29</v>
          </cell>
          <cell r="M7991">
            <v>27</v>
          </cell>
        </row>
        <row r="7992">
          <cell r="C7992">
            <v>340200037</v>
          </cell>
          <cell r="D7992" t="str">
            <v>吞咽功能障碍训练</v>
          </cell>
        </row>
        <row r="7992">
          <cell r="G7992" t="str">
            <v>次</v>
          </cell>
        </row>
        <row r="7992">
          <cell r="I7992">
            <v>16</v>
          </cell>
          <cell r="J7992">
            <v>15</v>
          </cell>
          <cell r="K7992">
            <v>14</v>
          </cell>
          <cell r="L7992">
            <v>13</v>
          </cell>
          <cell r="M7992">
            <v>11.7</v>
          </cell>
        </row>
        <row r="7993">
          <cell r="C7993">
            <v>340200038</v>
          </cell>
          <cell r="D7993" t="str">
            <v>认知知觉功能障碍训练</v>
          </cell>
        </row>
        <row r="7993">
          <cell r="G7993" t="str">
            <v>次</v>
          </cell>
        </row>
        <row r="7993">
          <cell r="I7993">
            <v>15</v>
          </cell>
          <cell r="J7993">
            <v>14</v>
          </cell>
          <cell r="K7993">
            <v>13</v>
          </cell>
          <cell r="L7993">
            <v>12</v>
          </cell>
          <cell r="M7993">
            <v>10.8</v>
          </cell>
        </row>
        <row r="7994">
          <cell r="C7994" t="str">
            <v>MBFZX004</v>
          </cell>
          <cell r="D7994" t="str">
            <v>视觉感觉统合训练</v>
          </cell>
          <cell r="E7994" t="str">
            <v>治疗师利用一整套先进视觉、感觉统合训练系统对儿童康复患者进行感觉、视觉、知觉等高级功能训练。</v>
          </cell>
        </row>
        <row r="7994">
          <cell r="G7994" t="str">
            <v>次</v>
          </cell>
          <cell r="H7994" t="str">
            <v>治疗师1--2名；时间30分钟</v>
          </cell>
          <cell r="I7994">
            <v>57</v>
          </cell>
          <cell r="J7994">
            <v>53</v>
          </cell>
          <cell r="K7994">
            <v>49</v>
          </cell>
          <cell r="L7994">
            <v>44</v>
          </cell>
          <cell r="M7994">
            <v>39</v>
          </cell>
        </row>
        <row r="7995">
          <cell r="C7995">
            <v>340200039</v>
          </cell>
          <cell r="D7995" t="str">
            <v>康复评定</v>
          </cell>
          <cell r="E7995" t="str">
            <v>含咨询</v>
          </cell>
        </row>
        <row r="7995">
          <cell r="G7995" t="str">
            <v>次</v>
          </cell>
        </row>
        <row r="7995">
          <cell r="I7995">
            <v>13</v>
          </cell>
          <cell r="J7995">
            <v>13</v>
          </cell>
          <cell r="K7995">
            <v>12</v>
          </cell>
          <cell r="L7995">
            <v>11</v>
          </cell>
          <cell r="M7995">
            <v>9.9</v>
          </cell>
        </row>
        <row r="7996">
          <cell r="C7996">
            <v>340200040</v>
          </cell>
          <cell r="D7996" t="str">
            <v>偏瘫肢体综合训练</v>
          </cell>
        </row>
        <row r="7996">
          <cell r="G7996" t="str">
            <v>40分钟/
次</v>
          </cell>
        </row>
        <row r="7996">
          <cell r="I7996">
            <v>29</v>
          </cell>
          <cell r="J7996">
            <v>27</v>
          </cell>
          <cell r="K7996">
            <v>26</v>
          </cell>
          <cell r="L7996">
            <v>24</v>
          </cell>
          <cell r="M7996">
            <v>21.6</v>
          </cell>
        </row>
        <row r="7997">
          <cell r="C7997">
            <v>340200041</v>
          </cell>
          <cell r="D7997" t="str">
            <v>脑瘫肢体综合训练</v>
          </cell>
        </row>
        <row r="7997">
          <cell r="G7997" t="str">
            <v>40分钟/
次</v>
          </cell>
        </row>
        <row r="7997">
          <cell r="I7997">
            <v>29</v>
          </cell>
          <cell r="J7997">
            <v>27</v>
          </cell>
          <cell r="K7997">
            <v>26</v>
          </cell>
          <cell r="L7997">
            <v>24</v>
          </cell>
          <cell r="M7997">
            <v>21.6</v>
          </cell>
        </row>
        <row r="7998">
          <cell r="C7998">
            <v>340200042</v>
          </cell>
          <cell r="D7998" t="str">
            <v>截瘫肢体综合训练</v>
          </cell>
        </row>
        <row r="7998">
          <cell r="G7998" t="str">
            <v>40分钟/
次</v>
          </cell>
        </row>
        <row r="7998">
          <cell r="I7998">
            <v>29</v>
          </cell>
          <cell r="J7998">
            <v>27</v>
          </cell>
          <cell r="K7998">
            <v>26</v>
          </cell>
          <cell r="L7998">
            <v>24</v>
          </cell>
          <cell r="M7998">
            <v>21.6</v>
          </cell>
        </row>
        <row r="7999">
          <cell r="C7999">
            <v>340200043</v>
          </cell>
          <cell r="D7999" t="str">
            <v>肺功能康复训练</v>
          </cell>
          <cell r="E7999" t="str">
            <v>由康复治疗师徒手松动患者胸廓周围的骨关节的关节活动度，为患者胸廓及其周围部位的软组织进行被动的、辅助主动的、主动的放松训练、腹式呼吸训练、缩唇式呼吸训练、咳嗽训练等特殊手法操作训练以提高患者的肺部呼吸功能。</v>
          </cell>
        </row>
        <row r="7999">
          <cell r="G7999" t="str">
            <v>次</v>
          </cell>
          <cell r="H7999" t="str">
            <v>1名治疗师，每次治疗20分钟，每天不超过一次。不与运动疗法（呼吸训练）同时收取。</v>
          </cell>
          <cell r="I7999" t="str">
            <v>待定</v>
          </cell>
        </row>
        <row r="8000">
          <cell r="C8000">
            <v>340200044</v>
          </cell>
          <cell r="D8000" t="str">
            <v>肌张力评定</v>
          </cell>
          <cell r="E8000" t="str">
            <v>采用肌张力测定仪对患者进行检查，评估肌肉的张力，出具肌张力报告。价格涵盖测量点设计、仪器测试、分析、存储等步骤的人力资源和基本物资消耗。</v>
          </cell>
        </row>
        <row r="8000">
          <cell r="G8000" t="str">
            <v>次</v>
          </cell>
        </row>
        <row r="8000">
          <cell r="I8000" t="str">
            <v>待定</v>
          </cell>
        </row>
        <row r="8001">
          <cell r="C8001">
            <v>340200055</v>
          </cell>
          <cell r="D8001" t="str">
            <v>膀胱功能训练</v>
          </cell>
        </row>
        <row r="8001">
          <cell r="G8001" t="str">
            <v>次</v>
          </cell>
        </row>
        <row r="8002">
          <cell r="C8002">
            <v>340200060</v>
          </cell>
          <cell r="D8002" t="str">
            <v>良肢位摆放指导</v>
          </cell>
        </row>
        <row r="8002">
          <cell r="G8002" t="str">
            <v>次</v>
          </cell>
        </row>
        <row r="8003">
          <cell r="C8003">
            <v>340200061</v>
          </cell>
          <cell r="D8003" t="str">
            <v>轴向翻身</v>
          </cell>
        </row>
        <row r="8003">
          <cell r="G8003" t="str">
            <v>次</v>
          </cell>
        </row>
        <row r="8004">
          <cell r="C8004">
            <v>340200062</v>
          </cell>
          <cell r="D8004" t="str">
            <v>转移训练</v>
          </cell>
        </row>
        <row r="8004">
          <cell r="G8004" t="str">
            <v>次</v>
          </cell>
        </row>
        <row r="8005">
          <cell r="C8005">
            <v>340200064</v>
          </cell>
          <cell r="D8005" t="str">
            <v>清洁导尿指导</v>
          </cell>
        </row>
        <row r="8005">
          <cell r="G8005" t="str">
            <v>次</v>
          </cell>
        </row>
        <row r="8006">
          <cell r="C8006">
            <v>340200065</v>
          </cell>
          <cell r="D8006" t="str">
            <v>人体成份分析</v>
          </cell>
        </row>
        <row r="8006">
          <cell r="G8006" t="str">
            <v>次</v>
          </cell>
        </row>
        <row r="8007">
          <cell r="C8007">
            <v>340200066</v>
          </cell>
          <cell r="D8007" t="str">
            <v>卡伦康复系统</v>
          </cell>
        </row>
        <row r="8007">
          <cell r="G8007" t="str">
            <v>次</v>
          </cell>
        </row>
        <row r="8008">
          <cell r="C8008">
            <v>340200108</v>
          </cell>
          <cell r="D8008" t="str">
            <v>矫型器假肢装配评定</v>
          </cell>
        </row>
        <row r="8008">
          <cell r="G8008" t="str">
            <v>次</v>
          </cell>
        </row>
        <row r="8009">
          <cell r="C8009">
            <v>340200109</v>
          </cell>
          <cell r="D8009" t="str">
            <v>直肠控制训练</v>
          </cell>
        </row>
        <row r="8009">
          <cell r="G8009" t="str">
            <v>次</v>
          </cell>
        </row>
        <row r="8010">
          <cell r="C8010" t="str">
            <v>MAZZY001</v>
          </cell>
          <cell r="D8010" t="str">
            <v>疼痛综合评定</v>
          </cell>
          <cell r="E8010" t="str">
            <v>进行麦吉尔疼痛问卷评定，视觉模拟评分法评定，慢性疼痛状况分级等，对患者疼痛的部位、程度、性质、频率和对日常生活的影响等方面进行综合评定。人工报告。</v>
          </cell>
        </row>
        <row r="8010">
          <cell r="G8010" t="str">
            <v>次</v>
          </cell>
        </row>
        <row r="8010">
          <cell r="I8010">
            <v>40</v>
          </cell>
          <cell r="J8010">
            <v>38</v>
          </cell>
          <cell r="K8010">
            <v>36</v>
          </cell>
          <cell r="L8010">
            <v>34</v>
          </cell>
          <cell r="M8010">
            <v>32</v>
          </cell>
        </row>
        <row r="8013">
          <cell r="C8013">
            <v>41</v>
          </cell>
          <cell r="D8013" t="str">
            <v>(一)中医外治</v>
          </cell>
        </row>
        <row r="8013">
          <cell r="F8013" t="str">
            <v>药物</v>
          </cell>
        </row>
        <row r="8014">
          <cell r="C8014">
            <v>410000001</v>
          </cell>
          <cell r="D8014" t="str">
            <v>贴敷疗法</v>
          </cell>
          <cell r="E8014" t="str">
            <v>含药物调配</v>
          </cell>
        </row>
        <row r="8014">
          <cell r="G8014" t="str">
            <v>每个创面</v>
          </cell>
        </row>
        <row r="8014">
          <cell r="I8014">
            <v>10</v>
          </cell>
          <cell r="J8014">
            <v>10</v>
          </cell>
          <cell r="K8014">
            <v>9</v>
          </cell>
          <cell r="L8014">
            <v>7</v>
          </cell>
          <cell r="M8014">
            <v>6</v>
          </cell>
        </row>
        <row r="8015">
          <cell r="C8015">
            <v>410000002</v>
          </cell>
          <cell r="D8015" t="str">
            <v>中药化腐清创术</v>
          </cell>
          <cell r="E8015" t="str">
            <v>含药物调配</v>
          </cell>
        </row>
        <row r="8015">
          <cell r="G8015" t="str">
            <v>每个创面</v>
          </cell>
        </row>
        <row r="8015">
          <cell r="I8015">
            <v>30</v>
          </cell>
          <cell r="J8015">
            <v>29</v>
          </cell>
          <cell r="K8015">
            <v>27</v>
          </cell>
          <cell r="L8015">
            <v>25</v>
          </cell>
          <cell r="M8015">
            <v>22.5</v>
          </cell>
        </row>
        <row r="8016">
          <cell r="C8016">
            <v>410000003</v>
          </cell>
          <cell r="D8016" t="str">
            <v>中药涂擦治疗</v>
          </cell>
          <cell r="E8016" t="str">
            <v>含药物调配</v>
          </cell>
        </row>
        <row r="8016">
          <cell r="G8016" t="str">
            <v>10%体表面积</v>
          </cell>
          <cell r="H8016" t="str">
            <v>大于全身体表面积加收3元</v>
          </cell>
          <cell r="I8016">
            <v>19</v>
          </cell>
          <cell r="J8016">
            <v>18</v>
          </cell>
          <cell r="K8016">
            <v>17</v>
          </cell>
          <cell r="L8016">
            <v>16</v>
          </cell>
          <cell r="M8016">
            <v>14.4</v>
          </cell>
        </row>
        <row r="8017">
          <cell r="C8017" t="str">
            <v>410000003-1</v>
          </cell>
          <cell r="D8017" t="str">
            <v>中药涂擦治疗(大于全身体表面积10%加收)</v>
          </cell>
        </row>
        <row r="8017">
          <cell r="G8017" t="str">
            <v>次</v>
          </cell>
        </row>
        <row r="8017">
          <cell r="I8017">
            <v>3</v>
          </cell>
          <cell r="J8017">
            <v>3</v>
          </cell>
          <cell r="K8017">
            <v>3</v>
          </cell>
          <cell r="L8017">
            <v>3</v>
          </cell>
          <cell r="M8017">
            <v>3</v>
          </cell>
        </row>
        <row r="8018">
          <cell r="C8018">
            <v>410000004</v>
          </cell>
          <cell r="D8018" t="str">
            <v>中药热奄包治疗</v>
          </cell>
          <cell r="E8018" t="str">
            <v>含药物调配</v>
          </cell>
        </row>
        <row r="8018">
          <cell r="G8018" t="str">
            <v>每个部位</v>
          </cell>
        </row>
        <row r="8018">
          <cell r="I8018">
            <v>16</v>
          </cell>
          <cell r="J8018">
            <v>15</v>
          </cell>
          <cell r="K8018">
            <v>14</v>
          </cell>
          <cell r="L8018">
            <v>13</v>
          </cell>
          <cell r="M8018">
            <v>11.7</v>
          </cell>
        </row>
        <row r="8019">
          <cell r="C8019">
            <v>410000005</v>
          </cell>
          <cell r="D8019" t="str">
            <v>中药封包治疗</v>
          </cell>
          <cell r="E8019" t="str">
            <v>含药物调配</v>
          </cell>
          <cell r="F8019" t="str">
            <v>药物</v>
          </cell>
          <cell r="G8019" t="str">
            <v>每个部位</v>
          </cell>
          <cell r="H8019" t="str">
            <v>按每部位面积大小分为特大、大、中、小分别计价(特大＞15cm×15cm、大＞10cm×10cm,≤15cm
×15cm、中＞5cm×5cm,≤10cm×10cm、小≤5cm×5cm)</v>
          </cell>
        </row>
        <row r="8020">
          <cell r="C8020" t="str">
            <v>410000005-1</v>
          </cell>
          <cell r="D8020" t="str">
            <v>中药封包治疗特大＞15cm×15cm</v>
          </cell>
          <cell r="E8020" t="str">
            <v>含药物调配</v>
          </cell>
          <cell r="F8020" t="str">
            <v>药物</v>
          </cell>
          <cell r="G8020" t="str">
            <v>每个部位</v>
          </cell>
        </row>
        <row r="8020">
          <cell r="I8020">
            <v>20</v>
          </cell>
          <cell r="J8020">
            <v>19</v>
          </cell>
          <cell r="K8020">
            <v>17</v>
          </cell>
          <cell r="L8020">
            <v>16</v>
          </cell>
          <cell r="M8020">
            <v>14.4</v>
          </cell>
        </row>
        <row r="8021">
          <cell r="C8021" t="str">
            <v>410000005-2</v>
          </cell>
          <cell r="D8021" t="str">
            <v>中药封包治疗大＞10cm×10cm,≤15cm×15cm</v>
          </cell>
          <cell r="E8021" t="str">
            <v>含药物调配</v>
          </cell>
          <cell r="F8021" t="str">
            <v>药物</v>
          </cell>
          <cell r="G8021" t="str">
            <v>每个部位</v>
          </cell>
        </row>
        <row r="8021">
          <cell r="I8021">
            <v>14</v>
          </cell>
          <cell r="J8021">
            <v>13</v>
          </cell>
          <cell r="K8021">
            <v>12</v>
          </cell>
          <cell r="L8021">
            <v>11</v>
          </cell>
          <cell r="M8021">
            <v>9.9</v>
          </cell>
        </row>
        <row r="8022">
          <cell r="C8022" t="str">
            <v>410000005-3</v>
          </cell>
          <cell r="D8022" t="str">
            <v>中药封包治疗中＞5cm×5cm,≤10cm×10cm</v>
          </cell>
          <cell r="E8022" t="str">
            <v>含药物调配</v>
          </cell>
          <cell r="F8022" t="str">
            <v>药物</v>
          </cell>
          <cell r="G8022" t="str">
            <v>每个部位</v>
          </cell>
        </row>
        <row r="8022">
          <cell r="I8022">
            <v>10</v>
          </cell>
          <cell r="J8022">
            <v>9</v>
          </cell>
          <cell r="K8022">
            <v>8</v>
          </cell>
          <cell r="L8022">
            <v>7</v>
          </cell>
          <cell r="M8022">
            <v>6.3</v>
          </cell>
        </row>
        <row r="8023">
          <cell r="C8023" t="str">
            <v>410000005-4</v>
          </cell>
          <cell r="D8023" t="str">
            <v>中药封包治疗小≤5cm×5cm</v>
          </cell>
          <cell r="E8023" t="str">
            <v>含药物调配</v>
          </cell>
          <cell r="F8023" t="str">
            <v>药物</v>
          </cell>
          <cell r="G8023" t="str">
            <v>每个部位</v>
          </cell>
        </row>
        <row r="8023">
          <cell r="I8023">
            <v>5</v>
          </cell>
          <cell r="J8023">
            <v>5</v>
          </cell>
          <cell r="K8023">
            <v>4</v>
          </cell>
          <cell r="L8023">
            <v>4</v>
          </cell>
          <cell r="M8023">
            <v>3.6</v>
          </cell>
        </row>
        <row r="8024">
          <cell r="C8024">
            <v>410000008</v>
          </cell>
          <cell r="D8024" t="str">
            <v>中药塌渍治疗</v>
          </cell>
          <cell r="E8024" t="str">
            <v>含药物调配</v>
          </cell>
        </row>
        <row r="8024">
          <cell r="G8024" t="str">
            <v>10%体表面积</v>
          </cell>
          <cell r="H8024" t="str">
            <v>大于全身体表面积加收5元</v>
          </cell>
          <cell r="I8024">
            <v>31</v>
          </cell>
          <cell r="J8024">
            <v>30</v>
          </cell>
          <cell r="K8024">
            <v>28</v>
          </cell>
          <cell r="L8024">
            <v>26</v>
          </cell>
          <cell r="M8024">
            <v>23.4</v>
          </cell>
        </row>
        <row r="8025">
          <cell r="C8025" t="str">
            <v>410000008-1</v>
          </cell>
          <cell r="D8025" t="str">
            <v>中药塌渍治疗(大于全身体表面积加收)</v>
          </cell>
        </row>
        <row r="8025">
          <cell r="G8025" t="str">
            <v>次</v>
          </cell>
        </row>
        <row r="8025">
          <cell r="I8025">
            <v>5</v>
          </cell>
          <cell r="J8025">
            <v>5</v>
          </cell>
          <cell r="K8025">
            <v>5</v>
          </cell>
          <cell r="L8025">
            <v>5</v>
          </cell>
          <cell r="M8025">
            <v>5</v>
          </cell>
        </row>
        <row r="8026">
          <cell r="C8026">
            <v>410000010</v>
          </cell>
          <cell r="D8026" t="str">
            <v>赘生物中药腐蚀治疗</v>
          </cell>
          <cell r="E8026" t="str">
            <v>含药物调配</v>
          </cell>
        </row>
        <row r="8026">
          <cell r="G8026" t="str">
            <v>每个赘生物</v>
          </cell>
        </row>
        <row r="8026">
          <cell r="I8026">
            <v>15</v>
          </cell>
          <cell r="J8026">
            <v>14</v>
          </cell>
          <cell r="K8026">
            <v>13</v>
          </cell>
          <cell r="L8026">
            <v>12</v>
          </cell>
          <cell r="M8026">
            <v>10.8</v>
          </cell>
        </row>
        <row r="8027">
          <cell r="C8027">
            <v>410000011</v>
          </cell>
          <cell r="D8027" t="str">
            <v>挑治</v>
          </cell>
        </row>
        <row r="8027">
          <cell r="G8027" t="str">
            <v>次</v>
          </cell>
        </row>
        <row r="8027">
          <cell r="I8027">
            <v>18</v>
          </cell>
          <cell r="J8027">
            <v>17</v>
          </cell>
          <cell r="K8027">
            <v>16</v>
          </cell>
          <cell r="L8027">
            <v>15</v>
          </cell>
          <cell r="M8027">
            <v>13.5</v>
          </cell>
        </row>
        <row r="8028">
          <cell r="C8028">
            <v>410000012</v>
          </cell>
          <cell r="D8028" t="str">
            <v>割治</v>
          </cell>
        </row>
        <row r="8028">
          <cell r="G8028" t="str">
            <v>次</v>
          </cell>
        </row>
        <row r="8028">
          <cell r="I8028">
            <v>24</v>
          </cell>
          <cell r="J8028">
            <v>23</v>
          </cell>
          <cell r="K8028">
            <v>21</v>
          </cell>
          <cell r="L8028">
            <v>20</v>
          </cell>
          <cell r="M8028">
            <v>18</v>
          </cell>
        </row>
        <row r="8029">
          <cell r="C8029">
            <v>410000013</v>
          </cell>
          <cell r="D8029" t="str">
            <v>甲床放血治疗术</v>
          </cell>
          <cell r="E8029" t="str">
            <v>指穿透甲板，放出甲下积血</v>
          </cell>
        </row>
        <row r="8029">
          <cell r="G8029" t="str">
            <v>每甲</v>
          </cell>
        </row>
        <row r="8029">
          <cell r="I8029">
            <v>29</v>
          </cell>
          <cell r="J8029">
            <v>27</v>
          </cell>
          <cell r="K8029">
            <v>25</v>
          </cell>
          <cell r="L8029">
            <v>23</v>
          </cell>
          <cell r="M8029">
            <v>20.7</v>
          </cell>
        </row>
        <row r="8030">
          <cell r="C8030">
            <v>410000014</v>
          </cell>
          <cell r="D8030" t="str">
            <v>中药外敷治疗</v>
          </cell>
          <cell r="E8030" t="str">
            <v>根据患者疾病，中医辨证施治后，选定外用方剂，调配后外敷于患处。主要用于颈椎病、腰椎病、肩周炎、关节炎、闭合型骨折、软组织损伤、乳痈、痛风、蜂窝组织炎。</v>
          </cell>
          <cell r="F8030" t="str">
            <v>药物</v>
          </cell>
          <cell r="G8030" t="str">
            <v>次</v>
          </cell>
          <cell r="H8030" t="str">
            <v>面积每次不低于10cm×10cm，每周不超过3次。</v>
          </cell>
          <cell r="I8030">
            <v>45</v>
          </cell>
          <cell r="J8030">
            <v>42</v>
          </cell>
          <cell r="K8030">
            <v>39</v>
          </cell>
          <cell r="L8030">
            <v>36</v>
          </cell>
          <cell r="M8030">
            <v>33</v>
          </cell>
        </row>
        <row r="8031">
          <cell r="C8031">
            <v>410000015</v>
          </cell>
          <cell r="D8031" t="str">
            <v>中医熏洗</v>
          </cell>
          <cell r="E8031" t="str">
            <v>服务产出：由医务人员选用制备好的药卷、药香或其他材料，点燃后直接用烟熏烤或蒸汽的形式，作用在患者身体某特定部位，以发挥疏通经络、促进药物吸收等各类作用。价格构成：所定价格涵盖局部清洁，药物调配，处理用物所需的人力资源和基本物质资源消耗，含设备投入及维护成本。</v>
          </cell>
        </row>
        <row r="8031">
          <cell r="G8031" t="str">
            <v>次</v>
          </cell>
          <cell r="H8031" t="str">
            <v>每日限收费两次；0-6 周岁儿童加收20%。</v>
          </cell>
          <cell r="I8031">
            <v>56</v>
          </cell>
          <cell r="J8031">
            <v>51</v>
          </cell>
          <cell r="K8031">
            <v>47</v>
          </cell>
          <cell r="L8031">
            <v>42</v>
          </cell>
          <cell r="M8031">
            <v>38</v>
          </cell>
        </row>
        <row r="8032">
          <cell r="C8032" t="str">
            <v>410000015-1</v>
          </cell>
          <cell r="D8032" t="str">
            <v>中医熏洗（0-6 周岁儿童加收）</v>
          </cell>
        </row>
        <row r="8032">
          <cell r="I8032">
            <v>0.2</v>
          </cell>
          <cell r="J8032">
            <v>0.2</v>
          </cell>
          <cell r="K8032">
            <v>0.2</v>
          </cell>
          <cell r="L8032">
            <v>0.2</v>
          </cell>
          <cell r="M8032">
            <v>0.2</v>
          </cell>
        </row>
        <row r="8033">
          <cell r="C8033">
            <v>42</v>
          </cell>
          <cell r="D8033" t="str">
            <v>(二)中医骨伤</v>
          </cell>
          <cell r="E8033" t="str">
            <v>不含X光透视、麻醉。部分项目参见肌肉骨骼系统手术</v>
          </cell>
        </row>
        <row r="8034">
          <cell r="C8034">
            <v>420000001</v>
          </cell>
          <cell r="D8034" t="str">
            <v>骨折手法整复术</v>
          </cell>
        </row>
        <row r="8034">
          <cell r="G8034" t="str">
            <v>次</v>
          </cell>
          <cell r="H8034" t="str">
            <v>掌(跖)、指(趾)骨折脱位收取55元；陈旧性骨折加收110元；骨折合并脱位的加收55元</v>
          </cell>
          <cell r="I8034">
            <v>200</v>
          </cell>
          <cell r="J8034">
            <v>188</v>
          </cell>
          <cell r="K8034">
            <v>177</v>
          </cell>
          <cell r="L8034">
            <v>162</v>
          </cell>
          <cell r="M8034">
            <v>146</v>
          </cell>
        </row>
        <row r="8035">
          <cell r="C8035" t="str">
            <v>420000001-1</v>
          </cell>
          <cell r="D8035" t="str">
            <v>骨折手法整复术(掌(跖)骨折脱位)</v>
          </cell>
        </row>
        <row r="8035">
          <cell r="G8035" t="str">
            <v>次</v>
          </cell>
        </row>
        <row r="8035">
          <cell r="I8035">
            <v>55</v>
          </cell>
          <cell r="J8035">
            <v>55</v>
          </cell>
          <cell r="K8035">
            <v>55</v>
          </cell>
          <cell r="L8035">
            <v>55</v>
          </cell>
          <cell r="M8035">
            <v>55</v>
          </cell>
        </row>
        <row r="8036">
          <cell r="C8036" t="str">
            <v>420000001-2</v>
          </cell>
          <cell r="D8036" t="str">
            <v>骨折手法整复术(指(趾)骨折脱位)</v>
          </cell>
        </row>
        <row r="8036">
          <cell r="G8036" t="str">
            <v>次</v>
          </cell>
        </row>
        <row r="8036">
          <cell r="I8036">
            <v>55</v>
          </cell>
          <cell r="J8036">
            <v>55</v>
          </cell>
          <cell r="K8036">
            <v>55</v>
          </cell>
          <cell r="L8036">
            <v>55</v>
          </cell>
          <cell r="M8036">
            <v>55</v>
          </cell>
        </row>
        <row r="8037">
          <cell r="C8037" t="str">
            <v>420000001-3</v>
          </cell>
          <cell r="D8037" t="str">
            <v>骨折手法整复术(陈旧性骨折加收)</v>
          </cell>
        </row>
        <row r="8037">
          <cell r="G8037" t="str">
            <v>次</v>
          </cell>
        </row>
        <row r="8037">
          <cell r="I8037">
            <v>110</v>
          </cell>
          <cell r="J8037">
            <v>110</v>
          </cell>
          <cell r="K8037">
            <v>110</v>
          </cell>
          <cell r="L8037">
            <v>110</v>
          </cell>
          <cell r="M8037">
            <v>110</v>
          </cell>
        </row>
        <row r="8038">
          <cell r="C8038" t="str">
            <v>420000001-4</v>
          </cell>
          <cell r="D8038" t="str">
            <v>骨折手法整复术(骨折合并脱位的加收)</v>
          </cell>
        </row>
        <row r="8038">
          <cell r="G8038" t="str">
            <v>次</v>
          </cell>
        </row>
        <row r="8038">
          <cell r="I8038">
            <v>55</v>
          </cell>
          <cell r="J8038">
            <v>55</v>
          </cell>
          <cell r="K8038">
            <v>55</v>
          </cell>
          <cell r="L8038">
            <v>55</v>
          </cell>
          <cell r="M8038">
            <v>55</v>
          </cell>
        </row>
        <row r="8039">
          <cell r="C8039">
            <v>420000002</v>
          </cell>
          <cell r="D8039" t="str">
            <v>骨折橇拨复位术</v>
          </cell>
        </row>
        <row r="8039">
          <cell r="G8039" t="str">
            <v>次</v>
          </cell>
        </row>
        <row r="8039">
          <cell r="I8039">
            <v>278</v>
          </cell>
          <cell r="J8039">
            <v>262</v>
          </cell>
          <cell r="K8039">
            <v>246</v>
          </cell>
          <cell r="L8039">
            <v>230</v>
          </cell>
          <cell r="M8039">
            <v>207</v>
          </cell>
        </row>
        <row r="8040">
          <cell r="C8040">
            <v>420000003</v>
          </cell>
          <cell r="D8040" t="str">
            <v>骨折经皮钳夹复位术</v>
          </cell>
        </row>
        <row r="8040">
          <cell r="G8040" t="str">
            <v>次</v>
          </cell>
        </row>
        <row r="8040">
          <cell r="I8040">
            <v>484</v>
          </cell>
          <cell r="J8040">
            <v>456</v>
          </cell>
          <cell r="K8040">
            <v>428</v>
          </cell>
          <cell r="L8040">
            <v>400</v>
          </cell>
          <cell r="M8040">
            <v>360</v>
          </cell>
        </row>
        <row r="8041">
          <cell r="C8041">
            <v>420000004</v>
          </cell>
          <cell r="D8041" t="str">
            <v>骨折闭合复位经皮穿刺(钉)内固定术</v>
          </cell>
          <cell r="E8041" t="str">
            <v>含手法复位、穿针固定</v>
          </cell>
        </row>
        <row r="8041">
          <cell r="G8041" t="str">
            <v>次</v>
          </cell>
          <cell r="H8041" t="str">
            <v>四肢长骨干或近关节固定术加收200元</v>
          </cell>
          <cell r="I8041">
            <v>411</v>
          </cell>
          <cell r="J8041">
            <v>388</v>
          </cell>
          <cell r="K8041">
            <v>364</v>
          </cell>
          <cell r="L8041">
            <v>340</v>
          </cell>
          <cell r="M8041">
            <v>306</v>
          </cell>
        </row>
        <row r="8042">
          <cell r="C8042" t="str">
            <v>420000004-1</v>
          </cell>
          <cell r="D8042" t="str">
            <v>骨折闭合复位经皮穿刺(钉)内固定术(四肢长骨干加收)</v>
          </cell>
        </row>
        <row r="8042">
          <cell r="G8042" t="str">
            <v>次</v>
          </cell>
        </row>
        <row r="8042">
          <cell r="I8042">
            <v>200</v>
          </cell>
          <cell r="J8042">
            <v>200</v>
          </cell>
          <cell r="K8042">
            <v>200</v>
          </cell>
          <cell r="L8042">
            <v>200</v>
          </cell>
          <cell r="M8042">
            <v>200</v>
          </cell>
        </row>
        <row r="8043">
          <cell r="C8043" t="str">
            <v>420000004-2</v>
          </cell>
          <cell r="D8043" t="str">
            <v>骨折闭合复位经皮穿刺(钉)内固定术(近关节加收)</v>
          </cell>
        </row>
        <row r="8043">
          <cell r="G8043" t="str">
            <v>次</v>
          </cell>
        </row>
        <row r="8043">
          <cell r="I8043">
            <v>200</v>
          </cell>
          <cell r="J8043">
            <v>200</v>
          </cell>
          <cell r="K8043">
            <v>200</v>
          </cell>
          <cell r="L8043">
            <v>200</v>
          </cell>
          <cell r="M8043">
            <v>200</v>
          </cell>
        </row>
        <row r="8044">
          <cell r="C8044">
            <v>420000005</v>
          </cell>
          <cell r="D8044" t="str">
            <v>关节脱位手法整复术</v>
          </cell>
        </row>
        <row r="8044">
          <cell r="G8044" t="str">
            <v>次</v>
          </cell>
          <cell r="H8044" t="str">
            <v>陈旧性脱位按100%加收；髋关节脱位按100%加收；下颌关节脱位、指(趾)间关节脱位按50%减收</v>
          </cell>
          <cell r="I8044">
            <v>164</v>
          </cell>
          <cell r="J8044">
            <v>155</v>
          </cell>
          <cell r="K8044">
            <v>144</v>
          </cell>
          <cell r="L8044">
            <v>130</v>
          </cell>
          <cell r="M8044">
            <v>117</v>
          </cell>
        </row>
        <row r="8045">
          <cell r="C8045" t="str">
            <v>420000005-1</v>
          </cell>
          <cell r="D8045" t="str">
            <v>关节脱位手法整复术(陈旧性脱位加收)</v>
          </cell>
        </row>
        <row r="8045">
          <cell r="G8045" t="str">
            <v>次</v>
          </cell>
        </row>
        <row r="8045">
          <cell r="I8045">
            <v>164</v>
          </cell>
          <cell r="J8045">
            <v>155</v>
          </cell>
          <cell r="K8045">
            <v>144</v>
          </cell>
          <cell r="L8045">
            <v>130</v>
          </cell>
          <cell r="M8045">
            <v>117</v>
          </cell>
        </row>
        <row r="8046">
          <cell r="C8046" t="str">
            <v>420000005-2</v>
          </cell>
          <cell r="D8046" t="str">
            <v>关节脱位手法整复术(髋关节脱位加收)</v>
          </cell>
        </row>
        <row r="8046">
          <cell r="G8046" t="str">
            <v>次</v>
          </cell>
        </row>
        <row r="8046">
          <cell r="I8046">
            <v>164</v>
          </cell>
          <cell r="J8046">
            <v>155</v>
          </cell>
          <cell r="K8046">
            <v>144</v>
          </cell>
          <cell r="L8046">
            <v>130</v>
          </cell>
          <cell r="M8046">
            <v>117</v>
          </cell>
        </row>
        <row r="8047">
          <cell r="C8047" t="str">
            <v>420000005-3</v>
          </cell>
          <cell r="D8047" t="str">
            <v>关节脱位手法整复术(下颌关节脱位)</v>
          </cell>
        </row>
        <row r="8047">
          <cell r="G8047" t="str">
            <v>次</v>
          </cell>
        </row>
        <row r="8047">
          <cell r="I8047">
            <v>82</v>
          </cell>
          <cell r="J8047">
            <v>77.5</v>
          </cell>
          <cell r="K8047">
            <v>72</v>
          </cell>
          <cell r="L8047">
            <v>65</v>
          </cell>
          <cell r="M8047">
            <v>58.5</v>
          </cell>
        </row>
        <row r="8048">
          <cell r="C8048" t="str">
            <v>420000005-4</v>
          </cell>
          <cell r="D8048" t="str">
            <v>关节脱位手法整复术(指(趾)间关节脱位)</v>
          </cell>
        </row>
        <row r="8048">
          <cell r="G8048" t="str">
            <v>次</v>
          </cell>
        </row>
        <row r="8048">
          <cell r="I8048">
            <v>82</v>
          </cell>
          <cell r="J8048">
            <v>77.5</v>
          </cell>
          <cell r="K8048">
            <v>72</v>
          </cell>
          <cell r="L8048">
            <v>65</v>
          </cell>
          <cell r="M8048">
            <v>58.5</v>
          </cell>
        </row>
        <row r="8049">
          <cell r="C8049">
            <v>420000006</v>
          </cell>
          <cell r="D8049" t="str">
            <v>骨折外固定架固定术</v>
          </cell>
          <cell r="E8049" t="str">
            <v>含整复固定；包括复查调整</v>
          </cell>
          <cell r="F8049" t="str">
            <v>外固定材料</v>
          </cell>
          <cell r="G8049" t="str">
            <v>次</v>
          </cell>
        </row>
        <row r="8049">
          <cell r="I8049">
            <v>726</v>
          </cell>
          <cell r="J8049">
            <v>684</v>
          </cell>
          <cell r="K8049">
            <v>642</v>
          </cell>
          <cell r="L8049">
            <v>600</v>
          </cell>
          <cell r="M8049">
            <v>540</v>
          </cell>
        </row>
        <row r="8050">
          <cell r="C8050" t="str">
            <v>420000006-1</v>
          </cell>
          <cell r="D8050" t="str">
            <v>骨折外固定架固定术(复查调整)</v>
          </cell>
        </row>
        <row r="8050">
          <cell r="G8050" t="str">
            <v>次</v>
          </cell>
        </row>
        <row r="8050">
          <cell r="I8050">
            <v>726</v>
          </cell>
          <cell r="J8050">
            <v>684</v>
          </cell>
          <cell r="K8050">
            <v>642</v>
          </cell>
          <cell r="L8050">
            <v>600</v>
          </cell>
          <cell r="M8050">
            <v>540</v>
          </cell>
        </row>
        <row r="8051">
          <cell r="C8051">
            <v>420000007</v>
          </cell>
          <cell r="D8051" t="str">
            <v>骨折夹板外固定术</v>
          </cell>
          <cell r="E8051" t="str">
            <v>含整复固定，包括复查调整、8字绷带外固定术、叠瓦氏外固定术</v>
          </cell>
          <cell r="F8051" t="str">
            <v>外固定材料</v>
          </cell>
          <cell r="G8051" t="str">
            <v>次</v>
          </cell>
          <cell r="H8051" t="str">
            <v>复查调整减收100元</v>
          </cell>
          <cell r="I8051">
            <v>180</v>
          </cell>
          <cell r="J8051">
            <v>170</v>
          </cell>
          <cell r="K8051">
            <v>160</v>
          </cell>
          <cell r="L8051">
            <v>150</v>
          </cell>
          <cell r="M8051">
            <v>135</v>
          </cell>
        </row>
        <row r="8052">
          <cell r="C8052" t="str">
            <v>420000007-1</v>
          </cell>
          <cell r="D8052" t="str">
            <v>骨折夹板外固定术(复查调整)</v>
          </cell>
        </row>
        <row r="8052">
          <cell r="G8052" t="str">
            <v>次</v>
          </cell>
        </row>
        <row r="8052">
          <cell r="I8052">
            <v>80</v>
          </cell>
          <cell r="J8052">
            <v>70</v>
          </cell>
          <cell r="K8052">
            <v>60</v>
          </cell>
          <cell r="L8052">
            <v>50</v>
          </cell>
          <cell r="M8052">
            <v>35</v>
          </cell>
        </row>
        <row r="8053">
          <cell r="C8053" t="str">
            <v>420000007-2</v>
          </cell>
          <cell r="D8053" t="str">
            <v>骨折夹板外固定术(8字绷带外固定术)</v>
          </cell>
        </row>
        <row r="8053">
          <cell r="G8053" t="str">
            <v>次</v>
          </cell>
        </row>
        <row r="8053">
          <cell r="I8053">
            <v>180</v>
          </cell>
          <cell r="J8053">
            <v>170</v>
          </cell>
          <cell r="K8053">
            <v>160</v>
          </cell>
          <cell r="L8053">
            <v>150</v>
          </cell>
          <cell r="M8053">
            <v>135</v>
          </cell>
        </row>
        <row r="8054">
          <cell r="C8054" t="str">
            <v>420000007-3</v>
          </cell>
          <cell r="D8054" t="str">
            <v>骨折夹板外固定术(叠瓦氏外固定术)</v>
          </cell>
        </row>
        <row r="8054">
          <cell r="G8054" t="str">
            <v>次</v>
          </cell>
        </row>
        <row r="8054">
          <cell r="I8054">
            <v>180</v>
          </cell>
          <cell r="J8054">
            <v>170</v>
          </cell>
          <cell r="K8054">
            <v>160</v>
          </cell>
          <cell r="L8054">
            <v>150</v>
          </cell>
          <cell r="M8054">
            <v>135</v>
          </cell>
        </row>
        <row r="8055">
          <cell r="C8055">
            <v>420000008</v>
          </cell>
          <cell r="D8055" t="str">
            <v>关节错缝术</v>
          </cell>
        </row>
        <row r="8055">
          <cell r="G8055" t="str">
            <v>次</v>
          </cell>
        </row>
        <row r="8055">
          <cell r="I8055">
            <v>133</v>
          </cell>
          <cell r="J8055">
            <v>125</v>
          </cell>
          <cell r="K8055">
            <v>118</v>
          </cell>
          <cell r="L8055">
            <v>110</v>
          </cell>
          <cell r="M8055">
            <v>99</v>
          </cell>
        </row>
        <row r="8056">
          <cell r="C8056">
            <v>420000009</v>
          </cell>
          <cell r="D8056" t="str">
            <v>麻醉下腰椎间盘突出症大手法治疗</v>
          </cell>
          <cell r="E8056" t="str">
            <v>含X光透视、麻醉</v>
          </cell>
        </row>
        <row r="8056">
          <cell r="G8056" t="str">
            <v>次</v>
          </cell>
        </row>
        <row r="8056">
          <cell r="I8056">
            <v>436</v>
          </cell>
          <cell r="J8056">
            <v>410</v>
          </cell>
          <cell r="K8056">
            <v>385</v>
          </cell>
          <cell r="L8056">
            <v>360</v>
          </cell>
          <cell r="M8056">
            <v>324</v>
          </cell>
        </row>
        <row r="8057">
          <cell r="C8057">
            <v>420000010</v>
          </cell>
          <cell r="D8057" t="str">
            <v>外固定架使用</v>
          </cell>
        </row>
        <row r="8057">
          <cell r="G8057" t="str">
            <v>日</v>
          </cell>
        </row>
        <row r="8057">
          <cell r="I8057">
            <v>18</v>
          </cell>
          <cell r="J8057">
            <v>17</v>
          </cell>
          <cell r="K8057">
            <v>16</v>
          </cell>
          <cell r="L8057">
            <v>15</v>
          </cell>
          <cell r="M8057">
            <v>13.5</v>
          </cell>
        </row>
        <row r="8058">
          <cell r="C8058">
            <v>420000011</v>
          </cell>
          <cell r="D8058" t="str">
            <v>关节粘连传统松解术</v>
          </cell>
        </row>
        <row r="8058">
          <cell r="G8058" t="str">
            <v>次</v>
          </cell>
          <cell r="H8058" t="str">
            <v>大关节松解术加收50元</v>
          </cell>
          <cell r="I8058">
            <v>121</v>
          </cell>
          <cell r="J8058">
            <v>114</v>
          </cell>
          <cell r="K8058">
            <v>107</v>
          </cell>
          <cell r="L8058">
            <v>100</v>
          </cell>
          <cell r="M8058">
            <v>90</v>
          </cell>
        </row>
        <row r="8059">
          <cell r="C8059" t="str">
            <v>420000011-1</v>
          </cell>
          <cell r="D8059" t="str">
            <v>关节粘连传统松解术(大关节加收)</v>
          </cell>
        </row>
        <row r="8059">
          <cell r="G8059" t="str">
            <v>次</v>
          </cell>
        </row>
        <row r="8059">
          <cell r="I8059">
            <v>50</v>
          </cell>
          <cell r="J8059">
            <v>50</v>
          </cell>
          <cell r="K8059">
            <v>50</v>
          </cell>
          <cell r="L8059">
            <v>50</v>
          </cell>
          <cell r="M8059">
            <v>50</v>
          </cell>
        </row>
        <row r="8060">
          <cell r="C8060">
            <v>420000012</v>
          </cell>
          <cell r="D8060" t="str">
            <v>外固定调整术</v>
          </cell>
          <cell r="E8060" t="str">
            <v>包括骨折外固定架、外固定夹板调整</v>
          </cell>
        </row>
        <row r="8060">
          <cell r="G8060" t="str">
            <v>次</v>
          </cell>
        </row>
        <row r="8060">
          <cell r="I8060">
            <v>93</v>
          </cell>
          <cell r="J8060">
            <v>87</v>
          </cell>
          <cell r="K8060">
            <v>81</v>
          </cell>
          <cell r="L8060">
            <v>75</v>
          </cell>
          <cell r="M8060">
            <v>67.5</v>
          </cell>
        </row>
        <row r="8061">
          <cell r="C8061" t="str">
            <v>420000012-1</v>
          </cell>
          <cell r="D8061" t="str">
            <v>外固定调整术(骨折外固定架)</v>
          </cell>
        </row>
        <row r="8061">
          <cell r="G8061" t="str">
            <v>次</v>
          </cell>
        </row>
        <row r="8061">
          <cell r="I8061">
            <v>93</v>
          </cell>
          <cell r="J8061">
            <v>87</v>
          </cell>
          <cell r="K8061">
            <v>81</v>
          </cell>
          <cell r="L8061">
            <v>75</v>
          </cell>
          <cell r="M8061">
            <v>67.5</v>
          </cell>
        </row>
        <row r="8062">
          <cell r="C8062" t="str">
            <v>420000012-2</v>
          </cell>
          <cell r="D8062" t="str">
            <v>外固定调整术(外固定夹板调整)</v>
          </cell>
        </row>
        <row r="8062">
          <cell r="G8062" t="str">
            <v>次</v>
          </cell>
        </row>
        <row r="8062">
          <cell r="I8062">
            <v>93</v>
          </cell>
          <cell r="J8062">
            <v>87</v>
          </cell>
          <cell r="K8062">
            <v>81</v>
          </cell>
          <cell r="L8062">
            <v>75</v>
          </cell>
          <cell r="M8062">
            <v>67.5</v>
          </cell>
        </row>
        <row r="8063">
          <cell r="C8063">
            <v>420000013</v>
          </cell>
          <cell r="D8063" t="str">
            <v>中医定向透药疗法</v>
          </cell>
          <cell r="E8063" t="str">
            <v>含仪器使用</v>
          </cell>
          <cell r="F8063" t="str">
            <v>药物</v>
          </cell>
          <cell r="G8063" t="str">
            <v>部位</v>
          </cell>
        </row>
        <row r="8063">
          <cell r="I8063">
            <v>15</v>
          </cell>
          <cell r="J8063">
            <v>14</v>
          </cell>
          <cell r="K8063">
            <v>13</v>
          </cell>
          <cell r="L8063">
            <v>12</v>
          </cell>
          <cell r="M8063">
            <v>10.8</v>
          </cell>
        </row>
        <row r="8064">
          <cell r="C8064">
            <v>420000014</v>
          </cell>
          <cell r="D8064" t="str">
            <v>外固定架拆除术</v>
          </cell>
          <cell r="E8064" t="str">
            <v>含器械使用</v>
          </cell>
        </row>
        <row r="8064">
          <cell r="G8064" t="str">
            <v>次</v>
          </cell>
        </row>
        <row r="8064">
          <cell r="I8064">
            <v>139</v>
          </cell>
          <cell r="J8064">
            <v>130</v>
          </cell>
          <cell r="K8064">
            <v>121</v>
          </cell>
          <cell r="L8064">
            <v>112</v>
          </cell>
          <cell r="M8064">
            <v>100.8</v>
          </cell>
        </row>
        <row r="8065">
          <cell r="C8065">
            <v>420000015</v>
          </cell>
          <cell r="D8065" t="str">
            <v>腱鞘囊肿挤压术</v>
          </cell>
          <cell r="E8065" t="str">
            <v>含加压包扎</v>
          </cell>
        </row>
        <row r="8065">
          <cell r="G8065" t="str">
            <v>次</v>
          </cell>
        </row>
        <row r="8065">
          <cell r="I8065">
            <v>75</v>
          </cell>
          <cell r="J8065">
            <v>70</v>
          </cell>
          <cell r="K8065">
            <v>65</v>
          </cell>
          <cell r="L8065">
            <v>60</v>
          </cell>
          <cell r="M8065">
            <v>54</v>
          </cell>
        </row>
        <row r="8066">
          <cell r="C8066">
            <v>420000016</v>
          </cell>
          <cell r="D8066" t="str">
            <v>骨折畸形愈合手法折骨术</v>
          </cell>
          <cell r="E8066" t="str">
            <v>含折骨过程、重新整复及固定过程</v>
          </cell>
          <cell r="F8066" t="str">
            <v>固定物</v>
          </cell>
          <cell r="G8066" t="str">
            <v>次</v>
          </cell>
        </row>
        <row r="8066">
          <cell r="I8066">
            <v>760</v>
          </cell>
          <cell r="J8066">
            <v>710</v>
          </cell>
          <cell r="K8066">
            <v>660</v>
          </cell>
          <cell r="L8066">
            <v>610</v>
          </cell>
          <cell r="M8066">
            <v>549</v>
          </cell>
        </row>
        <row r="8067">
          <cell r="C8067">
            <v>420000017</v>
          </cell>
          <cell r="D8067" t="str">
            <v>腰间盘三维牵引复位术</v>
          </cell>
          <cell r="E8067" t="str">
            <v>指在三维牵引床下完成的复位术</v>
          </cell>
        </row>
        <row r="8067">
          <cell r="G8067" t="str">
            <v>次</v>
          </cell>
        </row>
        <row r="8067">
          <cell r="I8067">
            <v>75</v>
          </cell>
          <cell r="J8067">
            <v>70</v>
          </cell>
          <cell r="K8067">
            <v>65</v>
          </cell>
          <cell r="L8067">
            <v>60</v>
          </cell>
          <cell r="M8067">
            <v>54</v>
          </cell>
        </row>
        <row r="8068">
          <cell r="C8068">
            <v>43</v>
          </cell>
          <cell r="D8068" t="str">
            <v>(三)针刺</v>
          </cell>
        </row>
        <row r="8069">
          <cell r="C8069">
            <v>430000001</v>
          </cell>
          <cell r="D8069" t="str">
            <v>普通针刺</v>
          </cell>
          <cell r="E8069" t="str">
            <v>包括体针、快速针、磁针、金针、姜针、药针等</v>
          </cell>
        </row>
        <row r="8069">
          <cell r="G8069" t="str">
            <v>5个穴位</v>
          </cell>
        </row>
        <row r="8069">
          <cell r="I8069">
            <v>10</v>
          </cell>
          <cell r="J8069">
            <v>9</v>
          </cell>
          <cell r="K8069">
            <v>9</v>
          </cell>
          <cell r="L8069">
            <v>8</v>
          </cell>
          <cell r="M8069">
            <v>7.2</v>
          </cell>
        </row>
        <row r="8070">
          <cell r="C8070" t="str">
            <v>430000001-1</v>
          </cell>
          <cell r="D8070" t="str">
            <v>普通针刺(体针)</v>
          </cell>
        </row>
        <row r="8070">
          <cell r="G8070" t="str">
            <v>5个穴位</v>
          </cell>
        </row>
        <row r="8070">
          <cell r="I8070">
            <v>10</v>
          </cell>
          <cell r="J8070">
            <v>9</v>
          </cell>
          <cell r="K8070">
            <v>9</v>
          </cell>
          <cell r="L8070">
            <v>8</v>
          </cell>
          <cell r="M8070">
            <v>7.2</v>
          </cell>
        </row>
        <row r="8071">
          <cell r="C8071" t="str">
            <v>430000001-2</v>
          </cell>
          <cell r="D8071" t="str">
            <v>普通针刺(快速针)</v>
          </cell>
        </row>
        <row r="8071">
          <cell r="G8071" t="str">
            <v>5个穴位</v>
          </cell>
        </row>
        <row r="8071">
          <cell r="I8071">
            <v>10</v>
          </cell>
          <cell r="J8071">
            <v>9</v>
          </cell>
          <cell r="K8071">
            <v>9</v>
          </cell>
          <cell r="L8071">
            <v>8</v>
          </cell>
          <cell r="M8071">
            <v>7.2</v>
          </cell>
        </row>
        <row r="8072">
          <cell r="C8072" t="str">
            <v>430000001-3</v>
          </cell>
          <cell r="D8072" t="str">
            <v>普通针刺(磁针)</v>
          </cell>
        </row>
        <row r="8072">
          <cell r="G8072" t="str">
            <v>5个穴位</v>
          </cell>
        </row>
        <row r="8072">
          <cell r="I8072">
            <v>10</v>
          </cell>
          <cell r="J8072">
            <v>9</v>
          </cell>
          <cell r="K8072">
            <v>9</v>
          </cell>
          <cell r="L8072">
            <v>8</v>
          </cell>
          <cell r="M8072">
            <v>7.2</v>
          </cell>
        </row>
        <row r="8073">
          <cell r="C8073" t="str">
            <v>430000001-4</v>
          </cell>
          <cell r="D8073" t="str">
            <v>普通针刺(金针)</v>
          </cell>
        </row>
        <row r="8073">
          <cell r="G8073" t="str">
            <v>5个穴位</v>
          </cell>
        </row>
        <row r="8073">
          <cell r="I8073">
            <v>10</v>
          </cell>
          <cell r="J8073">
            <v>9</v>
          </cell>
          <cell r="K8073">
            <v>9</v>
          </cell>
          <cell r="L8073">
            <v>8</v>
          </cell>
          <cell r="M8073">
            <v>7.2</v>
          </cell>
        </row>
        <row r="8074">
          <cell r="C8074" t="str">
            <v>430000001-5</v>
          </cell>
          <cell r="D8074" t="str">
            <v>普通针刺(姜针)</v>
          </cell>
        </row>
        <row r="8074">
          <cell r="G8074" t="str">
            <v>5个穴位</v>
          </cell>
        </row>
        <row r="8074">
          <cell r="I8074">
            <v>10</v>
          </cell>
          <cell r="J8074">
            <v>9</v>
          </cell>
          <cell r="K8074">
            <v>9</v>
          </cell>
          <cell r="L8074">
            <v>8</v>
          </cell>
          <cell r="M8074">
            <v>7.2</v>
          </cell>
        </row>
        <row r="8075">
          <cell r="C8075" t="str">
            <v>430000001-6</v>
          </cell>
          <cell r="D8075" t="str">
            <v>普通针刺(药针)</v>
          </cell>
        </row>
        <row r="8075">
          <cell r="G8075" t="str">
            <v>5个穴位</v>
          </cell>
        </row>
        <row r="8075">
          <cell r="I8075">
            <v>10</v>
          </cell>
          <cell r="J8075">
            <v>9</v>
          </cell>
          <cell r="K8075">
            <v>9</v>
          </cell>
          <cell r="L8075">
            <v>8</v>
          </cell>
          <cell r="M8075">
            <v>7.2</v>
          </cell>
        </row>
        <row r="8076">
          <cell r="C8076">
            <v>430000002</v>
          </cell>
          <cell r="D8076" t="str">
            <v>温针</v>
          </cell>
        </row>
        <row r="8076">
          <cell r="G8076" t="str">
            <v>5个穴位</v>
          </cell>
        </row>
        <row r="8076">
          <cell r="I8076">
            <v>36</v>
          </cell>
          <cell r="J8076">
            <v>35</v>
          </cell>
          <cell r="K8076">
            <v>32</v>
          </cell>
          <cell r="L8076">
            <v>29</v>
          </cell>
          <cell r="M8076">
            <v>26</v>
          </cell>
        </row>
        <row r="8077">
          <cell r="C8077">
            <v>430000003</v>
          </cell>
          <cell r="D8077" t="str">
            <v>手指点穴</v>
          </cell>
        </row>
        <row r="8077">
          <cell r="G8077" t="str">
            <v>5个穴位</v>
          </cell>
        </row>
        <row r="8077">
          <cell r="I8077">
            <v>16</v>
          </cell>
          <cell r="J8077">
            <v>15</v>
          </cell>
          <cell r="K8077">
            <v>14</v>
          </cell>
          <cell r="L8077">
            <v>13</v>
          </cell>
          <cell r="M8077">
            <v>11.7</v>
          </cell>
        </row>
        <row r="8078">
          <cell r="C8078">
            <v>430000004</v>
          </cell>
          <cell r="D8078" t="str">
            <v>馋针</v>
          </cell>
        </row>
        <row r="8078">
          <cell r="G8078" t="str">
            <v>每个部位</v>
          </cell>
        </row>
        <row r="8078">
          <cell r="I8078">
            <v>15</v>
          </cell>
          <cell r="J8078">
            <v>14</v>
          </cell>
          <cell r="K8078">
            <v>13</v>
          </cell>
          <cell r="L8078">
            <v>12</v>
          </cell>
          <cell r="M8078">
            <v>10.8</v>
          </cell>
        </row>
        <row r="8079">
          <cell r="C8079">
            <v>430000005</v>
          </cell>
          <cell r="D8079" t="str">
            <v>微针针刺</v>
          </cell>
          <cell r="E8079" t="str">
            <v>包括舌针、鼻针、腹针、腕踝针、手针、面针、口针、项针、夹髓针</v>
          </cell>
        </row>
        <row r="8079">
          <cell r="G8079" t="str">
            <v>次</v>
          </cell>
        </row>
        <row r="8079">
          <cell r="I8079">
            <v>18</v>
          </cell>
          <cell r="J8079">
            <v>17</v>
          </cell>
          <cell r="K8079">
            <v>16</v>
          </cell>
          <cell r="L8079">
            <v>15</v>
          </cell>
          <cell r="M8079">
            <v>13.5</v>
          </cell>
        </row>
        <row r="8080">
          <cell r="C8080" t="str">
            <v>430000005-1</v>
          </cell>
          <cell r="D8080" t="str">
            <v>微针针刺(舌针)</v>
          </cell>
        </row>
        <row r="8080">
          <cell r="G8080" t="str">
            <v>次</v>
          </cell>
        </row>
        <row r="8080">
          <cell r="I8080">
            <v>18</v>
          </cell>
          <cell r="J8080">
            <v>17</v>
          </cell>
          <cell r="K8080">
            <v>16</v>
          </cell>
          <cell r="L8080">
            <v>15</v>
          </cell>
          <cell r="M8080">
            <v>13.5</v>
          </cell>
        </row>
        <row r="8081">
          <cell r="C8081" t="str">
            <v>430000005-2</v>
          </cell>
          <cell r="D8081" t="str">
            <v>微针针刺(鼻针)</v>
          </cell>
        </row>
        <row r="8081">
          <cell r="G8081" t="str">
            <v>次</v>
          </cell>
        </row>
        <row r="8081">
          <cell r="I8081">
            <v>18</v>
          </cell>
          <cell r="J8081">
            <v>17</v>
          </cell>
          <cell r="K8081">
            <v>16</v>
          </cell>
          <cell r="L8081">
            <v>15</v>
          </cell>
          <cell r="M8081">
            <v>13.5</v>
          </cell>
        </row>
        <row r="8082">
          <cell r="C8082" t="str">
            <v>430000005-3</v>
          </cell>
          <cell r="D8082" t="str">
            <v>微针针刺(腹针)</v>
          </cell>
        </row>
        <row r="8082">
          <cell r="G8082" t="str">
            <v>次</v>
          </cell>
        </row>
        <row r="8082">
          <cell r="I8082">
            <v>18</v>
          </cell>
          <cell r="J8082">
            <v>17</v>
          </cell>
          <cell r="K8082">
            <v>16</v>
          </cell>
          <cell r="L8082">
            <v>15</v>
          </cell>
          <cell r="M8082">
            <v>13.5</v>
          </cell>
        </row>
        <row r="8083">
          <cell r="C8083" t="str">
            <v>430000005-4</v>
          </cell>
          <cell r="D8083" t="str">
            <v>微针针刺(腕踝针)</v>
          </cell>
        </row>
        <row r="8083">
          <cell r="G8083" t="str">
            <v>次</v>
          </cell>
        </row>
        <row r="8083">
          <cell r="I8083">
            <v>18</v>
          </cell>
          <cell r="J8083">
            <v>17</v>
          </cell>
          <cell r="K8083">
            <v>16</v>
          </cell>
          <cell r="L8083">
            <v>15</v>
          </cell>
          <cell r="M8083">
            <v>13.5</v>
          </cell>
        </row>
        <row r="8084">
          <cell r="C8084" t="str">
            <v>430000005-5</v>
          </cell>
          <cell r="D8084" t="str">
            <v>微针针刺(手针)</v>
          </cell>
        </row>
        <row r="8084">
          <cell r="G8084" t="str">
            <v>次</v>
          </cell>
        </row>
        <row r="8084">
          <cell r="I8084">
            <v>18</v>
          </cell>
          <cell r="J8084">
            <v>17</v>
          </cell>
          <cell r="K8084">
            <v>16</v>
          </cell>
          <cell r="L8084">
            <v>15</v>
          </cell>
          <cell r="M8084">
            <v>13.5</v>
          </cell>
        </row>
        <row r="8085">
          <cell r="C8085" t="str">
            <v>430000005-6</v>
          </cell>
          <cell r="D8085" t="str">
            <v>微针针刺(面针)</v>
          </cell>
        </row>
        <row r="8085">
          <cell r="G8085" t="str">
            <v>次</v>
          </cell>
        </row>
        <row r="8085">
          <cell r="I8085">
            <v>18</v>
          </cell>
          <cell r="J8085">
            <v>17</v>
          </cell>
          <cell r="K8085">
            <v>16</v>
          </cell>
          <cell r="L8085">
            <v>15</v>
          </cell>
          <cell r="M8085">
            <v>13.5</v>
          </cell>
        </row>
        <row r="8086">
          <cell r="C8086" t="str">
            <v>430000005-7</v>
          </cell>
          <cell r="D8086" t="str">
            <v>微针针刺(口针)</v>
          </cell>
        </row>
        <row r="8086">
          <cell r="G8086" t="str">
            <v>次</v>
          </cell>
        </row>
        <row r="8086">
          <cell r="I8086">
            <v>18</v>
          </cell>
          <cell r="J8086">
            <v>17</v>
          </cell>
          <cell r="K8086">
            <v>16</v>
          </cell>
          <cell r="L8086">
            <v>15</v>
          </cell>
          <cell r="M8086">
            <v>13.5</v>
          </cell>
        </row>
        <row r="8087">
          <cell r="C8087" t="str">
            <v>430000005-8</v>
          </cell>
          <cell r="D8087" t="str">
            <v>微针针刺(项针)</v>
          </cell>
        </row>
        <row r="8087">
          <cell r="G8087" t="str">
            <v>次</v>
          </cell>
        </row>
        <row r="8087">
          <cell r="I8087">
            <v>18</v>
          </cell>
          <cell r="J8087">
            <v>17</v>
          </cell>
          <cell r="K8087">
            <v>16</v>
          </cell>
          <cell r="L8087">
            <v>15</v>
          </cell>
          <cell r="M8087">
            <v>13.5</v>
          </cell>
        </row>
        <row r="8088">
          <cell r="C8088" t="str">
            <v>430000005-9</v>
          </cell>
          <cell r="D8088" t="str">
            <v>微针针刺(夹髓针)</v>
          </cell>
        </row>
        <row r="8088">
          <cell r="G8088" t="str">
            <v>次</v>
          </cell>
        </row>
        <row r="8088">
          <cell r="I8088">
            <v>18</v>
          </cell>
          <cell r="J8088">
            <v>17</v>
          </cell>
          <cell r="K8088">
            <v>16</v>
          </cell>
          <cell r="L8088">
            <v>15</v>
          </cell>
          <cell r="M8088">
            <v>13.5</v>
          </cell>
        </row>
        <row r="8089">
          <cell r="C8089">
            <v>430000006</v>
          </cell>
          <cell r="D8089" t="str">
            <v>锋钩针</v>
          </cell>
        </row>
        <row r="8089">
          <cell r="G8089" t="str">
            <v>次</v>
          </cell>
        </row>
        <row r="8089">
          <cell r="I8089">
            <v>10</v>
          </cell>
          <cell r="J8089">
            <v>9</v>
          </cell>
          <cell r="K8089">
            <v>9</v>
          </cell>
          <cell r="L8089">
            <v>8</v>
          </cell>
          <cell r="M8089">
            <v>7.2</v>
          </cell>
        </row>
        <row r="8090">
          <cell r="C8090">
            <v>430000007</v>
          </cell>
          <cell r="D8090" t="str">
            <v>头皮针</v>
          </cell>
        </row>
        <row r="8090">
          <cell r="G8090" t="str">
            <v>次</v>
          </cell>
        </row>
        <row r="8090">
          <cell r="I8090">
            <v>15</v>
          </cell>
          <cell r="J8090">
            <v>14</v>
          </cell>
          <cell r="K8090">
            <v>13</v>
          </cell>
          <cell r="L8090">
            <v>12</v>
          </cell>
          <cell r="M8090">
            <v>10.8</v>
          </cell>
        </row>
        <row r="8091">
          <cell r="C8091">
            <v>430000008</v>
          </cell>
          <cell r="D8091" t="str">
            <v>眼针</v>
          </cell>
        </row>
        <row r="8091">
          <cell r="G8091" t="str">
            <v>单眼和次</v>
          </cell>
        </row>
        <row r="8091">
          <cell r="I8091">
            <v>18</v>
          </cell>
          <cell r="J8091">
            <v>17</v>
          </cell>
          <cell r="K8091">
            <v>16</v>
          </cell>
          <cell r="L8091">
            <v>15</v>
          </cell>
          <cell r="M8091">
            <v>13.5</v>
          </cell>
        </row>
        <row r="8092">
          <cell r="C8092">
            <v>430000009</v>
          </cell>
          <cell r="D8092" t="str">
            <v>梅花针</v>
          </cell>
        </row>
        <row r="8092">
          <cell r="G8092" t="str">
            <v>次</v>
          </cell>
        </row>
        <row r="8092">
          <cell r="I8092">
            <v>17</v>
          </cell>
          <cell r="J8092">
            <v>16</v>
          </cell>
          <cell r="K8092">
            <v>15</v>
          </cell>
          <cell r="L8092">
            <v>14</v>
          </cell>
          <cell r="M8092">
            <v>12.6</v>
          </cell>
        </row>
        <row r="8093">
          <cell r="C8093">
            <v>430000010</v>
          </cell>
          <cell r="D8093" t="str">
            <v>火针</v>
          </cell>
          <cell r="E8093" t="str">
            <v>包括电火针</v>
          </cell>
        </row>
        <row r="8093">
          <cell r="G8093" t="str">
            <v>三个穴位</v>
          </cell>
        </row>
        <row r="8093">
          <cell r="I8093">
            <v>15</v>
          </cell>
          <cell r="J8093">
            <v>14</v>
          </cell>
          <cell r="K8093">
            <v>13</v>
          </cell>
          <cell r="L8093">
            <v>12</v>
          </cell>
          <cell r="M8093">
            <v>10.8</v>
          </cell>
        </row>
        <row r="8094">
          <cell r="C8094" t="str">
            <v>430000010-1</v>
          </cell>
          <cell r="D8094" t="str">
            <v>火针(电火针)</v>
          </cell>
        </row>
        <row r="8094">
          <cell r="G8094" t="str">
            <v>三个穴位</v>
          </cell>
        </row>
        <row r="8094">
          <cell r="I8094">
            <v>15</v>
          </cell>
          <cell r="J8094">
            <v>14</v>
          </cell>
          <cell r="K8094">
            <v>13</v>
          </cell>
          <cell r="L8094">
            <v>12</v>
          </cell>
          <cell r="M8094">
            <v>10.8</v>
          </cell>
        </row>
        <row r="8095">
          <cell r="C8095">
            <v>430000011</v>
          </cell>
          <cell r="D8095" t="str">
            <v>埋针治疗</v>
          </cell>
          <cell r="E8095" t="str">
            <v>包括穴位包埋、穴位埋线、穴位结扎</v>
          </cell>
        </row>
        <row r="8095">
          <cell r="G8095" t="str">
            <v>每个穴位</v>
          </cell>
        </row>
        <row r="8095">
          <cell r="I8095">
            <v>36</v>
          </cell>
          <cell r="J8095">
            <v>35</v>
          </cell>
          <cell r="K8095">
            <v>32</v>
          </cell>
          <cell r="L8095">
            <v>29</v>
          </cell>
          <cell r="M8095">
            <v>26</v>
          </cell>
        </row>
        <row r="8096">
          <cell r="C8096" t="str">
            <v>430000011-1</v>
          </cell>
          <cell r="D8096" t="str">
            <v>埋针治疗(穴位包埋)</v>
          </cell>
        </row>
        <row r="8096">
          <cell r="G8096" t="str">
            <v>每个穴位</v>
          </cell>
        </row>
        <row r="8096">
          <cell r="I8096">
            <v>36</v>
          </cell>
          <cell r="J8096">
            <v>35</v>
          </cell>
          <cell r="K8096">
            <v>32</v>
          </cell>
          <cell r="L8096">
            <v>29</v>
          </cell>
          <cell r="M8096">
            <v>26</v>
          </cell>
        </row>
        <row r="8097">
          <cell r="C8097" t="str">
            <v>430000011-2</v>
          </cell>
          <cell r="D8097" t="str">
            <v>埋针治疗(穴位埋线)</v>
          </cell>
        </row>
        <row r="8097">
          <cell r="G8097" t="str">
            <v>每个穴位</v>
          </cell>
        </row>
        <row r="8097">
          <cell r="I8097">
            <v>36</v>
          </cell>
          <cell r="J8097">
            <v>35</v>
          </cell>
          <cell r="K8097">
            <v>32</v>
          </cell>
          <cell r="L8097">
            <v>29</v>
          </cell>
          <cell r="M8097">
            <v>26</v>
          </cell>
        </row>
        <row r="8098">
          <cell r="C8098" t="str">
            <v>430000011-3</v>
          </cell>
          <cell r="D8098" t="str">
            <v>埋针治疗(穴位结扎)</v>
          </cell>
        </row>
        <row r="8098">
          <cell r="G8098" t="str">
            <v>每个穴位</v>
          </cell>
        </row>
        <row r="8098">
          <cell r="I8098">
            <v>36</v>
          </cell>
          <cell r="J8098">
            <v>35</v>
          </cell>
          <cell r="K8098">
            <v>32</v>
          </cell>
          <cell r="L8098">
            <v>29</v>
          </cell>
          <cell r="M8098">
            <v>26</v>
          </cell>
        </row>
        <row r="8099">
          <cell r="C8099">
            <v>430000012</v>
          </cell>
          <cell r="D8099" t="str">
            <v>耳针</v>
          </cell>
          <cell r="E8099" t="str">
            <v>包括耳穴压豆、耳穴埋针、磁珠压耳穴</v>
          </cell>
        </row>
        <row r="8099">
          <cell r="G8099" t="str">
            <v>单耳</v>
          </cell>
        </row>
        <row r="8099">
          <cell r="I8099">
            <v>15</v>
          </cell>
          <cell r="J8099">
            <v>14</v>
          </cell>
          <cell r="K8099">
            <v>13</v>
          </cell>
          <cell r="L8099">
            <v>12</v>
          </cell>
          <cell r="M8099">
            <v>10.8</v>
          </cell>
        </row>
        <row r="8100">
          <cell r="C8100" t="str">
            <v>430000012-1</v>
          </cell>
          <cell r="D8100" t="str">
            <v>耳针(耳穴压豆)</v>
          </cell>
        </row>
        <row r="8100">
          <cell r="G8100" t="str">
            <v>单耳</v>
          </cell>
        </row>
        <row r="8100">
          <cell r="I8100">
            <v>15</v>
          </cell>
          <cell r="J8100">
            <v>14</v>
          </cell>
          <cell r="K8100">
            <v>13</v>
          </cell>
          <cell r="L8100">
            <v>12</v>
          </cell>
          <cell r="M8100">
            <v>10.8</v>
          </cell>
        </row>
        <row r="8101">
          <cell r="C8101" t="str">
            <v>430000012-2</v>
          </cell>
          <cell r="D8101" t="str">
            <v>耳针(耳穴埋针)</v>
          </cell>
        </row>
        <row r="8101">
          <cell r="G8101" t="str">
            <v>单耳</v>
          </cell>
        </row>
        <row r="8101">
          <cell r="I8101">
            <v>15</v>
          </cell>
          <cell r="J8101">
            <v>14</v>
          </cell>
          <cell r="K8101">
            <v>13</v>
          </cell>
          <cell r="L8101">
            <v>12</v>
          </cell>
          <cell r="M8101">
            <v>10.8</v>
          </cell>
        </row>
        <row r="8102">
          <cell r="C8102" t="str">
            <v>430000012-3</v>
          </cell>
          <cell r="D8102" t="str">
            <v>耳针(磁珠压耳穴)</v>
          </cell>
        </row>
        <row r="8102">
          <cell r="G8102" t="str">
            <v>单耳</v>
          </cell>
        </row>
        <row r="8102">
          <cell r="I8102">
            <v>15</v>
          </cell>
          <cell r="J8102">
            <v>14</v>
          </cell>
          <cell r="K8102">
            <v>13</v>
          </cell>
          <cell r="L8102">
            <v>12</v>
          </cell>
          <cell r="M8102">
            <v>10.8</v>
          </cell>
        </row>
        <row r="8103">
          <cell r="C8103">
            <v>430000013</v>
          </cell>
          <cell r="D8103" t="str">
            <v>芒针</v>
          </cell>
        </row>
        <row r="8103">
          <cell r="G8103" t="str">
            <v>每个穴位</v>
          </cell>
        </row>
        <row r="8103">
          <cell r="I8103">
            <v>18</v>
          </cell>
          <cell r="J8103">
            <v>17</v>
          </cell>
          <cell r="K8103">
            <v>16</v>
          </cell>
          <cell r="L8103">
            <v>15</v>
          </cell>
          <cell r="M8103">
            <v>13.5</v>
          </cell>
        </row>
        <row r="8104">
          <cell r="C8104">
            <v>430000014</v>
          </cell>
          <cell r="D8104" t="str">
            <v>针刺运动疗法</v>
          </cell>
          <cell r="E8104" t="str">
            <v>包括辅助运动</v>
          </cell>
        </row>
        <row r="8104">
          <cell r="G8104" t="str">
            <v>五个穴位</v>
          </cell>
        </row>
        <row r="8104">
          <cell r="I8104">
            <v>24</v>
          </cell>
          <cell r="J8104">
            <v>23</v>
          </cell>
          <cell r="K8104">
            <v>21</v>
          </cell>
          <cell r="L8104">
            <v>20</v>
          </cell>
          <cell r="M8104">
            <v>18</v>
          </cell>
        </row>
        <row r="8105">
          <cell r="C8105" t="str">
            <v>430000014-1</v>
          </cell>
          <cell r="D8105" t="str">
            <v>针刺运动疗法(辅助运动)</v>
          </cell>
        </row>
        <row r="8105">
          <cell r="G8105" t="str">
            <v>五个穴位</v>
          </cell>
        </row>
        <row r="8105">
          <cell r="I8105">
            <v>24</v>
          </cell>
          <cell r="J8105">
            <v>23</v>
          </cell>
          <cell r="K8105">
            <v>21</v>
          </cell>
          <cell r="L8105">
            <v>20</v>
          </cell>
          <cell r="M8105">
            <v>18</v>
          </cell>
        </row>
        <row r="8106">
          <cell r="C8106">
            <v>430000015</v>
          </cell>
          <cell r="D8106" t="str">
            <v>针刺麻醉</v>
          </cell>
        </row>
        <row r="8106">
          <cell r="G8106" t="str">
            <v>次</v>
          </cell>
        </row>
        <row r="8106">
          <cell r="I8106">
            <v>182</v>
          </cell>
          <cell r="J8106">
            <v>171</v>
          </cell>
          <cell r="K8106">
            <v>161</v>
          </cell>
          <cell r="L8106">
            <v>150</v>
          </cell>
          <cell r="M8106">
            <v>135</v>
          </cell>
        </row>
        <row r="8107">
          <cell r="C8107">
            <v>430000016</v>
          </cell>
          <cell r="D8107" t="str">
            <v>电针</v>
          </cell>
          <cell r="E8107" t="str">
            <v>包括普通电针、电热针灸、电冷针灸</v>
          </cell>
        </row>
        <row r="8107">
          <cell r="G8107" t="str">
            <v>二个穴位</v>
          </cell>
        </row>
        <row r="8107">
          <cell r="I8107">
            <v>18</v>
          </cell>
          <cell r="J8107">
            <v>17</v>
          </cell>
          <cell r="K8107">
            <v>16</v>
          </cell>
          <cell r="L8107">
            <v>15</v>
          </cell>
          <cell r="M8107">
            <v>13.5</v>
          </cell>
        </row>
        <row r="8108">
          <cell r="C8108" t="str">
            <v>430000016-1</v>
          </cell>
          <cell r="D8108" t="str">
            <v>电针(普通电针)</v>
          </cell>
        </row>
        <row r="8108">
          <cell r="G8108" t="str">
            <v>二个穴位</v>
          </cell>
        </row>
        <row r="8108">
          <cell r="I8108">
            <v>18</v>
          </cell>
          <cell r="J8108">
            <v>17</v>
          </cell>
          <cell r="K8108">
            <v>16</v>
          </cell>
          <cell r="L8108">
            <v>15</v>
          </cell>
          <cell r="M8108">
            <v>13.5</v>
          </cell>
        </row>
        <row r="8109">
          <cell r="C8109" t="str">
            <v>430000016-2</v>
          </cell>
          <cell r="D8109" t="str">
            <v>电针(电热针灸)</v>
          </cell>
        </row>
        <row r="8109">
          <cell r="G8109" t="str">
            <v>二个穴位</v>
          </cell>
        </row>
        <row r="8109">
          <cell r="I8109">
            <v>18</v>
          </cell>
          <cell r="J8109">
            <v>17</v>
          </cell>
          <cell r="K8109">
            <v>16</v>
          </cell>
          <cell r="L8109">
            <v>15</v>
          </cell>
          <cell r="M8109">
            <v>13.5</v>
          </cell>
        </row>
        <row r="8110">
          <cell r="C8110" t="str">
            <v>430000016-3</v>
          </cell>
          <cell r="D8110" t="str">
            <v>电针(电冷针灸)</v>
          </cell>
        </row>
        <row r="8110">
          <cell r="G8110" t="str">
            <v>二个穴位</v>
          </cell>
        </row>
        <row r="8110">
          <cell r="I8110">
            <v>18</v>
          </cell>
          <cell r="J8110">
            <v>17</v>
          </cell>
          <cell r="K8110">
            <v>16</v>
          </cell>
          <cell r="L8110">
            <v>15</v>
          </cell>
          <cell r="M8110">
            <v>13.5</v>
          </cell>
        </row>
        <row r="8111">
          <cell r="C8111">
            <v>430000017</v>
          </cell>
          <cell r="D8111" t="str">
            <v>浮针</v>
          </cell>
        </row>
        <row r="8111">
          <cell r="G8111" t="str">
            <v>一个穴位</v>
          </cell>
        </row>
        <row r="8111">
          <cell r="I8111">
            <v>15</v>
          </cell>
          <cell r="J8111">
            <v>14</v>
          </cell>
          <cell r="K8111">
            <v>13</v>
          </cell>
          <cell r="L8111">
            <v>12</v>
          </cell>
          <cell r="M8111">
            <v>10.8</v>
          </cell>
        </row>
        <row r="8112">
          <cell r="C8112">
            <v>430000018</v>
          </cell>
          <cell r="D8112" t="str">
            <v>微波针</v>
          </cell>
        </row>
        <row r="8112">
          <cell r="G8112" t="str">
            <v>二个穴位</v>
          </cell>
        </row>
        <row r="8112">
          <cell r="I8112">
            <v>17</v>
          </cell>
          <cell r="J8112">
            <v>16</v>
          </cell>
          <cell r="K8112">
            <v>15</v>
          </cell>
          <cell r="L8112">
            <v>14</v>
          </cell>
          <cell r="M8112">
            <v>12.6</v>
          </cell>
        </row>
        <row r="8113">
          <cell r="C8113">
            <v>430000019</v>
          </cell>
          <cell r="D8113" t="str">
            <v>激光针</v>
          </cell>
        </row>
        <row r="8113">
          <cell r="G8113" t="str">
            <v>二个穴位</v>
          </cell>
        </row>
        <row r="8113">
          <cell r="I8113">
            <v>17</v>
          </cell>
          <cell r="J8113">
            <v>16</v>
          </cell>
          <cell r="K8113">
            <v>15</v>
          </cell>
          <cell r="L8113">
            <v>14</v>
          </cell>
          <cell r="M8113">
            <v>12.6</v>
          </cell>
        </row>
        <row r="8114">
          <cell r="C8114">
            <v>430000020</v>
          </cell>
          <cell r="D8114" t="str">
            <v>磁热疗法</v>
          </cell>
        </row>
        <row r="8114">
          <cell r="G8114" t="str">
            <v>二个穴位</v>
          </cell>
        </row>
        <row r="8114">
          <cell r="I8114">
            <v>15</v>
          </cell>
          <cell r="J8114">
            <v>14</v>
          </cell>
          <cell r="K8114">
            <v>13</v>
          </cell>
          <cell r="L8114">
            <v>12</v>
          </cell>
          <cell r="M8114">
            <v>10.8</v>
          </cell>
        </row>
        <row r="8115">
          <cell r="C8115">
            <v>430000021</v>
          </cell>
          <cell r="D8115" t="str">
            <v>放血疗法</v>
          </cell>
          <cell r="E8115" t="str">
            <v>包括穴位放血、静脉放血</v>
          </cell>
        </row>
        <row r="8115">
          <cell r="G8115" t="str">
            <v>每个穴位</v>
          </cell>
        </row>
        <row r="8115">
          <cell r="I8115">
            <v>17</v>
          </cell>
          <cell r="J8115">
            <v>16</v>
          </cell>
          <cell r="K8115">
            <v>15</v>
          </cell>
          <cell r="L8115">
            <v>14</v>
          </cell>
          <cell r="M8115">
            <v>12.6</v>
          </cell>
        </row>
        <row r="8116">
          <cell r="C8116" t="str">
            <v>430000021-1</v>
          </cell>
          <cell r="D8116" t="str">
            <v>放血疗法(穴位放血)</v>
          </cell>
        </row>
        <row r="8116">
          <cell r="G8116" t="str">
            <v>每个穴位</v>
          </cell>
        </row>
        <row r="8116">
          <cell r="I8116">
            <v>17</v>
          </cell>
          <cell r="J8116">
            <v>16</v>
          </cell>
          <cell r="K8116">
            <v>15</v>
          </cell>
          <cell r="L8116">
            <v>14</v>
          </cell>
          <cell r="M8116">
            <v>12.6</v>
          </cell>
        </row>
        <row r="8117">
          <cell r="C8117" t="str">
            <v>430000021-2</v>
          </cell>
          <cell r="D8117" t="str">
            <v>放血疗法(静脉放血)</v>
          </cell>
        </row>
        <row r="8117">
          <cell r="G8117" t="str">
            <v>每个穴位</v>
          </cell>
        </row>
        <row r="8117">
          <cell r="I8117">
            <v>17</v>
          </cell>
          <cell r="J8117">
            <v>16</v>
          </cell>
          <cell r="K8117">
            <v>15</v>
          </cell>
          <cell r="L8117">
            <v>14</v>
          </cell>
          <cell r="M8117">
            <v>12.6</v>
          </cell>
        </row>
        <row r="8118">
          <cell r="C8118">
            <v>430000022</v>
          </cell>
          <cell r="D8118" t="str">
            <v>穴位注射</v>
          </cell>
          <cell r="E8118" t="str">
            <v>包括穴位封闭、自血疗法、注射材料</v>
          </cell>
          <cell r="F8118" t="str">
            <v>药物</v>
          </cell>
          <cell r="G8118" t="str">
            <v>二个穴位</v>
          </cell>
        </row>
        <row r="8118">
          <cell r="I8118">
            <v>27</v>
          </cell>
          <cell r="J8118">
            <v>26</v>
          </cell>
          <cell r="K8118">
            <v>24</v>
          </cell>
          <cell r="L8118">
            <v>22</v>
          </cell>
          <cell r="M8118">
            <v>20</v>
          </cell>
        </row>
        <row r="8119">
          <cell r="C8119" t="str">
            <v>430000022-1</v>
          </cell>
          <cell r="D8119" t="str">
            <v>穴位注射(穴位封闭)</v>
          </cell>
        </row>
        <row r="8119">
          <cell r="G8119" t="str">
            <v>二个穴位</v>
          </cell>
        </row>
        <row r="8119">
          <cell r="I8119">
            <v>27</v>
          </cell>
          <cell r="J8119">
            <v>26</v>
          </cell>
          <cell r="K8119">
            <v>24</v>
          </cell>
          <cell r="L8119">
            <v>22</v>
          </cell>
          <cell r="M8119">
            <v>20</v>
          </cell>
        </row>
        <row r="8120">
          <cell r="C8120" t="str">
            <v>430000022-2</v>
          </cell>
          <cell r="D8120" t="str">
            <v>穴位注射(自血疗法)</v>
          </cell>
        </row>
        <row r="8120">
          <cell r="G8120" t="str">
            <v>二个穴位</v>
          </cell>
        </row>
        <row r="8120">
          <cell r="I8120">
            <v>27</v>
          </cell>
          <cell r="J8120">
            <v>26</v>
          </cell>
          <cell r="K8120">
            <v>24</v>
          </cell>
          <cell r="L8120">
            <v>22</v>
          </cell>
          <cell r="M8120">
            <v>20</v>
          </cell>
        </row>
        <row r="8121">
          <cell r="C8121" t="str">
            <v>430000022-3</v>
          </cell>
          <cell r="D8121" t="str">
            <v>穴位注射(注射材料)</v>
          </cell>
        </row>
        <row r="8121">
          <cell r="G8121" t="str">
            <v>二个穴位</v>
          </cell>
        </row>
        <row r="8121">
          <cell r="I8121">
            <v>27</v>
          </cell>
          <cell r="J8121">
            <v>26</v>
          </cell>
          <cell r="K8121">
            <v>24</v>
          </cell>
          <cell r="L8121">
            <v>22</v>
          </cell>
          <cell r="M8121">
            <v>20</v>
          </cell>
        </row>
        <row r="8122">
          <cell r="C8122">
            <v>430000023</v>
          </cell>
          <cell r="D8122" t="str">
            <v>穴位贴敷治疗</v>
          </cell>
          <cell r="E8122" t="str">
            <v>包括药物调配</v>
          </cell>
          <cell r="F8122" t="str">
            <v>药物</v>
          </cell>
          <cell r="G8122" t="str">
            <v>每个穴位</v>
          </cell>
        </row>
        <row r="8122">
          <cell r="I8122">
            <v>9</v>
          </cell>
          <cell r="J8122">
            <v>9</v>
          </cell>
          <cell r="K8122">
            <v>8</v>
          </cell>
          <cell r="L8122">
            <v>7</v>
          </cell>
          <cell r="M8122">
            <v>7</v>
          </cell>
        </row>
        <row r="8123">
          <cell r="C8123" t="str">
            <v>430000023-1</v>
          </cell>
          <cell r="D8123" t="str">
            <v>穴位贴敷治疗(药物调配)</v>
          </cell>
        </row>
        <row r="8123">
          <cell r="G8123" t="str">
            <v>每个穴位</v>
          </cell>
        </row>
        <row r="8123">
          <cell r="I8123">
            <v>9</v>
          </cell>
          <cell r="J8123">
            <v>9</v>
          </cell>
          <cell r="K8123">
            <v>8</v>
          </cell>
          <cell r="L8123">
            <v>7</v>
          </cell>
          <cell r="M8123">
            <v>7</v>
          </cell>
        </row>
        <row r="8124">
          <cell r="C8124">
            <v>430000024</v>
          </cell>
          <cell r="D8124" t="str">
            <v>子午流注开穴法</v>
          </cell>
          <cell r="E8124" t="str">
            <v>包括灵龟八法</v>
          </cell>
        </row>
        <row r="8124">
          <cell r="G8124" t="str">
            <v>每个穴位</v>
          </cell>
        </row>
        <row r="8124">
          <cell r="I8124">
            <v>15</v>
          </cell>
          <cell r="J8124">
            <v>14</v>
          </cell>
          <cell r="K8124">
            <v>13</v>
          </cell>
          <cell r="L8124">
            <v>12</v>
          </cell>
          <cell r="M8124">
            <v>10.8</v>
          </cell>
        </row>
        <row r="8125">
          <cell r="C8125" t="str">
            <v>430000024-1</v>
          </cell>
          <cell r="D8125" t="str">
            <v>子午流注开穴法(灵龟八法)</v>
          </cell>
        </row>
        <row r="8125">
          <cell r="G8125" t="str">
            <v>每个穴位</v>
          </cell>
        </row>
        <row r="8125">
          <cell r="I8125">
            <v>15</v>
          </cell>
          <cell r="J8125">
            <v>14</v>
          </cell>
          <cell r="K8125">
            <v>13</v>
          </cell>
          <cell r="L8125">
            <v>12</v>
          </cell>
          <cell r="M8125">
            <v>10.8</v>
          </cell>
        </row>
        <row r="8126">
          <cell r="C8126">
            <v>430000025</v>
          </cell>
          <cell r="D8126" t="str">
            <v>经络穴位测评疗法</v>
          </cell>
          <cell r="E8126" t="str">
            <v>包括体穴、耳穴、经络测评、经络导评</v>
          </cell>
        </row>
        <row r="8126">
          <cell r="G8126" t="str">
            <v>次</v>
          </cell>
        </row>
        <row r="8126">
          <cell r="I8126">
            <v>22</v>
          </cell>
          <cell r="J8126">
            <v>21</v>
          </cell>
          <cell r="K8126">
            <v>19</v>
          </cell>
          <cell r="L8126">
            <v>18</v>
          </cell>
          <cell r="M8126">
            <v>16.2</v>
          </cell>
        </row>
        <row r="8127">
          <cell r="C8127" t="str">
            <v>430000025-1</v>
          </cell>
          <cell r="D8127" t="str">
            <v>经络穴位测评疗法(体穴)</v>
          </cell>
        </row>
        <row r="8127">
          <cell r="G8127" t="str">
            <v>次</v>
          </cell>
        </row>
        <row r="8127">
          <cell r="I8127">
            <v>22</v>
          </cell>
          <cell r="J8127">
            <v>21</v>
          </cell>
          <cell r="K8127">
            <v>19</v>
          </cell>
          <cell r="L8127">
            <v>18</v>
          </cell>
          <cell r="M8127">
            <v>16.2</v>
          </cell>
        </row>
        <row r="8128">
          <cell r="C8128" t="str">
            <v>430000025-2</v>
          </cell>
          <cell r="D8128" t="str">
            <v>经络穴位测评疗法(耳穴)</v>
          </cell>
        </row>
        <row r="8128">
          <cell r="G8128" t="str">
            <v>次</v>
          </cell>
        </row>
        <row r="8128">
          <cell r="I8128">
            <v>22</v>
          </cell>
          <cell r="J8128">
            <v>21</v>
          </cell>
          <cell r="K8128">
            <v>19</v>
          </cell>
          <cell r="L8128">
            <v>18</v>
          </cell>
          <cell r="M8128">
            <v>16.2</v>
          </cell>
        </row>
        <row r="8129">
          <cell r="C8129" t="str">
            <v>430000025-3</v>
          </cell>
          <cell r="D8129" t="str">
            <v>经络穴位测评疗法(经络测评)</v>
          </cell>
        </row>
        <row r="8129">
          <cell r="G8129" t="str">
            <v>次</v>
          </cell>
        </row>
        <row r="8129">
          <cell r="I8129">
            <v>22</v>
          </cell>
          <cell r="J8129">
            <v>21</v>
          </cell>
          <cell r="K8129">
            <v>19</v>
          </cell>
          <cell r="L8129">
            <v>18</v>
          </cell>
          <cell r="M8129">
            <v>16.2</v>
          </cell>
        </row>
        <row r="8130">
          <cell r="C8130" t="str">
            <v>430000025-4</v>
          </cell>
          <cell r="D8130" t="str">
            <v>经络穴位测评疗法(经络导评)</v>
          </cell>
        </row>
        <row r="8130">
          <cell r="G8130" t="str">
            <v>次</v>
          </cell>
        </row>
        <row r="8130">
          <cell r="I8130">
            <v>22</v>
          </cell>
          <cell r="J8130">
            <v>21</v>
          </cell>
          <cell r="K8130">
            <v>19</v>
          </cell>
          <cell r="L8130">
            <v>18</v>
          </cell>
          <cell r="M8130">
            <v>16.2</v>
          </cell>
        </row>
        <row r="8131">
          <cell r="C8131">
            <v>430000026</v>
          </cell>
          <cell r="D8131" t="str">
            <v>蜂蛰疗法</v>
          </cell>
          <cell r="E8131" t="str">
            <v>指以活蜂尾针蛰刺达到蜂毒治疗作用</v>
          </cell>
          <cell r="F8131" t="str">
            <v>活蜂尾针</v>
          </cell>
          <cell r="G8131" t="str">
            <v>次</v>
          </cell>
        </row>
        <row r="8132">
          <cell r="C8132">
            <v>430000027</v>
          </cell>
          <cell r="D8132" t="str">
            <v>滚针</v>
          </cell>
          <cell r="E8132" t="str">
            <v>包括电滚针</v>
          </cell>
        </row>
        <row r="8132">
          <cell r="G8132" t="str">
            <v>次</v>
          </cell>
          <cell r="H8132" t="str">
            <v>电滚针加收18元</v>
          </cell>
          <cell r="I8132">
            <v>28</v>
          </cell>
          <cell r="J8132">
            <v>26</v>
          </cell>
          <cell r="K8132">
            <v>24</v>
          </cell>
          <cell r="L8132">
            <v>22</v>
          </cell>
          <cell r="M8132">
            <v>19.8</v>
          </cell>
        </row>
        <row r="8133">
          <cell r="C8133" t="str">
            <v>430000027-1</v>
          </cell>
          <cell r="D8133" t="str">
            <v>滚针(电滚针加收)</v>
          </cell>
        </row>
        <row r="8133">
          <cell r="G8133" t="str">
            <v>次</v>
          </cell>
        </row>
        <row r="8133">
          <cell r="I8133">
            <v>18</v>
          </cell>
          <cell r="J8133">
            <v>18</v>
          </cell>
          <cell r="K8133">
            <v>18</v>
          </cell>
          <cell r="L8133">
            <v>18</v>
          </cell>
          <cell r="M8133">
            <v>18</v>
          </cell>
        </row>
        <row r="8134">
          <cell r="C8134">
            <v>430000028</v>
          </cell>
          <cell r="D8134" t="str">
            <v>杵针</v>
          </cell>
          <cell r="E8134" t="str">
            <v>包括圆针</v>
          </cell>
        </row>
        <row r="8134">
          <cell r="G8134" t="str">
            <v>穴位</v>
          </cell>
        </row>
        <row r="8134">
          <cell r="I8134">
            <v>14</v>
          </cell>
          <cell r="J8134">
            <v>13</v>
          </cell>
          <cell r="K8134">
            <v>12</v>
          </cell>
          <cell r="L8134">
            <v>11</v>
          </cell>
          <cell r="M8134">
            <v>9.9</v>
          </cell>
        </row>
        <row r="8135">
          <cell r="C8135" t="str">
            <v>430000028-1</v>
          </cell>
          <cell r="D8135" t="str">
            <v>杵针(圆针)</v>
          </cell>
        </row>
        <row r="8135">
          <cell r="G8135" t="str">
            <v>穴位</v>
          </cell>
        </row>
        <row r="8135">
          <cell r="I8135">
            <v>14</v>
          </cell>
          <cell r="J8135">
            <v>13</v>
          </cell>
          <cell r="K8135">
            <v>12</v>
          </cell>
          <cell r="L8135">
            <v>11</v>
          </cell>
          <cell r="M8135">
            <v>9.9</v>
          </cell>
        </row>
        <row r="8136">
          <cell r="C8136">
            <v>430000029</v>
          </cell>
          <cell r="D8136" t="str">
            <v>蝶腭神经针刺</v>
          </cell>
          <cell r="E8136" t="str">
            <v>选择鼻炎针，沿颧骨弓下缘与冠突之间的缝隙，准确定位并针刺翼腭窝深部的蝶腭神经节，调节人体交感神经和副交感神经的平衡。</v>
          </cell>
        </row>
        <row r="8136">
          <cell r="G8136" t="str">
            <v>次</v>
          </cell>
          <cell r="H8136" t="str">
            <v>适用于7岁以上的过敏性鼻炎、萎缩性鼻炎和鼻窦炎等慢性鼻炎患者。</v>
          </cell>
          <cell r="I8136" t="str">
            <v>待定</v>
          </cell>
        </row>
        <row r="8137">
          <cell r="C8137">
            <v>44</v>
          </cell>
          <cell r="D8137" t="str">
            <v>(四)灸法</v>
          </cell>
        </row>
        <row r="8138">
          <cell r="C8138">
            <v>440000001</v>
          </cell>
          <cell r="D8138" t="str">
            <v>灸法</v>
          </cell>
          <cell r="E8138" t="str">
            <v>包括艾条灸、艾柱灸、艾箱灸、天灸、热敏灸等</v>
          </cell>
        </row>
        <row r="8138">
          <cell r="G8138" t="str">
            <v>次</v>
          </cell>
          <cell r="H8138" t="str">
            <v>热敏灸治疗需要1医1护，时间不低于45分钟，不与其他灸法重复使用，加收63元</v>
          </cell>
          <cell r="I8138">
            <v>28</v>
          </cell>
          <cell r="J8138">
            <v>26</v>
          </cell>
          <cell r="K8138">
            <v>25</v>
          </cell>
          <cell r="L8138">
            <v>23</v>
          </cell>
          <cell r="M8138">
            <v>20.7</v>
          </cell>
        </row>
        <row r="8139">
          <cell r="C8139" t="str">
            <v>440000001-1</v>
          </cell>
          <cell r="D8139" t="str">
            <v>灸法(艾条灸)</v>
          </cell>
        </row>
        <row r="8139">
          <cell r="G8139" t="str">
            <v>次</v>
          </cell>
        </row>
        <row r="8139">
          <cell r="I8139">
            <v>28</v>
          </cell>
          <cell r="J8139">
            <v>26</v>
          </cell>
          <cell r="K8139">
            <v>25</v>
          </cell>
          <cell r="L8139">
            <v>23</v>
          </cell>
          <cell r="M8139">
            <v>20.7</v>
          </cell>
        </row>
        <row r="8140">
          <cell r="C8140" t="str">
            <v>440000001-2</v>
          </cell>
          <cell r="D8140" t="str">
            <v>灸法(艾柱灸)</v>
          </cell>
        </row>
        <row r="8140">
          <cell r="G8140" t="str">
            <v>次</v>
          </cell>
        </row>
        <row r="8140">
          <cell r="I8140">
            <v>28</v>
          </cell>
          <cell r="J8140">
            <v>26</v>
          </cell>
          <cell r="K8140">
            <v>25</v>
          </cell>
          <cell r="L8140">
            <v>23</v>
          </cell>
          <cell r="M8140">
            <v>20.7</v>
          </cell>
        </row>
        <row r="8141">
          <cell r="C8141" t="str">
            <v>440000001-3</v>
          </cell>
          <cell r="D8141" t="str">
            <v>灸法(艾箱灸)</v>
          </cell>
        </row>
        <row r="8141">
          <cell r="G8141" t="str">
            <v>次</v>
          </cell>
        </row>
        <row r="8141">
          <cell r="I8141">
            <v>28</v>
          </cell>
          <cell r="J8141">
            <v>26</v>
          </cell>
          <cell r="K8141">
            <v>25</v>
          </cell>
          <cell r="L8141">
            <v>23</v>
          </cell>
          <cell r="M8141">
            <v>20.7</v>
          </cell>
        </row>
        <row r="8142">
          <cell r="C8142" t="str">
            <v>440000001-4</v>
          </cell>
          <cell r="D8142" t="str">
            <v>灸法(天灸)</v>
          </cell>
        </row>
        <row r="8142">
          <cell r="G8142" t="str">
            <v>次</v>
          </cell>
        </row>
        <row r="8142">
          <cell r="I8142">
            <v>28</v>
          </cell>
          <cell r="J8142">
            <v>26</v>
          </cell>
          <cell r="K8142">
            <v>25</v>
          </cell>
          <cell r="L8142">
            <v>23</v>
          </cell>
          <cell r="M8142">
            <v>20.7</v>
          </cell>
        </row>
        <row r="8143">
          <cell r="C8143" t="str">
            <v>440000001-5</v>
          </cell>
          <cell r="D8143" t="str">
            <v>灸法(热敏灸治疗加收)</v>
          </cell>
        </row>
        <row r="8143">
          <cell r="G8143" t="str">
            <v>次</v>
          </cell>
          <cell r="H8143" t="str">
            <v>热敏灸治疗需要1医1护，时间不低于45分钟，不与其他灸法重复使用，加收63元</v>
          </cell>
          <cell r="I8143">
            <v>63</v>
          </cell>
          <cell r="J8143">
            <v>63</v>
          </cell>
          <cell r="K8143">
            <v>63</v>
          </cell>
          <cell r="L8143">
            <v>63</v>
          </cell>
          <cell r="M8143">
            <v>63</v>
          </cell>
        </row>
        <row r="8144">
          <cell r="C8144">
            <v>440000002</v>
          </cell>
          <cell r="D8144" t="str">
            <v>隔物灸法</v>
          </cell>
          <cell r="E8144" t="str">
            <v>包括隔姜灸、药饼灸、隔盐灸等</v>
          </cell>
        </row>
        <row r="8144">
          <cell r="G8144" t="str">
            <v>次</v>
          </cell>
        </row>
        <row r="8144">
          <cell r="I8144">
            <v>24</v>
          </cell>
          <cell r="J8144">
            <v>23</v>
          </cell>
          <cell r="K8144">
            <v>21</v>
          </cell>
          <cell r="L8144">
            <v>20</v>
          </cell>
          <cell r="M8144">
            <v>18</v>
          </cell>
        </row>
        <row r="8145">
          <cell r="C8145" t="str">
            <v>440000002-1</v>
          </cell>
          <cell r="D8145" t="str">
            <v>隔物灸法(隔姜灸)</v>
          </cell>
        </row>
        <row r="8145">
          <cell r="G8145" t="str">
            <v>次</v>
          </cell>
        </row>
        <row r="8145">
          <cell r="I8145">
            <v>24</v>
          </cell>
          <cell r="J8145">
            <v>23</v>
          </cell>
          <cell r="K8145">
            <v>21</v>
          </cell>
          <cell r="L8145">
            <v>20</v>
          </cell>
          <cell r="M8145">
            <v>18</v>
          </cell>
        </row>
        <row r="8146">
          <cell r="C8146" t="str">
            <v>440000002-2</v>
          </cell>
          <cell r="D8146" t="str">
            <v>隔物灸法(药饼灸)</v>
          </cell>
        </row>
        <row r="8146">
          <cell r="G8146" t="str">
            <v>次</v>
          </cell>
        </row>
        <row r="8146">
          <cell r="I8146">
            <v>24</v>
          </cell>
          <cell r="J8146">
            <v>23</v>
          </cell>
          <cell r="K8146">
            <v>21</v>
          </cell>
          <cell r="L8146">
            <v>20</v>
          </cell>
          <cell r="M8146">
            <v>18</v>
          </cell>
        </row>
        <row r="8147">
          <cell r="C8147" t="str">
            <v>440000002-3</v>
          </cell>
          <cell r="D8147" t="str">
            <v>隔物灸法(隔盐灸)</v>
          </cell>
        </row>
        <row r="8147">
          <cell r="G8147" t="str">
            <v>次</v>
          </cell>
        </row>
        <row r="8147">
          <cell r="I8147">
            <v>24</v>
          </cell>
          <cell r="J8147">
            <v>23</v>
          </cell>
          <cell r="K8147">
            <v>21</v>
          </cell>
          <cell r="L8147">
            <v>20</v>
          </cell>
          <cell r="M8147">
            <v>18</v>
          </cell>
        </row>
        <row r="8148">
          <cell r="C8148">
            <v>440000003</v>
          </cell>
          <cell r="D8148" t="str">
            <v>灯火灸</v>
          </cell>
        </row>
        <row r="8148">
          <cell r="G8148" t="str">
            <v>次</v>
          </cell>
        </row>
        <row r="8148">
          <cell r="I8148">
            <v>31</v>
          </cell>
          <cell r="J8148">
            <v>29</v>
          </cell>
          <cell r="K8148">
            <v>27</v>
          </cell>
          <cell r="L8148">
            <v>25</v>
          </cell>
          <cell r="M8148">
            <v>22.5</v>
          </cell>
        </row>
        <row r="8149">
          <cell r="C8149">
            <v>440000004</v>
          </cell>
          <cell r="D8149" t="str">
            <v>拔罐疗法</v>
          </cell>
          <cell r="E8149" t="str">
            <v>包括火罐、电火罐、闪罐、着罐、电罐、磁疗罐、真空拔罐等</v>
          </cell>
        </row>
        <row r="8149">
          <cell r="G8149" t="str">
            <v>3罐</v>
          </cell>
        </row>
        <row r="8149">
          <cell r="I8149">
            <v>12</v>
          </cell>
          <cell r="J8149">
            <v>11</v>
          </cell>
          <cell r="K8149">
            <v>11</v>
          </cell>
          <cell r="L8149">
            <v>10</v>
          </cell>
          <cell r="M8149">
            <v>9</v>
          </cell>
        </row>
        <row r="8150">
          <cell r="C8150" t="str">
            <v>440000004-1</v>
          </cell>
          <cell r="D8150" t="str">
            <v>拔罐疗法(火罐)</v>
          </cell>
        </row>
        <row r="8150">
          <cell r="G8150" t="str">
            <v>3罐</v>
          </cell>
        </row>
        <row r="8150">
          <cell r="I8150">
            <v>12</v>
          </cell>
          <cell r="J8150">
            <v>11</v>
          </cell>
          <cell r="K8150">
            <v>11</v>
          </cell>
          <cell r="L8150">
            <v>10</v>
          </cell>
          <cell r="M8150">
            <v>9</v>
          </cell>
        </row>
        <row r="8151">
          <cell r="C8151" t="str">
            <v>440000004-2</v>
          </cell>
          <cell r="D8151" t="str">
            <v>拔罐疗法(电火罐)</v>
          </cell>
        </row>
        <row r="8151">
          <cell r="G8151" t="str">
            <v>3罐</v>
          </cell>
        </row>
        <row r="8151">
          <cell r="I8151">
            <v>12</v>
          </cell>
          <cell r="J8151">
            <v>11</v>
          </cell>
          <cell r="K8151">
            <v>11</v>
          </cell>
          <cell r="L8151">
            <v>10</v>
          </cell>
          <cell r="M8151">
            <v>9</v>
          </cell>
        </row>
        <row r="8152">
          <cell r="C8152" t="str">
            <v>440000004-3</v>
          </cell>
          <cell r="D8152" t="str">
            <v>拔罐疗法(闪罐)</v>
          </cell>
        </row>
        <row r="8152">
          <cell r="G8152" t="str">
            <v>3罐</v>
          </cell>
        </row>
        <row r="8152">
          <cell r="I8152">
            <v>12</v>
          </cell>
          <cell r="J8152">
            <v>11</v>
          </cell>
          <cell r="K8152">
            <v>11</v>
          </cell>
          <cell r="L8152">
            <v>10</v>
          </cell>
          <cell r="M8152">
            <v>9</v>
          </cell>
        </row>
        <row r="8153">
          <cell r="C8153" t="str">
            <v>440000004-4</v>
          </cell>
          <cell r="D8153" t="str">
            <v>拔罐疗法(着罐)</v>
          </cell>
        </row>
        <row r="8153">
          <cell r="G8153" t="str">
            <v>3罐</v>
          </cell>
        </row>
        <row r="8153">
          <cell r="I8153">
            <v>12</v>
          </cell>
          <cell r="J8153">
            <v>11</v>
          </cell>
          <cell r="K8153">
            <v>11</v>
          </cell>
          <cell r="L8153">
            <v>10</v>
          </cell>
          <cell r="M8153">
            <v>9</v>
          </cell>
        </row>
        <row r="8154">
          <cell r="C8154" t="str">
            <v>440000004-5</v>
          </cell>
          <cell r="D8154" t="str">
            <v>拔罐疗法(电罐)</v>
          </cell>
        </row>
        <row r="8154">
          <cell r="G8154" t="str">
            <v>3罐</v>
          </cell>
        </row>
        <row r="8154">
          <cell r="I8154">
            <v>12</v>
          </cell>
          <cell r="J8154">
            <v>11</v>
          </cell>
          <cell r="K8154">
            <v>11</v>
          </cell>
          <cell r="L8154">
            <v>10</v>
          </cell>
          <cell r="M8154">
            <v>9</v>
          </cell>
        </row>
        <row r="8155">
          <cell r="C8155" t="str">
            <v>440000004-6</v>
          </cell>
          <cell r="D8155" t="str">
            <v>拔罐疗法(磁疗罐)</v>
          </cell>
        </row>
        <row r="8155">
          <cell r="G8155" t="str">
            <v>3罐</v>
          </cell>
        </row>
        <row r="8155">
          <cell r="I8155">
            <v>12</v>
          </cell>
          <cell r="J8155">
            <v>11</v>
          </cell>
          <cell r="K8155">
            <v>11</v>
          </cell>
          <cell r="L8155">
            <v>10</v>
          </cell>
          <cell r="M8155">
            <v>9</v>
          </cell>
        </row>
        <row r="8156">
          <cell r="C8156" t="str">
            <v>440000004-7</v>
          </cell>
          <cell r="D8156" t="str">
            <v>拔罐疗法(真空拔罐)</v>
          </cell>
        </row>
        <row r="8156">
          <cell r="G8156" t="str">
            <v>3罐</v>
          </cell>
        </row>
        <row r="8156">
          <cell r="I8156">
            <v>12</v>
          </cell>
          <cell r="J8156">
            <v>11</v>
          </cell>
          <cell r="K8156">
            <v>11</v>
          </cell>
          <cell r="L8156">
            <v>10</v>
          </cell>
          <cell r="M8156">
            <v>9</v>
          </cell>
        </row>
        <row r="8157">
          <cell r="C8157">
            <v>440000005</v>
          </cell>
          <cell r="D8157" t="str">
            <v>药物罐</v>
          </cell>
          <cell r="E8157" t="str">
            <v>包括水罐</v>
          </cell>
        </row>
        <row r="8157">
          <cell r="G8157" t="str">
            <v>单罐</v>
          </cell>
        </row>
        <row r="8157">
          <cell r="I8157">
            <v>7</v>
          </cell>
          <cell r="J8157">
            <v>7</v>
          </cell>
          <cell r="K8157">
            <v>6</v>
          </cell>
          <cell r="L8157">
            <v>6</v>
          </cell>
          <cell r="M8157">
            <v>5.4</v>
          </cell>
        </row>
        <row r="8158">
          <cell r="C8158" t="str">
            <v>440000005-1</v>
          </cell>
          <cell r="D8158" t="str">
            <v>药物罐(水罐)</v>
          </cell>
        </row>
        <row r="8158">
          <cell r="G8158" t="str">
            <v>单罐</v>
          </cell>
        </row>
        <row r="8158">
          <cell r="I8158">
            <v>7</v>
          </cell>
          <cell r="J8158">
            <v>7</v>
          </cell>
          <cell r="K8158">
            <v>6</v>
          </cell>
          <cell r="L8158">
            <v>6</v>
          </cell>
          <cell r="M8158">
            <v>5.4</v>
          </cell>
        </row>
        <row r="8159">
          <cell r="C8159">
            <v>440000006</v>
          </cell>
          <cell r="D8159" t="str">
            <v>游走罐</v>
          </cell>
        </row>
        <row r="8159">
          <cell r="G8159" t="str">
            <v>次</v>
          </cell>
        </row>
        <row r="8159">
          <cell r="I8159">
            <v>22</v>
          </cell>
          <cell r="J8159">
            <v>21</v>
          </cell>
          <cell r="K8159">
            <v>19</v>
          </cell>
          <cell r="L8159">
            <v>18</v>
          </cell>
          <cell r="M8159">
            <v>16.2</v>
          </cell>
        </row>
        <row r="8160">
          <cell r="C8160">
            <v>440000007</v>
          </cell>
          <cell r="D8160" t="str">
            <v>督灸</v>
          </cell>
          <cell r="E8160" t="str">
            <v>包括大灸；不含灸后处理</v>
          </cell>
          <cell r="F8160" t="str">
            <v>中医特殊药物</v>
          </cell>
          <cell r="G8160" t="str">
            <v>次</v>
          </cell>
        </row>
        <row r="8160">
          <cell r="I8160">
            <v>28</v>
          </cell>
          <cell r="J8160">
            <v>26</v>
          </cell>
          <cell r="K8160">
            <v>24</v>
          </cell>
          <cell r="L8160">
            <v>22</v>
          </cell>
          <cell r="M8160">
            <v>19.8</v>
          </cell>
        </row>
        <row r="8161">
          <cell r="C8161" t="str">
            <v>440000007-1</v>
          </cell>
          <cell r="D8161" t="str">
            <v>督灸(大灸)</v>
          </cell>
        </row>
        <row r="8161">
          <cell r="G8161" t="str">
            <v>次</v>
          </cell>
        </row>
        <row r="8161">
          <cell r="I8161">
            <v>28</v>
          </cell>
          <cell r="J8161">
            <v>26</v>
          </cell>
          <cell r="K8161">
            <v>24</v>
          </cell>
          <cell r="L8161">
            <v>22</v>
          </cell>
          <cell r="M8161">
            <v>19.8</v>
          </cell>
        </row>
        <row r="8162">
          <cell r="C8162">
            <v>440000008</v>
          </cell>
          <cell r="D8162" t="str">
            <v>雷火灸</v>
          </cell>
          <cell r="E8162" t="str">
            <v>包括太乙神针灸</v>
          </cell>
        </row>
        <row r="8162">
          <cell r="G8162" t="str">
            <v>部位</v>
          </cell>
        </row>
        <row r="8162">
          <cell r="I8162">
            <v>19</v>
          </cell>
          <cell r="J8162">
            <v>17</v>
          </cell>
          <cell r="K8162">
            <v>16</v>
          </cell>
          <cell r="L8162">
            <v>15</v>
          </cell>
          <cell r="M8162">
            <v>13.5</v>
          </cell>
        </row>
        <row r="8163">
          <cell r="C8163" t="str">
            <v>440000008-1</v>
          </cell>
          <cell r="D8163" t="str">
            <v>雷火灸(太乙神针灸)</v>
          </cell>
        </row>
        <row r="8163">
          <cell r="G8163" t="str">
            <v>部位</v>
          </cell>
        </row>
        <row r="8163">
          <cell r="I8163">
            <v>19</v>
          </cell>
          <cell r="J8163">
            <v>17</v>
          </cell>
          <cell r="K8163">
            <v>16</v>
          </cell>
          <cell r="L8163">
            <v>15</v>
          </cell>
          <cell r="M8163">
            <v>13.5</v>
          </cell>
        </row>
        <row r="8164">
          <cell r="C8164">
            <v>440000009</v>
          </cell>
          <cell r="D8164" t="str">
            <v>铺灸</v>
          </cell>
          <cell r="E8164" t="str">
            <v>服务产出：由医务人员将施灸制品对胸腹部、腰背部等平铺灸饼实施灸法，通过温和的药力和热力进行治疗，促进疏通经络，调和阴阳，扶正祛邪，达到治疗疾病的目的。价格构成：所定价格涵盖灸饼和施灸制品制备，撒药粉，平铺，放置，点燃，施灸等所需的人力资源和基本物质资源消耗时间成本。</v>
          </cell>
          <cell r="F8164" t="str">
            <v>中医特殊药物</v>
          </cell>
          <cell r="G8164" t="str">
            <v>次</v>
          </cell>
        </row>
        <row r="8164">
          <cell r="I8164" t="str">
            <v>待定</v>
          </cell>
        </row>
        <row r="8165">
          <cell r="C8165" t="str">
            <v>PBCD1502</v>
          </cell>
          <cell r="D8165" t="str">
            <v>砭石疗法</v>
          </cell>
          <cell r="E8165" t="str">
            <v>服务产出：由医务人员使用贬石等同类功能的器具，通过各类手法作用在人体各部位，以发挥促进疏通经络、活血理气等各类作用。
价格构成：所定价格涵盖局部消莓，确定部位、运用点、压、揉、雄、刮、擦等各类手法，清洁，处理用物所需的人力资源和基本物质资源消耗，含设备投入及维护成本。</v>
          </cell>
        </row>
        <row r="8165">
          <cell r="G8165" t="str">
            <v>次</v>
          </cell>
          <cell r="H8165" t="str">
            <v>0-6周岁儿童加收</v>
          </cell>
          <cell r="I8165" t="str">
            <v>待定</v>
          </cell>
        </row>
        <row r="8166">
          <cell r="C8166" t="str">
            <v>PBCD1502-1</v>
          </cell>
          <cell r="D8166" t="str">
            <v>砭石疗法（0-6周岁儿童加收）</v>
          </cell>
        </row>
        <row r="8166">
          <cell r="G8166" t="str">
            <v>次</v>
          </cell>
        </row>
        <row r="8166">
          <cell r="I8166" t="str">
            <v>待定</v>
          </cell>
        </row>
        <row r="8167">
          <cell r="C8167">
            <v>45</v>
          </cell>
          <cell r="D8167" t="str">
            <v>(五)推拿疗法</v>
          </cell>
        </row>
        <row r="8168">
          <cell r="C8168">
            <v>450000001</v>
          </cell>
          <cell r="D8168" t="str">
            <v>落枕推拿治疗</v>
          </cell>
        </row>
        <row r="8168">
          <cell r="G8168" t="str">
            <v>次</v>
          </cell>
        </row>
        <row r="8168">
          <cell r="I8168">
            <v>21</v>
          </cell>
          <cell r="J8168">
            <v>19</v>
          </cell>
          <cell r="K8168">
            <v>18</v>
          </cell>
          <cell r="L8168">
            <v>17</v>
          </cell>
          <cell r="M8168">
            <v>15.3</v>
          </cell>
        </row>
        <row r="8169">
          <cell r="C8169">
            <v>450000002</v>
          </cell>
          <cell r="D8169" t="str">
            <v>颈椎病推拿治疗</v>
          </cell>
        </row>
        <row r="8169">
          <cell r="G8169" t="str">
            <v>次</v>
          </cell>
        </row>
        <row r="8169">
          <cell r="I8169">
            <v>30</v>
          </cell>
          <cell r="J8169">
            <v>28</v>
          </cell>
          <cell r="K8169">
            <v>26</v>
          </cell>
          <cell r="L8169">
            <v>23</v>
          </cell>
          <cell r="M8169">
            <v>21</v>
          </cell>
        </row>
        <row r="8170">
          <cell r="C8170">
            <v>450000003</v>
          </cell>
          <cell r="D8170" t="str">
            <v>肩周炎推拿治疗</v>
          </cell>
          <cell r="E8170" t="str">
            <v>包括肩周疾病</v>
          </cell>
        </row>
        <row r="8170">
          <cell r="G8170" t="str">
            <v>次</v>
          </cell>
        </row>
        <row r="8170">
          <cell r="I8170">
            <v>29</v>
          </cell>
          <cell r="J8170">
            <v>27</v>
          </cell>
          <cell r="K8170">
            <v>25</v>
          </cell>
          <cell r="L8170">
            <v>23</v>
          </cell>
          <cell r="M8170">
            <v>21</v>
          </cell>
        </row>
        <row r="8171">
          <cell r="C8171" t="str">
            <v>450000003-1</v>
          </cell>
          <cell r="D8171" t="str">
            <v>肩周炎推拿治疗(肩周疾病)</v>
          </cell>
        </row>
        <row r="8171">
          <cell r="G8171" t="str">
            <v>次</v>
          </cell>
        </row>
        <row r="8171">
          <cell r="I8171">
            <v>29</v>
          </cell>
          <cell r="J8171">
            <v>27</v>
          </cell>
          <cell r="K8171">
            <v>25</v>
          </cell>
          <cell r="L8171">
            <v>23</v>
          </cell>
          <cell r="M8171">
            <v>21</v>
          </cell>
        </row>
        <row r="8172">
          <cell r="C8172">
            <v>450000004</v>
          </cell>
          <cell r="D8172" t="str">
            <v>网球肘推拿治疗</v>
          </cell>
        </row>
        <row r="8172">
          <cell r="G8172" t="str">
            <v>次</v>
          </cell>
        </row>
        <row r="8172">
          <cell r="I8172">
            <v>19</v>
          </cell>
          <cell r="J8172">
            <v>18</v>
          </cell>
          <cell r="K8172">
            <v>17</v>
          </cell>
          <cell r="L8172">
            <v>16</v>
          </cell>
          <cell r="M8172">
            <v>14.4</v>
          </cell>
        </row>
        <row r="8173">
          <cell r="C8173">
            <v>450000005</v>
          </cell>
          <cell r="D8173" t="str">
            <v>急性腰扭伤推拿治疗</v>
          </cell>
        </row>
        <row r="8173">
          <cell r="G8173" t="str">
            <v>次</v>
          </cell>
        </row>
        <row r="8173">
          <cell r="I8173">
            <v>22</v>
          </cell>
          <cell r="J8173">
            <v>21</v>
          </cell>
          <cell r="K8173">
            <v>19</v>
          </cell>
          <cell r="L8173">
            <v>18</v>
          </cell>
          <cell r="M8173">
            <v>16.2</v>
          </cell>
        </row>
        <row r="8174">
          <cell r="C8174">
            <v>450000006</v>
          </cell>
          <cell r="D8174" t="str">
            <v>腰椎间盘突出推拿治疗</v>
          </cell>
          <cell r="E8174" t="str">
            <v>包括腰部疾病</v>
          </cell>
        </row>
        <row r="8174">
          <cell r="G8174" t="str">
            <v>次</v>
          </cell>
        </row>
        <row r="8174">
          <cell r="I8174">
            <v>44</v>
          </cell>
          <cell r="J8174">
            <v>41</v>
          </cell>
          <cell r="K8174">
            <v>38</v>
          </cell>
          <cell r="L8174">
            <v>34</v>
          </cell>
          <cell r="M8174">
            <v>31</v>
          </cell>
        </row>
        <row r="8175">
          <cell r="C8175" t="str">
            <v>450000006-1</v>
          </cell>
          <cell r="D8175" t="str">
            <v>腰椎间盘突出推拿治疗(腰部疾病)</v>
          </cell>
        </row>
        <row r="8175">
          <cell r="G8175" t="str">
            <v>次</v>
          </cell>
        </row>
        <row r="8175">
          <cell r="I8175">
            <v>44</v>
          </cell>
          <cell r="J8175">
            <v>41</v>
          </cell>
          <cell r="K8175">
            <v>38</v>
          </cell>
          <cell r="L8175">
            <v>34</v>
          </cell>
          <cell r="M8175">
            <v>31</v>
          </cell>
        </row>
        <row r="8176">
          <cell r="C8176">
            <v>450000007</v>
          </cell>
          <cell r="D8176" t="str">
            <v>膝关节骨性关节炎推拿治疗</v>
          </cell>
        </row>
        <row r="8176">
          <cell r="G8176" t="str">
            <v>次</v>
          </cell>
        </row>
        <row r="8176">
          <cell r="I8176">
            <v>25</v>
          </cell>
          <cell r="J8176">
            <v>23</v>
          </cell>
          <cell r="K8176">
            <v>22</v>
          </cell>
          <cell r="L8176">
            <v>20</v>
          </cell>
          <cell r="M8176">
            <v>18</v>
          </cell>
        </row>
        <row r="8177">
          <cell r="C8177">
            <v>450000008</v>
          </cell>
          <cell r="D8177" t="str">
            <v>内科妇科疾病推拿治疗</v>
          </cell>
          <cell r="E8177" t="str">
            <v>包括II型糖尿病、慢性胃病、便秘、腹泻、胃下垂、失眠、月经不调、痛经等</v>
          </cell>
        </row>
        <row r="8177">
          <cell r="G8177" t="str">
            <v>次</v>
          </cell>
          <cell r="H8177" t="str">
            <v>每次20分钟，超过10分钟加收10元</v>
          </cell>
          <cell r="I8177">
            <v>36</v>
          </cell>
          <cell r="J8177">
            <v>34</v>
          </cell>
          <cell r="K8177">
            <v>32</v>
          </cell>
          <cell r="L8177">
            <v>30</v>
          </cell>
          <cell r="M8177">
            <v>27</v>
          </cell>
        </row>
        <row r="8178">
          <cell r="C8178" t="str">
            <v>450000008-1</v>
          </cell>
          <cell r="D8178" t="str">
            <v>内科妇科疾病推拿治疗(每次20分钟，超过10分钟加收)</v>
          </cell>
        </row>
        <row r="8178">
          <cell r="G8178" t="str">
            <v>次</v>
          </cell>
        </row>
        <row r="8178">
          <cell r="I8178">
            <v>10</v>
          </cell>
          <cell r="J8178">
            <v>10</v>
          </cell>
          <cell r="K8178">
            <v>10</v>
          </cell>
          <cell r="L8178">
            <v>10</v>
          </cell>
          <cell r="M8178">
            <v>10</v>
          </cell>
        </row>
        <row r="8179">
          <cell r="C8179" t="str">
            <v>450000008-2</v>
          </cell>
          <cell r="D8179" t="str">
            <v>内科妇科疾病推拿治疗(II型糖尿病)</v>
          </cell>
        </row>
        <row r="8179">
          <cell r="G8179" t="str">
            <v>次</v>
          </cell>
        </row>
        <row r="8179">
          <cell r="I8179">
            <v>36</v>
          </cell>
          <cell r="J8179">
            <v>34</v>
          </cell>
          <cell r="K8179">
            <v>32</v>
          </cell>
          <cell r="L8179">
            <v>30</v>
          </cell>
          <cell r="M8179">
            <v>27</v>
          </cell>
        </row>
        <row r="8180">
          <cell r="C8180" t="str">
            <v>450000008-3</v>
          </cell>
          <cell r="D8180" t="str">
            <v>内科妇科疾病推拿治疗(慢性胃病)</v>
          </cell>
        </row>
        <row r="8180">
          <cell r="G8180" t="str">
            <v>次</v>
          </cell>
        </row>
        <row r="8180">
          <cell r="I8180">
            <v>36</v>
          </cell>
          <cell r="J8180">
            <v>34</v>
          </cell>
          <cell r="K8180">
            <v>32</v>
          </cell>
          <cell r="L8180">
            <v>30</v>
          </cell>
          <cell r="M8180">
            <v>27</v>
          </cell>
        </row>
        <row r="8181">
          <cell r="C8181" t="str">
            <v>450000008-4</v>
          </cell>
          <cell r="D8181" t="str">
            <v>内科妇科疾病推拿治疗(便秘)</v>
          </cell>
        </row>
        <row r="8181">
          <cell r="G8181" t="str">
            <v>次</v>
          </cell>
        </row>
        <row r="8181">
          <cell r="I8181">
            <v>36</v>
          </cell>
          <cell r="J8181">
            <v>34</v>
          </cell>
          <cell r="K8181">
            <v>32</v>
          </cell>
          <cell r="L8181">
            <v>30</v>
          </cell>
          <cell r="M8181">
            <v>27</v>
          </cell>
        </row>
        <row r="8182">
          <cell r="C8182" t="str">
            <v>450000008-5</v>
          </cell>
          <cell r="D8182" t="str">
            <v>内科妇科疾病推拿治疗(腹泻)</v>
          </cell>
        </row>
        <row r="8182">
          <cell r="G8182" t="str">
            <v>次</v>
          </cell>
        </row>
        <row r="8182">
          <cell r="I8182">
            <v>36</v>
          </cell>
          <cell r="J8182">
            <v>34</v>
          </cell>
          <cell r="K8182">
            <v>32</v>
          </cell>
          <cell r="L8182">
            <v>30</v>
          </cell>
          <cell r="M8182">
            <v>27</v>
          </cell>
        </row>
        <row r="8183">
          <cell r="C8183" t="str">
            <v>450000008-6</v>
          </cell>
          <cell r="D8183" t="str">
            <v>内科妇科疾病推拿治疗(胃下垂)</v>
          </cell>
        </row>
        <row r="8183">
          <cell r="G8183" t="str">
            <v>次</v>
          </cell>
        </row>
        <row r="8183">
          <cell r="I8183">
            <v>36</v>
          </cell>
          <cell r="J8183">
            <v>34</v>
          </cell>
          <cell r="K8183">
            <v>32</v>
          </cell>
          <cell r="L8183">
            <v>30</v>
          </cell>
          <cell r="M8183">
            <v>27</v>
          </cell>
        </row>
        <row r="8184">
          <cell r="C8184" t="str">
            <v>450000008-7</v>
          </cell>
          <cell r="D8184" t="str">
            <v>内科妇科疾病推拿治疗(失眠)</v>
          </cell>
        </row>
        <row r="8184">
          <cell r="G8184" t="str">
            <v>次</v>
          </cell>
        </row>
        <row r="8184">
          <cell r="I8184">
            <v>36</v>
          </cell>
          <cell r="J8184">
            <v>34</v>
          </cell>
          <cell r="K8184">
            <v>32</v>
          </cell>
          <cell r="L8184">
            <v>30</v>
          </cell>
          <cell r="M8184">
            <v>27</v>
          </cell>
        </row>
        <row r="8185">
          <cell r="C8185" t="str">
            <v>450000008-8</v>
          </cell>
          <cell r="D8185" t="str">
            <v>内科妇科疾病推拿治疗(月经不调)</v>
          </cell>
        </row>
        <row r="8185">
          <cell r="G8185" t="str">
            <v>次</v>
          </cell>
        </row>
        <row r="8185">
          <cell r="I8185">
            <v>36</v>
          </cell>
          <cell r="J8185">
            <v>34</v>
          </cell>
          <cell r="K8185">
            <v>32</v>
          </cell>
          <cell r="L8185">
            <v>30</v>
          </cell>
          <cell r="M8185">
            <v>27</v>
          </cell>
        </row>
        <row r="8186">
          <cell r="C8186" t="str">
            <v>450000008-9</v>
          </cell>
          <cell r="D8186" t="str">
            <v>内科妇科疾病推拿治疗(痛经)</v>
          </cell>
        </row>
        <row r="8186">
          <cell r="G8186" t="str">
            <v>次</v>
          </cell>
        </row>
        <row r="8186">
          <cell r="I8186">
            <v>36</v>
          </cell>
          <cell r="J8186">
            <v>34</v>
          </cell>
          <cell r="K8186">
            <v>32</v>
          </cell>
          <cell r="L8186">
            <v>30</v>
          </cell>
          <cell r="M8186">
            <v>27</v>
          </cell>
        </row>
        <row r="8187">
          <cell r="C8187">
            <v>450000009</v>
          </cell>
          <cell r="D8187" t="str">
            <v>其他推拿治疗</v>
          </cell>
        </row>
        <row r="8187">
          <cell r="G8187" t="str">
            <v>次</v>
          </cell>
          <cell r="H8187" t="str">
            <v>每次20分钟，超过10分钟加收8元，0-6岁儿童治疗按20%加收</v>
          </cell>
          <cell r="I8187">
            <v>30</v>
          </cell>
          <cell r="J8187">
            <v>28</v>
          </cell>
          <cell r="K8187">
            <v>26</v>
          </cell>
          <cell r="L8187">
            <v>23</v>
          </cell>
          <cell r="M8187">
            <v>21</v>
          </cell>
        </row>
        <row r="8188">
          <cell r="C8188" t="str">
            <v>450000009-1</v>
          </cell>
          <cell r="D8188" t="str">
            <v>其他推拿治疗(每次20分钟，超过10分钟加收)</v>
          </cell>
        </row>
        <row r="8188">
          <cell r="G8188" t="str">
            <v>次</v>
          </cell>
        </row>
        <row r="8188">
          <cell r="I8188">
            <v>8</v>
          </cell>
          <cell r="J8188">
            <v>8</v>
          </cell>
          <cell r="K8188">
            <v>8</v>
          </cell>
          <cell r="L8188">
            <v>8</v>
          </cell>
          <cell r="M8188">
            <v>8</v>
          </cell>
        </row>
        <row r="8189">
          <cell r="C8189" t="str">
            <v>450000009-2</v>
          </cell>
          <cell r="D8189" t="str">
            <v>其他推拿治疗(0-6岁儿童加收)</v>
          </cell>
        </row>
        <row r="8189">
          <cell r="G8189" t="str">
            <v>次</v>
          </cell>
        </row>
        <row r="8189">
          <cell r="I8189">
            <v>0.2</v>
          </cell>
          <cell r="J8189">
            <v>0.2</v>
          </cell>
          <cell r="K8189">
            <v>0.2</v>
          </cell>
          <cell r="L8189">
            <v>0.2</v>
          </cell>
          <cell r="M8189">
            <v>0.2</v>
          </cell>
        </row>
        <row r="8190">
          <cell r="C8190">
            <v>450000010</v>
          </cell>
          <cell r="D8190" t="str">
            <v>小儿捏脊治疗</v>
          </cell>
        </row>
        <row r="8190">
          <cell r="G8190" t="str">
            <v>次</v>
          </cell>
        </row>
        <row r="8190">
          <cell r="I8190">
            <v>29</v>
          </cell>
          <cell r="J8190">
            <v>27</v>
          </cell>
          <cell r="K8190">
            <v>26</v>
          </cell>
          <cell r="L8190">
            <v>23</v>
          </cell>
          <cell r="M8190">
            <v>20</v>
          </cell>
        </row>
        <row r="8191">
          <cell r="C8191">
            <v>450000011</v>
          </cell>
          <cell r="D8191" t="str">
            <v>药棒穴位按摩治疗</v>
          </cell>
        </row>
        <row r="8191">
          <cell r="G8191" t="str">
            <v>三个穴位</v>
          </cell>
        </row>
        <row r="8191">
          <cell r="I8191">
            <v>36</v>
          </cell>
          <cell r="J8191">
            <v>34</v>
          </cell>
          <cell r="K8191">
            <v>32</v>
          </cell>
          <cell r="L8191">
            <v>30</v>
          </cell>
          <cell r="M8191">
            <v>28</v>
          </cell>
        </row>
        <row r="8192">
          <cell r="C8192">
            <v>450000012</v>
          </cell>
          <cell r="D8192" t="str">
            <v>脊柱小关节紊乱推拿治疗</v>
          </cell>
          <cell r="E8192" t="str">
            <v>含手法理筋治疗和手法调整关节</v>
          </cell>
        </row>
        <row r="8192">
          <cell r="G8192" t="str">
            <v>部位</v>
          </cell>
          <cell r="H8192" t="str">
            <v>颈椎、胸椎、腰椎分别计价；腰椎加收10元</v>
          </cell>
          <cell r="I8192">
            <v>19</v>
          </cell>
          <cell r="J8192">
            <v>17</v>
          </cell>
          <cell r="K8192">
            <v>16</v>
          </cell>
          <cell r="L8192">
            <v>15</v>
          </cell>
          <cell r="M8192">
            <v>13.5</v>
          </cell>
        </row>
        <row r="8193">
          <cell r="C8193" t="str">
            <v>450000012-1</v>
          </cell>
          <cell r="D8193" t="str">
            <v>脊柱小关节紊乱推拿治疗(腰椎加收)</v>
          </cell>
        </row>
        <row r="8193">
          <cell r="G8193" t="str">
            <v>部位</v>
          </cell>
        </row>
        <row r="8193">
          <cell r="I8193">
            <v>10</v>
          </cell>
          <cell r="J8193">
            <v>10</v>
          </cell>
          <cell r="K8193">
            <v>10</v>
          </cell>
          <cell r="L8193">
            <v>10</v>
          </cell>
          <cell r="M8193">
            <v>10</v>
          </cell>
        </row>
        <row r="8194">
          <cell r="C8194" t="str">
            <v>450000012-2</v>
          </cell>
          <cell r="D8194" t="str">
            <v>脊柱小关节紊乱推拿治疗(颈椎)</v>
          </cell>
        </row>
        <row r="8194">
          <cell r="G8194" t="str">
            <v>部位</v>
          </cell>
        </row>
        <row r="8194">
          <cell r="I8194">
            <v>19</v>
          </cell>
          <cell r="J8194">
            <v>17</v>
          </cell>
          <cell r="K8194">
            <v>16</v>
          </cell>
          <cell r="L8194">
            <v>15</v>
          </cell>
          <cell r="M8194">
            <v>13.5</v>
          </cell>
        </row>
        <row r="8195">
          <cell r="C8195" t="str">
            <v>450000012-3</v>
          </cell>
          <cell r="D8195" t="str">
            <v>脊柱小关节紊乱推拿治疗(胸椎)</v>
          </cell>
        </row>
        <row r="8195">
          <cell r="G8195" t="str">
            <v>部位</v>
          </cell>
        </row>
        <row r="8195">
          <cell r="I8195">
            <v>19</v>
          </cell>
          <cell r="J8195">
            <v>17</v>
          </cell>
          <cell r="K8195">
            <v>16</v>
          </cell>
          <cell r="L8195">
            <v>15</v>
          </cell>
          <cell r="M8195">
            <v>13.5</v>
          </cell>
        </row>
        <row r="8196">
          <cell r="C8196">
            <v>450000013</v>
          </cell>
          <cell r="D8196" t="str">
            <v>小儿斜颈推拿治疗</v>
          </cell>
          <cell r="E8196" t="str">
            <v>含手法理筋治疗和手法调整关节</v>
          </cell>
        </row>
        <row r="8196">
          <cell r="G8196" t="str">
            <v>次</v>
          </cell>
        </row>
        <row r="8196">
          <cell r="I8196">
            <v>19</v>
          </cell>
          <cell r="J8196">
            <v>17</v>
          </cell>
          <cell r="K8196">
            <v>16</v>
          </cell>
          <cell r="L8196">
            <v>15</v>
          </cell>
          <cell r="M8196">
            <v>13.5</v>
          </cell>
        </row>
        <row r="8197">
          <cell r="C8197">
            <v>450000014</v>
          </cell>
          <cell r="D8197" t="str">
            <v>环枢关节半脱位推拿治疗</v>
          </cell>
          <cell r="E8197" t="str">
            <v>含手法理筋治疗和手法调整关节</v>
          </cell>
        </row>
        <row r="8197">
          <cell r="G8197" t="str">
            <v>次</v>
          </cell>
        </row>
        <row r="8197">
          <cell r="I8197">
            <v>25</v>
          </cell>
          <cell r="J8197">
            <v>23</v>
          </cell>
          <cell r="K8197">
            <v>21</v>
          </cell>
          <cell r="L8197">
            <v>19</v>
          </cell>
          <cell r="M8197">
            <v>17.1</v>
          </cell>
        </row>
        <row r="8198">
          <cell r="C8198">
            <v>46</v>
          </cell>
          <cell r="D8198" t="str">
            <v>(六)中医肛肠</v>
          </cell>
        </row>
        <row r="8199">
          <cell r="C8199">
            <v>460000001</v>
          </cell>
          <cell r="D8199" t="str">
            <v>直肠脱出复位治疗</v>
          </cell>
        </row>
        <row r="8199">
          <cell r="G8199" t="str">
            <v>次</v>
          </cell>
          <cell r="H8199" t="str">
            <v>三度直肠脱垂加收30元</v>
          </cell>
          <cell r="I8199">
            <v>73</v>
          </cell>
          <cell r="J8199">
            <v>68</v>
          </cell>
          <cell r="K8199">
            <v>64</v>
          </cell>
          <cell r="L8199">
            <v>60</v>
          </cell>
          <cell r="M8199">
            <v>54</v>
          </cell>
        </row>
        <row r="8200">
          <cell r="C8200" t="str">
            <v>460000001-1</v>
          </cell>
          <cell r="D8200" t="str">
            <v>直肠脱出复位治疗(三度直肠脱垂加收)</v>
          </cell>
        </row>
        <row r="8200">
          <cell r="G8200" t="str">
            <v>次</v>
          </cell>
        </row>
        <row r="8200">
          <cell r="I8200">
            <v>30</v>
          </cell>
          <cell r="J8200">
            <v>30</v>
          </cell>
          <cell r="K8200">
            <v>30</v>
          </cell>
          <cell r="L8200">
            <v>30</v>
          </cell>
          <cell r="M8200">
            <v>30</v>
          </cell>
        </row>
        <row r="8201">
          <cell r="C8201">
            <v>460000002</v>
          </cell>
          <cell r="D8201" t="str">
            <v>直肠周围硬化剂注射治疗</v>
          </cell>
        </row>
        <row r="8201">
          <cell r="F8201" t="str">
            <v>药物</v>
          </cell>
          <cell r="G8201" t="str">
            <v>次</v>
          </cell>
        </row>
        <row r="8201">
          <cell r="I8201">
            <v>109</v>
          </cell>
          <cell r="J8201">
            <v>103</v>
          </cell>
          <cell r="K8201">
            <v>96</v>
          </cell>
          <cell r="L8201">
            <v>90</v>
          </cell>
          <cell r="M8201">
            <v>81</v>
          </cell>
        </row>
        <row r="8202">
          <cell r="C8202">
            <v>460000003</v>
          </cell>
          <cell r="D8202" t="str">
            <v>内痔硬化剂注射治疗(枯痔治疗)</v>
          </cell>
        </row>
        <row r="8202">
          <cell r="F8202" t="str">
            <v>药物</v>
          </cell>
          <cell r="G8202" t="str">
            <v>每个痔核</v>
          </cell>
        </row>
        <row r="8202">
          <cell r="I8202">
            <v>85</v>
          </cell>
          <cell r="J8202">
            <v>80</v>
          </cell>
          <cell r="K8202">
            <v>75</v>
          </cell>
          <cell r="L8202">
            <v>70</v>
          </cell>
          <cell r="M8202">
            <v>63</v>
          </cell>
        </row>
        <row r="8203">
          <cell r="C8203">
            <v>460000004</v>
          </cell>
          <cell r="D8203" t="str">
            <v>高位复杂肛瘘挂线治疗</v>
          </cell>
        </row>
        <row r="8203">
          <cell r="G8203" t="str">
            <v>次</v>
          </cell>
        </row>
        <row r="8203">
          <cell r="I8203">
            <v>605</v>
          </cell>
          <cell r="J8203">
            <v>570</v>
          </cell>
          <cell r="K8203">
            <v>535</v>
          </cell>
          <cell r="L8203">
            <v>500</v>
          </cell>
          <cell r="M8203">
            <v>450</v>
          </cell>
        </row>
        <row r="8204">
          <cell r="C8204">
            <v>460000005</v>
          </cell>
          <cell r="D8204" t="str">
            <v>血栓性外痔切除术</v>
          </cell>
        </row>
        <row r="8204">
          <cell r="G8204" t="str">
            <v>次</v>
          </cell>
        </row>
        <row r="8204">
          <cell r="I8204">
            <v>290</v>
          </cell>
          <cell r="J8204">
            <v>274</v>
          </cell>
          <cell r="K8204">
            <v>257</v>
          </cell>
          <cell r="L8204">
            <v>240</v>
          </cell>
          <cell r="M8204">
            <v>223</v>
          </cell>
        </row>
        <row r="8205">
          <cell r="C8205">
            <v>460000006</v>
          </cell>
          <cell r="D8205" t="str">
            <v>环状混合痔切除术</v>
          </cell>
          <cell r="E8205" t="str">
            <v>包括混合痔脱出嵌顿</v>
          </cell>
        </row>
        <row r="8205">
          <cell r="G8205" t="str">
            <v>次</v>
          </cell>
        </row>
        <row r="8205">
          <cell r="I8205">
            <v>508</v>
          </cell>
          <cell r="J8205">
            <v>479</v>
          </cell>
          <cell r="K8205">
            <v>449</v>
          </cell>
          <cell r="L8205">
            <v>420</v>
          </cell>
          <cell r="M8205">
            <v>378</v>
          </cell>
        </row>
        <row r="8206">
          <cell r="C8206" t="str">
            <v>460000006-1</v>
          </cell>
          <cell r="D8206" t="str">
            <v>环状混合痔切除术(混合痔脱出嵌顿)</v>
          </cell>
        </row>
        <row r="8206">
          <cell r="G8206" t="str">
            <v>次</v>
          </cell>
        </row>
        <row r="8206">
          <cell r="I8206">
            <v>508</v>
          </cell>
          <cell r="J8206">
            <v>479</v>
          </cell>
          <cell r="K8206">
            <v>449</v>
          </cell>
          <cell r="L8206">
            <v>420</v>
          </cell>
          <cell r="M8206">
            <v>378</v>
          </cell>
        </row>
        <row r="8207">
          <cell r="C8207">
            <v>460000007</v>
          </cell>
          <cell r="D8207" t="str">
            <v>混合痔外剥内扎术</v>
          </cell>
        </row>
        <row r="8207">
          <cell r="G8207" t="str">
            <v>次</v>
          </cell>
        </row>
        <row r="8207">
          <cell r="I8207">
            <v>327</v>
          </cell>
          <cell r="J8207">
            <v>308</v>
          </cell>
          <cell r="K8207">
            <v>289</v>
          </cell>
          <cell r="L8207">
            <v>270</v>
          </cell>
          <cell r="M8207">
            <v>251</v>
          </cell>
        </row>
        <row r="8208">
          <cell r="C8208">
            <v>460000008</v>
          </cell>
          <cell r="D8208" t="str">
            <v>肛周脓肿一次性根治术</v>
          </cell>
        </row>
        <row r="8208">
          <cell r="G8208" t="str">
            <v>次</v>
          </cell>
        </row>
        <row r="8208">
          <cell r="I8208">
            <v>563</v>
          </cell>
          <cell r="J8208">
            <v>530</v>
          </cell>
          <cell r="K8208">
            <v>498</v>
          </cell>
          <cell r="L8208">
            <v>465</v>
          </cell>
          <cell r="M8208">
            <v>419</v>
          </cell>
        </row>
        <row r="8209">
          <cell r="C8209">
            <v>460000009</v>
          </cell>
          <cell r="D8209" t="str">
            <v>肛外括约肌折叠术</v>
          </cell>
        </row>
        <row r="8209">
          <cell r="G8209" t="str">
            <v>次</v>
          </cell>
        </row>
        <row r="8209">
          <cell r="I8209">
            <v>496</v>
          </cell>
          <cell r="J8209">
            <v>467</v>
          </cell>
          <cell r="K8209">
            <v>439</v>
          </cell>
          <cell r="L8209">
            <v>410</v>
          </cell>
          <cell r="M8209">
            <v>369</v>
          </cell>
        </row>
        <row r="8210">
          <cell r="C8210">
            <v>460000010</v>
          </cell>
          <cell r="D8210" t="str">
            <v>直肠前突修补术</v>
          </cell>
        </row>
        <row r="8210">
          <cell r="G8210" t="str">
            <v>次</v>
          </cell>
        </row>
        <row r="8210">
          <cell r="I8210">
            <v>641</v>
          </cell>
          <cell r="J8210">
            <v>604</v>
          </cell>
          <cell r="K8210">
            <v>567</v>
          </cell>
          <cell r="L8210">
            <v>530</v>
          </cell>
          <cell r="M8210">
            <v>477</v>
          </cell>
        </row>
        <row r="8211">
          <cell r="C8211">
            <v>460000011</v>
          </cell>
          <cell r="D8211" t="str">
            <v>肛瘘封堵术</v>
          </cell>
        </row>
        <row r="8211">
          <cell r="G8211" t="str">
            <v>次</v>
          </cell>
        </row>
        <row r="8211">
          <cell r="I8211">
            <v>254</v>
          </cell>
          <cell r="J8211">
            <v>239</v>
          </cell>
          <cell r="K8211">
            <v>225</v>
          </cell>
          <cell r="L8211">
            <v>210</v>
          </cell>
          <cell r="M8211">
            <v>189</v>
          </cell>
        </row>
        <row r="8212">
          <cell r="C8212">
            <v>460000012</v>
          </cell>
          <cell r="D8212" t="str">
            <v>结肠水疗</v>
          </cell>
          <cell r="E8212" t="str">
            <v>含结肠灌洗治疗和肠腔内给药</v>
          </cell>
          <cell r="F8212" t="str">
            <v>药物、一次性结肠透析管</v>
          </cell>
          <cell r="G8212" t="str">
            <v>次</v>
          </cell>
        </row>
        <row r="8212">
          <cell r="I8212">
            <v>93</v>
          </cell>
          <cell r="J8212">
            <v>87</v>
          </cell>
          <cell r="K8212">
            <v>81</v>
          </cell>
          <cell r="L8212">
            <v>75</v>
          </cell>
          <cell r="M8212">
            <v>67.5</v>
          </cell>
        </row>
        <row r="8213">
          <cell r="C8213">
            <v>460000013</v>
          </cell>
          <cell r="D8213" t="str">
            <v>肛周药物注射封闭术</v>
          </cell>
          <cell r="E8213" t="str">
            <v>包括肛周皮下封闭、穴位封闭</v>
          </cell>
          <cell r="F8213" t="str">
            <v>药物</v>
          </cell>
          <cell r="G8213" t="str">
            <v>次</v>
          </cell>
        </row>
        <row r="8213">
          <cell r="I8213">
            <v>75</v>
          </cell>
          <cell r="J8213">
            <v>70</v>
          </cell>
          <cell r="K8213">
            <v>65</v>
          </cell>
          <cell r="L8213">
            <v>60</v>
          </cell>
          <cell r="M8213">
            <v>54</v>
          </cell>
        </row>
        <row r="8214">
          <cell r="C8214" t="str">
            <v>460000013-1</v>
          </cell>
          <cell r="D8214" t="str">
            <v>肛周药物注射封闭术(肛周皮下封闭)</v>
          </cell>
        </row>
        <row r="8214">
          <cell r="G8214" t="str">
            <v>次</v>
          </cell>
        </row>
        <row r="8214">
          <cell r="I8214">
            <v>75</v>
          </cell>
          <cell r="J8214">
            <v>70</v>
          </cell>
          <cell r="K8214">
            <v>65</v>
          </cell>
          <cell r="L8214">
            <v>60</v>
          </cell>
          <cell r="M8214">
            <v>54</v>
          </cell>
        </row>
        <row r="8215">
          <cell r="C8215" t="str">
            <v>460000013-2</v>
          </cell>
          <cell r="D8215" t="str">
            <v>肛周药物注射封闭术(穴位封闭)</v>
          </cell>
        </row>
        <row r="8215">
          <cell r="G8215" t="str">
            <v>次</v>
          </cell>
        </row>
        <row r="8215">
          <cell r="I8215">
            <v>75</v>
          </cell>
          <cell r="J8215">
            <v>70</v>
          </cell>
          <cell r="K8215">
            <v>65</v>
          </cell>
          <cell r="L8215">
            <v>60</v>
          </cell>
          <cell r="M8215">
            <v>54</v>
          </cell>
        </row>
        <row r="8216">
          <cell r="C8216">
            <v>460000014</v>
          </cell>
          <cell r="D8216" t="str">
            <v>手术扩肛治疗</v>
          </cell>
          <cell r="E8216" t="str">
            <v>指通过手术扩肛</v>
          </cell>
        </row>
        <row r="8216">
          <cell r="G8216" t="str">
            <v>次</v>
          </cell>
        </row>
        <row r="8216">
          <cell r="I8216">
            <v>930</v>
          </cell>
          <cell r="J8216">
            <v>870</v>
          </cell>
          <cell r="K8216">
            <v>810</v>
          </cell>
          <cell r="L8216">
            <v>750</v>
          </cell>
          <cell r="M8216">
            <v>675</v>
          </cell>
        </row>
        <row r="8217">
          <cell r="C8217">
            <v>460000015</v>
          </cell>
          <cell r="D8217" t="str">
            <v>人工扩肛治疗</v>
          </cell>
          <cell r="E8217" t="str">
            <v>包括器械扩肛</v>
          </cell>
        </row>
        <row r="8217">
          <cell r="G8217" t="str">
            <v>次</v>
          </cell>
        </row>
        <row r="8217">
          <cell r="I8217">
            <v>44</v>
          </cell>
          <cell r="J8217">
            <v>41</v>
          </cell>
          <cell r="K8217">
            <v>38</v>
          </cell>
          <cell r="L8217">
            <v>35</v>
          </cell>
          <cell r="M8217">
            <v>31.5</v>
          </cell>
        </row>
        <row r="8218">
          <cell r="C8218" t="str">
            <v>460000015-1</v>
          </cell>
          <cell r="D8218" t="str">
            <v>人工扩肛治疗(器械扩肛)</v>
          </cell>
        </row>
        <row r="8218">
          <cell r="G8218" t="str">
            <v>次</v>
          </cell>
        </row>
        <row r="8218">
          <cell r="I8218">
            <v>44</v>
          </cell>
          <cell r="J8218">
            <v>41</v>
          </cell>
          <cell r="K8218">
            <v>38</v>
          </cell>
          <cell r="L8218">
            <v>35</v>
          </cell>
          <cell r="M8218">
            <v>31.5</v>
          </cell>
        </row>
        <row r="8219">
          <cell r="C8219">
            <v>460000016</v>
          </cell>
          <cell r="D8219" t="str">
            <v>化脓性肛周大汗腺炎切开清创引流术</v>
          </cell>
          <cell r="E8219" t="str">
            <v>含合并肛门直肠周围脓肿清创引流</v>
          </cell>
        </row>
        <row r="8219">
          <cell r="G8219" t="str">
            <v>次</v>
          </cell>
        </row>
        <row r="8219">
          <cell r="I8219">
            <v>930</v>
          </cell>
          <cell r="J8219">
            <v>870</v>
          </cell>
          <cell r="K8219">
            <v>810</v>
          </cell>
          <cell r="L8219">
            <v>750</v>
          </cell>
          <cell r="M8219">
            <v>675</v>
          </cell>
        </row>
        <row r="8220">
          <cell r="C8220">
            <v>460000017</v>
          </cell>
          <cell r="D8220" t="str">
            <v>肛周坏死性筋膜炎清创术</v>
          </cell>
          <cell r="E8220" t="str">
            <v>含合并肛门直肠周围脓肿清创</v>
          </cell>
        </row>
        <row r="8220">
          <cell r="G8220" t="str">
            <v>次</v>
          </cell>
          <cell r="H8220" t="str">
            <v>病变范围超过肛周四分之一象限者为复杂，另加收200元</v>
          </cell>
          <cell r="I8220">
            <v>930</v>
          </cell>
          <cell r="J8220">
            <v>870</v>
          </cell>
          <cell r="K8220">
            <v>810</v>
          </cell>
          <cell r="L8220">
            <v>750</v>
          </cell>
          <cell r="M8220">
            <v>675</v>
          </cell>
        </row>
        <row r="8221">
          <cell r="C8221" t="str">
            <v>460000017-1</v>
          </cell>
          <cell r="D8221" t="str">
            <v>肛周坏死性筋膜炎清创术(病变范围超过肛周四分之一象限者为复杂，另加收)</v>
          </cell>
        </row>
        <row r="8221">
          <cell r="G8221" t="str">
            <v>次</v>
          </cell>
        </row>
        <row r="8221">
          <cell r="I8221">
            <v>200</v>
          </cell>
          <cell r="J8221">
            <v>200</v>
          </cell>
          <cell r="K8221">
            <v>200</v>
          </cell>
          <cell r="L8221">
            <v>200</v>
          </cell>
          <cell r="M8221">
            <v>200</v>
          </cell>
        </row>
        <row r="8222">
          <cell r="C8222">
            <v>460000018</v>
          </cell>
          <cell r="D8222" t="str">
            <v>肛门直肠周围脓腔搔刮术</v>
          </cell>
          <cell r="E8222" t="str">
            <v>包括双侧及2个脓腔、窦道</v>
          </cell>
        </row>
        <row r="8222">
          <cell r="G8222" t="str">
            <v>次</v>
          </cell>
          <cell r="H8222" t="str">
            <v>两个以上，每增加一个病灶加收50元</v>
          </cell>
          <cell r="I8222">
            <v>280</v>
          </cell>
          <cell r="J8222">
            <v>260</v>
          </cell>
          <cell r="K8222">
            <v>240</v>
          </cell>
          <cell r="L8222">
            <v>220</v>
          </cell>
          <cell r="M8222">
            <v>198</v>
          </cell>
        </row>
        <row r="8223">
          <cell r="C8223" t="str">
            <v>460000018-1</v>
          </cell>
          <cell r="D8223" t="str">
            <v>肛门直肠周围脓腔搔刮术(两个以上，每增加一个病灶加收)</v>
          </cell>
        </row>
        <row r="8223">
          <cell r="G8223" t="str">
            <v>病灶</v>
          </cell>
        </row>
        <row r="8223">
          <cell r="I8223">
            <v>50</v>
          </cell>
          <cell r="J8223">
            <v>50</v>
          </cell>
          <cell r="K8223">
            <v>50</v>
          </cell>
          <cell r="L8223">
            <v>50</v>
          </cell>
          <cell r="M8223">
            <v>50</v>
          </cell>
        </row>
        <row r="8224">
          <cell r="C8224" t="str">
            <v>460000018-2</v>
          </cell>
          <cell r="D8224" t="str">
            <v>肛门直肠周围脓腔搔刮术(双侧及2个脓腔)</v>
          </cell>
        </row>
        <row r="8224">
          <cell r="G8224" t="str">
            <v>次</v>
          </cell>
        </row>
        <row r="8224">
          <cell r="I8224">
            <v>280</v>
          </cell>
          <cell r="J8224">
            <v>260</v>
          </cell>
          <cell r="K8224">
            <v>240</v>
          </cell>
          <cell r="L8224">
            <v>220</v>
          </cell>
          <cell r="M8224">
            <v>198</v>
          </cell>
        </row>
        <row r="8225">
          <cell r="C8225" t="str">
            <v>460000018-3</v>
          </cell>
          <cell r="D8225" t="str">
            <v>肛门直肠周围脓腔搔刮术(双侧及2个窦道)</v>
          </cell>
        </row>
        <row r="8225">
          <cell r="G8225" t="str">
            <v>次</v>
          </cell>
        </row>
        <row r="8225">
          <cell r="I8225">
            <v>280</v>
          </cell>
          <cell r="J8225">
            <v>260</v>
          </cell>
          <cell r="K8225">
            <v>240</v>
          </cell>
          <cell r="L8225">
            <v>220</v>
          </cell>
          <cell r="M8225">
            <v>198</v>
          </cell>
        </row>
        <row r="8226">
          <cell r="C8226">
            <v>460000019</v>
          </cell>
          <cell r="D8226" t="str">
            <v>中医肛肠术后紧线术</v>
          </cell>
          <cell r="E8226" t="str">
            <v>含取下挂线</v>
          </cell>
        </row>
        <row r="8226">
          <cell r="G8226" t="str">
            <v>次</v>
          </cell>
        </row>
        <row r="8226">
          <cell r="I8226">
            <v>28</v>
          </cell>
          <cell r="J8226">
            <v>26</v>
          </cell>
          <cell r="K8226">
            <v>24</v>
          </cell>
          <cell r="L8226">
            <v>22</v>
          </cell>
          <cell r="M8226">
            <v>19.8</v>
          </cell>
        </row>
        <row r="8227">
          <cell r="C8227">
            <v>460000020</v>
          </cell>
          <cell r="D8227" t="str">
            <v>混合痔铜离子电化学治疗术</v>
          </cell>
          <cell r="E8227" t="str">
            <v>包括内痔</v>
          </cell>
          <cell r="F8227" t="str">
            <v>铜离子针</v>
          </cell>
          <cell r="G8227" t="str">
            <v>次</v>
          </cell>
        </row>
        <row r="8227">
          <cell r="I8227">
            <v>75</v>
          </cell>
          <cell r="J8227">
            <v>70</v>
          </cell>
          <cell r="K8227">
            <v>65</v>
          </cell>
          <cell r="L8227">
            <v>60</v>
          </cell>
          <cell r="M8227">
            <v>54</v>
          </cell>
        </row>
        <row r="8228">
          <cell r="C8228" t="str">
            <v>460000020-1</v>
          </cell>
          <cell r="D8228" t="str">
            <v>混合痔铜离子电化学治疗术(内痔)</v>
          </cell>
        </row>
        <row r="8228">
          <cell r="G8228" t="str">
            <v>次</v>
          </cell>
        </row>
        <row r="8228">
          <cell r="I8228">
            <v>75</v>
          </cell>
          <cell r="J8228">
            <v>70</v>
          </cell>
          <cell r="K8228">
            <v>65</v>
          </cell>
          <cell r="L8228">
            <v>60</v>
          </cell>
          <cell r="M8228">
            <v>54</v>
          </cell>
        </row>
        <row r="8229">
          <cell r="C8229">
            <v>460000021</v>
          </cell>
          <cell r="D8229" t="str">
            <v>直肠前突出注射术</v>
          </cell>
          <cell r="E8229" t="str">
            <v>指直肠前壁粘膜下层柱状注射</v>
          </cell>
          <cell r="F8229" t="str">
            <v>药物</v>
          </cell>
          <cell r="G8229" t="str">
            <v>次</v>
          </cell>
        </row>
        <row r="8229">
          <cell r="I8229">
            <v>280</v>
          </cell>
          <cell r="J8229">
            <v>260</v>
          </cell>
          <cell r="K8229">
            <v>240</v>
          </cell>
          <cell r="L8229">
            <v>220</v>
          </cell>
          <cell r="M8229">
            <v>198</v>
          </cell>
        </row>
        <row r="8230">
          <cell r="C8230">
            <v>460000022</v>
          </cell>
          <cell r="D8230" t="str">
            <v>直肠脱垂注射术</v>
          </cell>
          <cell r="E8230" t="str">
            <v>含直肠内注射及直肠外注射</v>
          </cell>
          <cell r="F8230" t="str">
            <v>药物</v>
          </cell>
          <cell r="G8230" t="str">
            <v>次</v>
          </cell>
        </row>
        <row r="8230">
          <cell r="I8230">
            <v>460</v>
          </cell>
          <cell r="J8230">
            <v>430</v>
          </cell>
          <cell r="K8230">
            <v>400</v>
          </cell>
          <cell r="L8230">
            <v>370</v>
          </cell>
          <cell r="M8230">
            <v>333</v>
          </cell>
        </row>
        <row r="8231">
          <cell r="C8231">
            <v>47</v>
          </cell>
          <cell r="D8231" t="str">
            <v>(七)中医特殊疗法</v>
          </cell>
        </row>
        <row r="8232">
          <cell r="C8232">
            <v>470000001</v>
          </cell>
          <cell r="D8232" t="str">
            <v>白内障针拨术</v>
          </cell>
        </row>
        <row r="8232">
          <cell r="F8232" t="str">
            <v>粘弹剂</v>
          </cell>
          <cell r="G8232" t="str">
            <v>单眼</v>
          </cell>
        </row>
        <row r="8232">
          <cell r="I8232">
            <v>315</v>
          </cell>
          <cell r="J8232">
            <v>296</v>
          </cell>
          <cell r="K8232">
            <v>278</v>
          </cell>
          <cell r="L8232">
            <v>260</v>
          </cell>
          <cell r="M8232">
            <v>234</v>
          </cell>
        </row>
        <row r="8233">
          <cell r="C8233">
            <v>470000002</v>
          </cell>
          <cell r="D8233" t="str">
            <v>白内障针拨吸出术</v>
          </cell>
        </row>
        <row r="8233">
          <cell r="F8233" t="str">
            <v>粘弹剂</v>
          </cell>
          <cell r="G8233" t="str">
            <v>单眼</v>
          </cell>
        </row>
        <row r="8233">
          <cell r="I8233">
            <v>363</v>
          </cell>
          <cell r="J8233">
            <v>342</v>
          </cell>
          <cell r="K8233">
            <v>321</v>
          </cell>
          <cell r="L8233">
            <v>300</v>
          </cell>
          <cell r="M8233">
            <v>270</v>
          </cell>
        </row>
        <row r="8234">
          <cell r="C8234">
            <v>470000003</v>
          </cell>
          <cell r="D8234" t="str">
            <v>白内障针拨套出术</v>
          </cell>
        </row>
        <row r="8234">
          <cell r="F8234" t="str">
            <v>粘弹剂</v>
          </cell>
          <cell r="G8234" t="str">
            <v>单眼</v>
          </cell>
        </row>
        <row r="8234">
          <cell r="I8234">
            <v>387</v>
          </cell>
          <cell r="J8234">
            <v>365</v>
          </cell>
          <cell r="K8234">
            <v>342</v>
          </cell>
          <cell r="L8234">
            <v>320</v>
          </cell>
          <cell r="M8234">
            <v>288</v>
          </cell>
        </row>
        <row r="8235">
          <cell r="C8235">
            <v>470000004</v>
          </cell>
          <cell r="D8235" t="str">
            <v>眼结膜囊穴位注射</v>
          </cell>
          <cell r="E8235" t="str">
            <v>含穴位针刺</v>
          </cell>
        </row>
        <row r="8235">
          <cell r="G8235" t="str">
            <v>单眼</v>
          </cell>
        </row>
        <row r="8235">
          <cell r="I8235">
            <v>30</v>
          </cell>
          <cell r="J8235">
            <v>29</v>
          </cell>
          <cell r="K8235">
            <v>27</v>
          </cell>
          <cell r="L8235">
            <v>25</v>
          </cell>
          <cell r="M8235">
            <v>22.5</v>
          </cell>
        </row>
        <row r="8236">
          <cell r="C8236">
            <v>470000005</v>
          </cell>
          <cell r="D8236" t="str">
            <v>小针刀治疗</v>
          </cell>
          <cell r="E8236" t="str">
            <v>包括刃针治疗</v>
          </cell>
        </row>
        <row r="8236">
          <cell r="G8236" t="str">
            <v>每个部位</v>
          </cell>
        </row>
        <row r="8236">
          <cell r="I8236">
            <v>75</v>
          </cell>
          <cell r="J8236">
            <v>70</v>
          </cell>
          <cell r="K8236">
            <v>65</v>
          </cell>
          <cell r="L8236">
            <v>60</v>
          </cell>
          <cell r="M8236">
            <v>54</v>
          </cell>
        </row>
        <row r="8237">
          <cell r="C8237" t="str">
            <v>470000005-1</v>
          </cell>
          <cell r="D8237" t="str">
            <v>小针刀治疗(刃针治疗)</v>
          </cell>
        </row>
        <row r="8237">
          <cell r="G8237" t="str">
            <v>每个部位</v>
          </cell>
        </row>
        <row r="8237">
          <cell r="I8237">
            <v>75</v>
          </cell>
          <cell r="J8237">
            <v>70</v>
          </cell>
          <cell r="K8237">
            <v>65</v>
          </cell>
          <cell r="L8237">
            <v>60</v>
          </cell>
          <cell r="M8237">
            <v>54</v>
          </cell>
        </row>
        <row r="8238">
          <cell r="C8238">
            <v>470000006</v>
          </cell>
          <cell r="D8238" t="str">
            <v>红皮病清消术</v>
          </cell>
          <cell r="E8238" t="str">
            <v>含药物调配</v>
          </cell>
          <cell r="F8238" t="str">
            <v>药物</v>
          </cell>
          <cell r="G8238" t="str">
            <v>次</v>
          </cell>
        </row>
        <row r="8238">
          <cell r="I8238">
            <v>41</v>
          </cell>
          <cell r="J8238">
            <v>39</v>
          </cell>
          <cell r="K8238">
            <v>36</v>
          </cell>
          <cell r="L8238">
            <v>34</v>
          </cell>
          <cell r="M8238">
            <v>31</v>
          </cell>
        </row>
        <row r="8239">
          <cell r="C8239">
            <v>470000007</v>
          </cell>
          <cell r="D8239" t="str">
            <v>扁桃体烙法治疗</v>
          </cell>
        </row>
        <row r="8239">
          <cell r="G8239" t="str">
            <v>次</v>
          </cell>
          <cell r="H8239" t="str">
            <v>鼻中隔烙法治疗加收30元</v>
          </cell>
          <cell r="I8239">
            <v>109</v>
          </cell>
          <cell r="J8239">
            <v>103</v>
          </cell>
          <cell r="K8239">
            <v>96</v>
          </cell>
          <cell r="L8239">
            <v>90</v>
          </cell>
          <cell r="M8239">
            <v>81</v>
          </cell>
        </row>
        <row r="8240">
          <cell r="C8240" t="str">
            <v>470000007-1</v>
          </cell>
          <cell r="D8240" t="str">
            <v>扁桃体烙法治疗(鼻中隔烙法治疗加收)</v>
          </cell>
        </row>
        <row r="8240">
          <cell r="G8240" t="str">
            <v>次</v>
          </cell>
        </row>
        <row r="8240">
          <cell r="I8240">
            <v>30</v>
          </cell>
          <cell r="J8240">
            <v>30</v>
          </cell>
          <cell r="K8240">
            <v>30</v>
          </cell>
          <cell r="L8240">
            <v>30</v>
          </cell>
          <cell r="M8240">
            <v>30</v>
          </cell>
        </row>
        <row r="8241">
          <cell r="C8241">
            <v>470000008</v>
          </cell>
          <cell r="D8241" t="str">
            <v>药线引流治疗</v>
          </cell>
          <cell r="E8241" t="str">
            <v>含药物调配</v>
          </cell>
          <cell r="F8241" t="str">
            <v>药物</v>
          </cell>
          <cell r="G8241" t="str">
            <v>3公分</v>
          </cell>
        </row>
        <row r="8241">
          <cell r="I8241">
            <v>18</v>
          </cell>
          <cell r="J8241">
            <v>17</v>
          </cell>
          <cell r="K8241">
            <v>16</v>
          </cell>
          <cell r="L8241">
            <v>15</v>
          </cell>
          <cell r="M8241">
            <v>13.5</v>
          </cell>
        </row>
        <row r="8242">
          <cell r="C8242">
            <v>470000009</v>
          </cell>
          <cell r="D8242" t="str">
            <v>耳咽中药吹粉治疗</v>
          </cell>
          <cell r="E8242" t="str">
            <v>含药物调配</v>
          </cell>
          <cell r="F8242" t="str">
            <v>药物</v>
          </cell>
          <cell r="G8242" t="str">
            <v>次</v>
          </cell>
        </row>
        <row r="8242">
          <cell r="I8242">
            <v>24</v>
          </cell>
          <cell r="J8242">
            <v>23</v>
          </cell>
          <cell r="K8242">
            <v>21</v>
          </cell>
          <cell r="L8242">
            <v>20</v>
          </cell>
          <cell r="M8242">
            <v>18</v>
          </cell>
        </row>
        <row r="8243">
          <cell r="C8243">
            <v>470000010</v>
          </cell>
          <cell r="D8243" t="str">
            <v>中药硬膏热贴敷治疗</v>
          </cell>
        </row>
        <row r="8243">
          <cell r="F8243" t="str">
            <v>药物</v>
          </cell>
          <cell r="G8243" t="str">
            <v>次</v>
          </cell>
        </row>
        <row r="8243">
          <cell r="I8243">
            <v>24</v>
          </cell>
          <cell r="J8243">
            <v>23</v>
          </cell>
          <cell r="K8243">
            <v>21</v>
          </cell>
          <cell r="L8243">
            <v>20</v>
          </cell>
          <cell r="M8243">
            <v>18</v>
          </cell>
        </row>
        <row r="8244">
          <cell r="C8244">
            <v>470000011</v>
          </cell>
          <cell r="D8244" t="str">
            <v>中药直肠滴入治疗</v>
          </cell>
          <cell r="E8244" t="str">
            <v>含药物调配</v>
          </cell>
          <cell r="F8244" t="str">
            <v>药物</v>
          </cell>
          <cell r="G8244" t="str">
            <v>次</v>
          </cell>
        </row>
        <row r="8244">
          <cell r="I8244">
            <v>22</v>
          </cell>
          <cell r="J8244">
            <v>21</v>
          </cell>
          <cell r="K8244">
            <v>19</v>
          </cell>
          <cell r="L8244">
            <v>18</v>
          </cell>
          <cell r="M8244">
            <v>16.2</v>
          </cell>
        </row>
        <row r="8245">
          <cell r="C8245">
            <v>470000012</v>
          </cell>
          <cell r="D8245" t="str">
            <v>刮痧治疗</v>
          </cell>
        </row>
        <row r="8245">
          <cell r="G8245" t="str">
            <v>每个部位</v>
          </cell>
        </row>
        <row r="8245">
          <cell r="I8245">
            <v>18</v>
          </cell>
          <cell r="J8245">
            <v>17</v>
          </cell>
          <cell r="K8245">
            <v>16</v>
          </cell>
          <cell r="L8245">
            <v>15</v>
          </cell>
          <cell r="M8245">
            <v>13.5</v>
          </cell>
        </row>
        <row r="8246">
          <cell r="C8246">
            <v>470000013</v>
          </cell>
          <cell r="D8246" t="str">
            <v>烫熨治疗</v>
          </cell>
        </row>
        <row r="8246">
          <cell r="G8246" t="str">
            <v>每个部位</v>
          </cell>
        </row>
        <row r="8246">
          <cell r="I8246">
            <v>19</v>
          </cell>
          <cell r="J8246">
            <v>18</v>
          </cell>
          <cell r="K8246">
            <v>17</v>
          </cell>
          <cell r="L8246">
            <v>16</v>
          </cell>
          <cell r="M8246">
            <v>14.4</v>
          </cell>
        </row>
        <row r="8247">
          <cell r="C8247">
            <v>470000014</v>
          </cell>
          <cell r="D8247" t="str">
            <v>医疗气功治疗</v>
          </cell>
        </row>
        <row r="8247">
          <cell r="G8247" t="str">
            <v>次</v>
          </cell>
        </row>
        <row r="8248">
          <cell r="C8248">
            <v>470000015</v>
          </cell>
          <cell r="D8248" t="str">
            <v>体表瘘管切开搔爬术</v>
          </cell>
          <cell r="E8248" t="str">
            <v>包括耳前瘘管、乳腺瘘管</v>
          </cell>
        </row>
        <row r="8248">
          <cell r="G8248" t="str">
            <v>次</v>
          </cell>
        </row>
        <row r="8248">
          <cell r="I8248">
            <v>73</v>
          </cell>
          <cell r="J8248">
            <v>68</v>
          </cell>
          <cell r="K8248">
            <v>64</v>
          </cell>
          <cell r="L8248">
            <v>60</v>
          </cell>
          <cell r="M8248">
            <v>54</v>
          </cell>
        </row>
        <row r="8249">
          <cell r="C8249" t="str">
            <v>470000015-1</v>
          </cell>
          <cell r="D8249" t="str">
            <v>体表瘘管切开搔爬术(耳前瘘管)</v>
          </cell>
        </row>
        <row r="8249">
          <cell r="G8249" t="str">
            <v>次</v>
          </cell>
        </row>
        <row r="8249">
          <cell r="I8249">
            <v>73</v>
          </cell>
          <cell r="J8249">
            <v>68</v>
          </cell>
          <cell r="K8249">
            <v>64</v>
          </cell>
          <cell r="L8249">
            <v>60</v>
          </cell>
          <cell r="M8249">
            <v>54</v>
          </cell>
        </row>
        <row r="8250">
          <cell r="C8250" t="str">
            <v>470000015-2</v>
          </cell>
          <cell r="D8250" t="str">
            <v>体表瘘管切开搔爬术(乳腺瘘管)</v>
          </cell>
        </row>
        <row r="8250">
          <cell r="G8250" t="str">
            <v>次</v>
          </cell>
        </row>
        <row r="8250">
          <cell r="I8250">
            <v>73</v>
          </cell>
          <cell r="J8250">
            <v>68</v>
          </cell>
          <cell r="K8250">
            <v>64</v>
          </cell>
          <cell r="L8250">
            <v>60</v>
          </cell>
          <cell r="M8250">
            <v>54</v>
          </cell>
        </row>
        <row r="8251">
          <cell r="C8251">
            <v>470000016</v>
          </cell>
          <cell r="D8251" t="str">
            <v>足底反射治疗</v>
          </cell>
        </row>
        <row r="8251">
          <cell r="G8251" t="str">
            <v>次</v>
          </cell>
        </row>
        <row r="8252">
          <cell r="C8252">
            <v>470000017</v>
          </cell>
          <cell r="D8252" t="str">
            <v>内热针经皮骨骼肌松解术</v>
          </cell>
          <cell r="E8252" t="str">
            <v>通过内热针治疗从皮下筋膜到深层骨膜致痛的无菌性炎症，松解变性痉挛肌肉组织。</v>
          </cell>
        </row>
        <row r="8252">
          <cell r="G8252" t="str">
            <v>每部位</v>
          </cell>
          <cell r="H8252" t="str">
            <v>部位包括头部、颈部、背部、腰部、臀部、四肢大关节，同一部位间隔5至7天才可重复治疗收费。不与其他针刺、小针刀同时治疗。</v>
          </cell>
          <cell r="I8252" t="str">
            <v>待定</v>
          </cell>
        </row>
        <row r="8253">
          <cell r="C8253">
            <v>470000018</v>
          </cell>
          <cell r="D8253" t="str">
            <v>拨针疗法</v>
          </cell>
          <cell r="E8253" t="str">
            <v>消毒，铺巾，局部麻醉，破皮，用拨针刺入到达浅筋膜层，作局部松解。主要适用于筋膜炎、颈椎病、腰椎病、肩周炎。</v>
          </cell>
        </row>
        <row r="8253">
          <cell r="G8253" t="str">
            <v>每个部位</v>
          </cell>
          <cell r="H8253" t="str">
            <v>每个部位治疗次数不超过三次，治疗间隔时间不少于10天。每次计费不超过两个部位，超过两个部位按两个部位计费。</v>
          </cell>
          <cell r="I8253" t="str">
            <v>待定</v>
          </cell>
        </row>
        <row r="8254">
          <cell r="C8254">
            <v>48</v>
          </cell>
          <cell r="D8254" t="str">
            <v>(八)中医综合</v>
          </cell>
        </row>
        <row r="8255">
          <cell r="C8255">
            <v>480000001</v>
          </cell>
          <cell r="D8255" t="str">
            <v>辩证施膳指导</v>
          </cell>
        </row>
        <row r="8255">
          <cell r="G8255" t="str">
            <v>次</v>
          </cell>
        </row>
        <row r="8256">
          <cell r="C8256">
            <v>480000002</v>
          </cell>
          <cell r="D8256" t="str">
            <v>脉图诊断</v>
          </cell>
        </row>
        <row r="8256">
          <cell r="G8256" t="str">
            <v>次</v>
          </cell>
        </row>
        <row r="8257">
          <cell r="C8257">
            <v>480000003</v>
          </cell>
          <cell r="D8257" t="str">
            <v>中药特殊调配</v>
          </cell>
        </row>
        <row r="8257">
          <cell r="G8257" t="str">
            <v>次</v>
          </cell>
        </row>
        <row r="8258">
          <cell r="C8258">
            <v>480000004</v>
          </cell>
          <cell r="D8258" t="str">
            <v>人工煎药</v>
          </cell>
        </row>
        <row r="8258">
          <cell r="G8258" t="str">
            <v>次</v>
          </cell>
        </row>
        <row r="8259">
          <cell r="C8259">
            <v>480000005</v>
          </cell>
          <cell r="D8259" t="str">
            <v>煎药机煎药</v>
          </cell>
        </row>
        <row r="8259">
          <cell r="G8259" t="str">
            <v>付(2袋/付)</v>
          </cell>
        </row>
        <row r="8260">
          <cell r="C8260">
            <v>480000006</v>
          </cell>
          <cell r="D8260" t="str">
            <v>中医辨证论治</v>
          </cell>
          <cell r="E8260" t="str">
            <v>含诊查费</v>
          </cell>
          <cell r="F8260" t="str">
            <v>药物</v>
          </cell>
          <cell r="G8260" t="str">
            <v>次</v>
          </cell>
        </row>
        <row r="8261">
          <cell r="C8261" t="str">
            <v>480000006-1</v>
          </cell>
          <cell r="D8261" t="str">
            <v>门诊正高职称</v>
          </cell>
          <cell r="E8261" t="str">
            <v>含门诊诊查费</v>
          </cell>
        </row>
        <row r="8261">
          <cell r="G8261" t="str">
            <v>次</v>
          </cell>
          <cell r="H8261" t="str">
            <v>县级公立医院取消药品加成后加收6元</v>
          </cell>
          <cell r="I8261" t="str">
            <v>12/18</v>
          </cell>
          <cell r="J8261" t="str">
            <v>12/18</v>
          </cell>
          <cell r="K8261" t="str">
            <v>12/18</v>
          </cell>
          <cell r="L8261" t="str">
            <v>12/18</v>
          </cell>
          <cell r="M8261" t="str">
            <v>10.8/16.8</v>
          </cell>
        </row>
        <row r="8262">
          <cell r="C8262" t="str">
            <v>480000006-2</v>
          </cell>
          <cell r="D8262" t="str">
            <v>门诊副高职称</v>
          </cell>
          <cell r="E8262" t="str">
            <v>含门诊诊查费</v>
          </cell>
        </row>
        <row r="8262">
          <cell r="G8262" t="str">
            <v>次</v>
          </cell>
          <cell r="H8262" t="str">
            <v>县级公立医院取消药品加成后加收6元</v>
          </cell>
          <cell r="I8262" t="str">
            <v>8/14</v>
          </cell>
          <cell r="J8262" t="str">
            <v>8/14</v>
          </cell>
          <cell r="K8262" t="str">
            <v>8/14</v>
          </cell>
          <cell r="L8262" t="str">
            <v>8/14</v>
          </cell>
          <cell r="M8262" t="str">
            <v>7.2/13.2</v>
          </cell>
        </row>
        <row r="8263">
          <cell r="C8263" t="str">
            <v>480000006-3</v>
          </cell>
          <cell r="D8263" t="str">
            <v>门诊中级及其他职称</v>
          </cell>
          <cell r="E8263" t="str">
            <v>含门诊诊查费</v>
          </cell>
        </row>
        <row r="8263">
          <cell r="G8263" t="str">
            <v>次</v>
          </cell>
          <cell r="H8263" t="str">
            <v>县级公立医院取消药品加成后加收6元</v>
          </cell>
          <cell r="I8263" t="str">
            <v>4/10</v>
          </cell>
          <cell r="J8263" t="str">
            <v>4/10</v>
          </cell>
          <cell r="K8263" t="str">
            <v>4/10</v>
          </cell>
          <cell r="L8263" t="str">
            <v>4/10</v>
          </cell>
          <cell r="M8263" t="str">
            <v>3.6/9.6</v>
          </cell>
        </row>
        <row r="8264">
          <cell r="C8264" t="str">
            <v>480000006-4</v>
          </cell>
          <cell r="D8264" t="str">
            <v>住院中医辨证论治</v>
          </cell>
          <cell r="E8264" t="str">
            <v>含住院诊查费</v>
          </cell>
        </row>
        <row r="8264">
          <cell r="G8264" t="str">
            <v>次</v>
          </cell>
          <cell r="H8264" t="str">
            <v>县级公立医院取消药品加成后加收9元</v>
          </cell>
          <cell r="I8264" t="str">
            <v>10/19</v>
          </cell>
          <cell r="J8264" t="str">
            <v>10/19</v>
          </cell>
          <cell r="K8264" t="str">
            <v>10/19</v>
          </cell>
          <cell r="L8264" t="str">
            <v>10/19</v>
          </cell>
          <cell r="M8264" t="str">
            <v>9/18</v>
          </cell>
        </row>
        <row r="8265">
          <cell r="C8265" t="str">
            <v>480000006-5</v>
          </cell>
          <cell r="D8265" t="str">
            <v>门诊正高职称(县级公立医院取消药品加成后加收6元)</v>
          </cell>
        </row>
        <row r="8265">
          <cell r="G8265" t="str">
            <v>次</v>
          </cell>
        </row>
        <row r="8265">
          <cell r="I8265">
            <v>6</v>
          </cell>
          <cell r="J8265">
            <v>6</v>
          </cell>
          <cell r="K8265">
            <v>6</v>
          </cell>
          <cell r="L8265">
            <v>6</v>
          </cell>
        </row>
        <row r="8266">
          <cell r="C8266" t="str">
            <v>480000006-6</v>
          </cell>
          <cell r="D8266" t="str">
            <v>门诊副高职称(县级公立医院取消药品加成后加收6元)</v>
          </cell>
        </row>
        <row r="8266">
          <cell r="G8266" t="str">
            <v>次</v>
          </cell>
        </row>
        <row r="8266">
          <cell r="I8266">
            <v>6</v>
          </cell>
          <cell r="J8266">
            <v>6</v>
          </cell>
          <cell r="K8266">
            <v>6</v>
          </cell>
          <cell r="L8266">
            <v>6</v>
          </cell>
        </row>
        <row r="8267">
          <cell r="C8267" t="str">
            <v>480000006-7</v>
          </cell>
          <cell r="D8267" t="str">
            <v>门诊中级及其他职称(县级公立医院取消药品加成后加收6元)</v>
          </cell>
        </row>
        <row r="8267">
          <cell r="G8267" t="str">
            <v>次</v>
          </cell>
        </row>
        <row r="8267">
          <cell r="I8267">
            <v>6</v>
          </cell>
          <cell r="J8267">
            <v>6</v>
          </cell>
          <cell r="K8267">
            <v>6</v>
          </cell>
          <cell r="L8267">
            <v>6</v>
          </cell>
        </row>
        <row r="8268">
          <cell r="C8268" t="str">
            <v>480000006-8</v>
          </cell>
          <cell r="D8268" t="str">
            <v>住院中医辨证论治(县级公立医院取消药品加成后加收9元)</v>
          </cell>
        </row>
        <row r="8268">
          <cell r="G8268" t="str">
            <v>次</v>
          </cell>
        </row>
        <row r="8268">
          <cell r="I8268">
            <v>9</v>
          </cell>
          <cell r="J8268">
            <v>9</v>
          </cell>
          <cell r="K8268">
            <v>9</v>
          </cell>
          <cell r="L8268">
            <v>9</v>
          </cell>
        </row>
        <row r="8269">
          <cell r="C8269">
            <v>480000007</v>
          </cell>
          <cell r="D8269" t="str">
            <v>中药免煎颗粒调配</v>
          </cell>
          <cell r="E8269" t="str">
            <v>审核处方，选择固定规格的饮片提取颗粒,逐味调配，调配后复核,逐剂包装,在包装袋上标注内服或外用、用法用量,发放药品并同时进行用药、煎药交待</v>
          </cell>
        </row>
        <row r="8269">
          <cell r="G8269" t="str">
            <v>剂</v>
          </cell>
        </row>
        <row r="8269">
          <cell r="I8269">
            <v>1</v>
          </cell>
          <cell r="J8269">
            <v>1</v>
          </cell>
          <cell r="K8269">
            <v>1</v>
          </cell>
          <cell r="L8269">
            <v>1</v>
          </cell>
          <cell r="M8269">
            <v>1</v>
          </cell>
        </row>
        <row r="8270">
          <cell r="C8270">
            <v>480000008</v>
          </cell>
          <cell r="D8270" t="str">
            <v>中药小包装饮片调配</v>
          </cell>
          <cell r="E8270" t="str">
            <v>审核处方，选择固定规格的小包装饮片，逐味调配(如有先煎、后下、包煎、另煎、冲服、烊化等药味，按调剂规程及医生处方要求处理，另包)，调配后符合，逐剂包装，在包装袋上标注煎药说明(内含先煎药、后下药、包煎药、另煎药、冲服药、烊化药)，标注内服或外用、用法用量，发放药品并同时进行用药、煎药交待</v>
          </cell>
        </row>
        <row r="8270">
          <cell r="G8270" t="str">
            <v>剂</v>
          </cell>
        </row>
        <row r="8271">
          <cell r="C8271">
            <v>480000009</v>
          </cell>
          <cell r="D8271" t="str">
            <v>中药膏剂临方加工</v>
          </cell>
          <cell r="E8271" t="str">
            <v>根据中医辩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供应高压蒸汽。含赋形剂</v>
          </cell>
        </row>
        <row r="8271">
          <cell r="G8271" t="str">
            <v>每千克</v>
          </cell>
          <cell r="H8271" t="str">
            <v>以处方药物重量计,不含赋形剂重量</v>
          </cell>
        </row>
        <row r="8272">
          <cell r="C8272">
            <v>480000010</v>
          </cell>
          <cell r="D8272" t="str">
            <v>中药浸出胶囊临方加工</v>
          </cell>
          <cell r="E8272" t="str">
            <v>根据中医辩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供应高压蒸。含赋形剂、空心胶襄</v>
          </cell>
        </row>
        <row r="8272">
          <cell r="G8272" t="str">
            <v>每千克</v>
          </cell>
          <cell r="H8272" t="str">
            <v>以处方药物重量计,不含赋形剂重量</v>
          </cell>
        </row>
        <row r="8273">
          <cell r="C8273">
            <v>480000011</v>
          </cell>
          <cell r="D8273" t="str">
            <v>中药原粉胶囊剂临方加工</v>
          </cell>
          <cell r="E8273" t="str">
            <v>根据中医辨证施治理论，对于一定时期内服用个体化固定处方的患者，进行临方加工。以粉碎机将药材打粉、制粒，以烘箱烘干，装胶囊，粘贴标签，注明姓名、用法用量、保存方法、制作日期、制粒过程中加入的溶剂，制作过程需使用锅炉供应高压蒸汽。含空心胶襄</v>
          </cell>
        </row>
        <row r="8273">
          <cell r="G8273" t="str">
            <v>每百克</v>
          </cell>
          <cell r="H8273" t="str">
            <v>以处方药物重量计,不含赋形剂重量</v>
          </cell>
          <cell r="I8273">
            <v>2.6</v>
          </cell>
          <cell r="J8273">
            <v>2.6</v>
          </cell>
          <cell r="K8273">
            <v>2.3</v>
          </cell>
          <cell r="L8273">
            <v>2.3</v>
          </cell>
          <cell r="M8273">
            <v>2.1</v>
          </cell>
        </row>
        <row r="8274">
          <cell r="C8274">
            <v>480000012</v>
          </cell>
          <cell r="D8274" t="str">
            <v>中药蜜丸临方加工</v>
          </cell>
          <cell r="E8274" t="str">
            <v>根据中医辨证施治理论，对于一定时间内服用个体化固定处方的患者，进行临方加工。以粉碎机将饮片打粉，加炼蜜(按炮制规范要求进行蜂蜜的炮制加工)，嫩蜜、老蜜、炼蜜按处方药味质地不同分别选用，以混合机和坨，以手工或制丸机制丸，粘贴标签，注明姓名、用法用量、保存方法、制作日期，制作过程需使用铜锅、炉火炼蜜，需使用锅炉供应高压蒸汽。含赋形剂</v>
          </cell>
        </row>
        <row r="8274">
          <cell r="G8274" t="str">
            <v>每千克</v>
          </cell>
          <cell r="H8274" t="str">
            <v>以处方药物重量计,不含赋形剂重量</v>
          </cell>
          <cell r="I8274" t="str">
            <v>待定</v>
          </cell>
        </row>
        <row r="8275">
          <cell r="C8275">
            <v>480000013</v>
          </cell>
          <cell r="D8275" t="str">
            <v>中药水蜜丸临方加工</v>
          </cell>
          <cell r="E8275" t="str">
            <v>根据中医辨证施治理论，对于一定时间内服用个体化固定处方的患者，临方加工。将处方药味部分打成细粉备用，另一部分进行煮提浓缩收膏后，加入备用细粉，与适量炼蜜(按炮制规范要求进行蜂蜜的炮制加工的炼蜜)，以手工或制丸机制丸，以烘箱烘干，制作过程需使用锅炉供应高压蒸汽，粘贴标签，注明姓名、用法用量、保存方法、制作日期。含一次性耗材</v>
          </cell>
        </row>
        <row r="8275">
          <cell r="G8275" t="str">
            <v>每千克</v>
          </cell>
          <cell r="H8275" t="str">
            <v>以处方药物重量计,不含赋形剂重量</v>
          </cell>
          <cell r="I8275" t="str">
            <v>待定</v>
          </cell>
        </row>
        <row r="8276">
          <cell r="C8276">
            <v>480000014</v>
          </cell>
          <cell r="D8276" t="str">
            <v>中药水丸临方加工</v>
          </cell>
          <cell r="E8276" t="str">
            <v>根据中医辨证施治理论，对于一定时期内服药固定个体化处方的患者，进行临方加工。以粉碎机将药材打粉，加适量水及适量赋形剂，以手工或制丸机制丸，以烘箱烘干，制作过程需使用锅炉供应高压蒸汽，粘贴标签，注明姓名、用法用量、保存方法、制作日期。含赋形剂</v>
          </cell>
        </row>
        <row r="8276">
          <cell r="G8276" t="str">
            <v>每千克</v>
          </cell>
          <cell r="H8276" t="str">
            <v>以处方药物重量计,不含赋形剂重量</v>
          </cell>
        </row>
        <row r="8277">
          <cell r="C8277">
            <v>480000015</v>
          </cell>
          <cell r="D8277" t="str">
            <v>中医体质辨识(特需)</v>
          </cell>
        </row>
        <row r="8277">
          <cell r="G8277" t="str">
            <v>次</v>
          </cell>
        </row>
        <row r="8278">
          <cell r="C8278">
            <v>480000016</v>
          </cell>
          <cell r="D8278" t="str">
            <v>中医健康调养咨询(特需)</v>
          </cell>
        </row>
        <row r="8278">
          <cell r="G8278" t="str">
            <v>次</v>
          </cell>
        </row>
        <row r="8279">
          <cell r="C8279">
            <v>49</v>
          </cell>
          <cell r="D8279" t="str">
            <v>(九)民族医类</v>
          </cell>
        </row>
        <row r="8280">
          <cell r="C8280">
            <v>490100001</v>
          </cell>
          <cell r="D8280" t="str">
            <v>藏药蒸气疗法局部治疗</v>
          </cell>
          <cell r="E8280" t="str">
            <v>分双上肢、双下肢、双肩及背、腰臀。含药物调配、蒸后洗浴</v>
          </cell>
        </row>
        <row r="8280">
          <cell r="G8280" t="str">
            <v>每个部位</v>
          </cell>
          <cell r="H8280" t="str">
            <v>每次不少于40分钟</v>
          </cell>
          <cell r="I8280" t="str">
            <v>待定</v>
          </cell>
        </row>
        <row r="8281">
          <cell r="C8281">
            <v>490100002</v>
          </cell>
          <cell r="D8281" t="str">
            <v>藏药蒸气疗法全身治疗</v>
          </cell>
          <cell r="E8281" t="str">
            <v>含药物调配、蒸后洗浴</v>
          </cell>
        </row>
        <row r="8281">
          <cell r="G8281" t="str">
            <v>次</v>
          </cell>
          <cell r="H8281" t="str">
            <v>每次不少于30分钟</v>
          </cell>
          <cell r="I8281" t="str">
            <v>待定</v>
          </cell>
        </row>
        <row r="8282">
          <cell r="C8282">
            <v>490100003</v>
          </cell>
          <cell r="D8282" t="str">
            <v>藏医药浴法</v>
          </cell>
          <cell r="E8282" t="str">
            <v>药浴前准备，协助患者将全身浸泡于药液中洗浴，通过热与药的双重作用，开启毛孔、疏气通络、活血化瘀、祛风除湿，达到治疗目的的一种治疗方法。含药物调配、浴后冲洗。</v>
          </cell>
          <cell r="F8282" t="str">
            <v>药物</v>
          </cell>
          <cell r="G8282" t="str">
            <v>次</v>
          </cell>
          <cell r="H8282" t="str">
            <v>每次不少于40分钟，局部减收。</v>
          </cell>
          <cell r="I8282" t="str">
            <v>待定</v>
          </cell>
        </row>
        <row r="8283">
          <cell r="C8283" t="str">
            <v>490100003-1</v>
          </cell>
          <cell r="D8283" t="str">
            <v>藏医药浴法(局部)</v>
          </cell>
        </row>
        <row r="8283">
          <cell r="G8283" t="str">
            <v>次</v>
          </cell>
        </row>
        <row r="8283">
          <cell r="I8283" t="str">
            <v>待定</v>
          </cell>
        </row>
        <row r="8284">
          <cell r="C8284">
            <v>490100004</v>
          </cell>
          <cell r="D8284" t="str">
            <v>藏医熨敷疗法</v>
          </cell>
          <cell r="E8284" t="str">
            <v>含药物调配、卫生材料</v>
          </cell>
        </row>
        <row r="8284">
          <cell r="G8284" t="str">
            <v>次</v>
          </cell>
          <cell r="H8284" t="str">
            <v>小于20%体表面积减收</v>
          </cell>
          <cell r="I8284" t="str">
            <v>待定</v>
          </cell>
        </row>
        <row r="8285">
          <cell r="C8285" t="str">
            <v>490100004-1</v>
          </cell>
          <cell r="D8285" t="str">
            <v>藏医熨敷疗法(小于20%体表面积)</v>
          </cell>
        </row>
        <row r="8285">
          <cell r="G8285" t="str">
            <v>次</v>
          </cell>
        </row>
        <row r="8285">
          <cell r="I8285" t="str">
            <v>待定</v>
          </cell>
        </row>
        <row r="8286">
          <cell r="C8286">
            <v>490100005</v>
          </cell>
          <cell r="D8286" t="str">
            <v>藏医油熨疗法</v>
          </cell>
          <cell r="E8286" t="str">
            <v>含药物调配、卫生材料</v>
          </cell>
        </row>
        <row r="8286">
          <cell r="G8286" t="str">
            <v>次</v>
          </cell>
          <cell r="H8286" t="str">
            <v>小于20%体表面积减收</v>
          </cell>
          <cell r="I8286" t="str">
            <v>待定</v>
          </cell>
        </row>
        <row r="8287">
          <cell r="C8287" t="str">
            <v>490100005-1</v>
          </cell>
          <cell r="D8287" t="str">
            <v>藏医油熨疗法(小于20%体表面积)</v>
          </cell>
        </row>
        <row r="8287">
          <cell r="G8287" t="str">
            <v>次</v>
          </cell>
        </row>
        <row r="8287">
          <cell r="I8287" t="str">
            <v>待定</v>
          </cell>
        </row>
        <row r="8288">
          <cell r="C8288">
            <v>490100006</v>
          </cell>
          <cell r="D8288" t="str">
            <v>藏医药熨疗法</v>
          </cell>
          <cell r="E8288" t="str">
            <v>含药物调配、卫生材料</v>
          </cell>
        </row>
        <row r="8288">
          <cell r="G8288" t="str">
            <v>次</v>
          </cell>
          <cell r="H8288" t="str">
            <v>小于20%体表面积减收</v>
          </cell>
          <cell r="I8288" t="str">
            <v>待定</v>
          </cell>
        </row>
        <row r="8289">
          <cell r="C8289" t="str">
            <v>490100006-1</v>
          </cell>
          <cell r="D8289" t="str">
            <v>藏医药熨疗法(小于20%体表面积)</v>
          </cell>
        </row>
        <row r="8289">
          <cell r="G8289" t="str">
            <v>次</v>
          </cell>
        </row>
        <row r="8289">
          <cell r="I8289" t="str">
            <v>待定</v>
          </cell>
        </row>
        <row r="8290">
          <cell r="C8290">
            <v>490100007</v>
          </cell>
          <cell r="D8290" t="str">
            <v>藏医冷、热熨疗法</v>
          </cell>
          <cell r="E8290" t="str">
            <v>含材料、加热</v>
          </cell>
        </row>
        <row r="8290">
          <cell r="G8290" t="str">
            <v>次</v>
          </cell>
          <cell r="H8290" t="str">
            <v>小于20%体表面积减收</v>
          </cell>
          <cell r="I8290" t="str">
            <v>待定</v>
          </cell>
        </row>
        <row r="8291">
          <cell r="C8291" t="str">
            <v>490100007-1</v>
          </cell>
          <cell r="D8291" t="str">
            <v>藏医冷熨疗法</v>
          </cell>
          <cell r="E8291" t="str">
            <v>含材料、冷却</v>
          </cell>
          <cell r="F8291" t="str">
            <v/>
          </cell>
          <cell r="G8291" t="str">
            <v>次</v>
          </cell>
          <cell r="H8291" t="str">
            <v>小于20%体表面积减收</v>
          </cell>
          <cell r="I8291" t="str">
            <v>待定</v>
          </cell>
        </row>
        <row r="8292">
          <cell r="C8292" t="str">
            <v>490100007-2</v>
          </cell>
          <cell r="D8292" t="str">
            <v>藏医热熨疗法</v>
          </cell>
          <cell r="E8292" t="str">
            <v>含材料、加热</v>
          </cell>
          <cell r="F8292" t="str">
            <v/>
          </cell>
          <cell r="G8292" t="str">
            <v>次</v>
          </cell>
          <cell r="H8292" t="str">
            <v>小于20%体表面积减收</v>
          </cell>
          <cell r="I8292" t="str">
            <v>待定</v>
          </cell>
        </row>
        <row r="8293">
          <cell r="C8293">
            <v>490100008</v>
          </cell>
          <cell r="D8293" t="str">
            <v>藏药祛腐愈创法</v>
          </cell>
          <cell r="E8293" t="str">
            <v>含药物调配、卫生材料</v>
          </cell>
        </row>
        <row r="8293">
          <cell r="G8293" t="str">
            <v>次</v>
          </cell>
        </row>
        <row r="8293">
          <cell r="I8293" t="str">
            <v>待定</v>
          </cell>
        </row>
        <row r="8294">
          <cell r="C8294">
            <v>490100009</v>
          </cell>
          <cell r="D8294" t="str">
            <v>藏药全身涂搽法</v>
          </cell>
          <cell r="E8294" t="str">
            <v>含卫生材料</v>
          </cell>
        </row>
        <row r="8294">
          <cell r="G8294" t="str">
            <v>次</v>
          </cell>
        </row>
        <row r="8294">
          <cell r="I8294" t="str">
            <v>待定</v>
          </cell>
        </row>
        <row r="8295">
          <cell r="C8295">
            <v>490100010</v>
          </cell>
          <cell r="D8295" t="str">
            <v>藏药穴位涂搽法</v>
          </cell>
          <cell r="E8295" t="str">
            <v>含卫生材料</v>
          </cell>
        </row>
        <row r="8295">
          <cell r="G8295" t="str">
            <v>每个穴位</v>
          </cell>
        </row>
        <row r="8295">
          <cell r="I8295" t="str">
            <v>待定</v>
          </cell>
        </row>
        <row r="8296">
          <cell r="C8296">
            <v>490100011</v>
          </cell>
          <cell r="D8296" t="str">
            <v>藏药病位涂搽法</v>
          </cell>
          <cell r="E8296" t="str">
            <v>含卫生材料</v>
          </cell>
        </row>
        <row r="8296">
          <cell r="G8296" t="str">
            <v>次</v>
          </cell>
        </row>
        <row r="8296">
          <cell r="I8296" t="str">
            <v>待定</v>
          </cell>
        </row>
        <row r="8297">
          <cell r="C8297">
            <v>490100012</v>
          </cell>
          <cell r="D8297" t="str">
            <v>藏医放血疗法</v>
          </cell>
          <cell r="E8297" t="str">
            <v>含卫生材料</v>
          </cell>
        </row>
        <row r="8297">
          <cell r="G8297" t="str">
            <v>次</v>
          </cell>
        </row>
        <row r="8297">
          <cell r="I8297" t="str">
            <v>待定</v>
          </cell>
        </row>
        <row r="8298">
          <cell r="C8298" t="str">
            <v>490100012-1</v>
          </cell>
          <cell r="D8298" t="str">
            <v>藏医放血疗法(小)</v>
          </cell>
          <cell r="E8298" t="str">
            <v>含卫生材料。包括达热放血、鼻尖放血、培根夏仁放血、加砸处放血、白丘放血、觉宫放血、森拉加砸放血。</v>
          </cell>
          <cell r="F8298" t="str">
            <v>药物(三果汤、止血药等)</v>
          </cell>
          <cell r="G8298" t="str">
            <v>次</v>
          </cell>
        </row>
        <row r="8298">
          <cell r="I8298" t="str">
            <v>待定</v>
          </cell>
        </row>
        <row r="8299">
          <cell r="C8299" t="str">
            <v>490100012-2</v>
          </cell>
          <cell r="D8299" t="str">
            <v>藏医放血疗法(中)</v>
          </cell>
          <cell r="E8299" t="str">
            <v>含卫生材料。包括措桑放血、扎砸放血、达砸放血、赤巴下仁放血、秋色下仁放血、洛宁东砸放血、米砸放血、素砸放血、洛庆东砸放血、庆赤东砸放血、直砸放血、色同放血、欧同放血、井加放血。</v>
          </cell>
          <cell r="F8299" t="str">
            <v>药物(三果汤、止血药等)</v>
          </cell>
          <cell r="G8299" t="str">
            <v>次</v>
          </cell>
        </row>
        <row r="8299">
          <cell r="I8299" t="str">
            <v>待定</v>
          </cell>
        </row>
        <row r="8300">
          <cell r="C8300" t="str">
            <v>490100012-3</v>
          </cell>
          <cell r="D8300" t="str">
            <v>藏医放血疗法(大)</v>
          </cell>
          <cell r="E8300" t="str">
            <v>含卫生材料。包括寄砸放血、孜琼放血、内噶放血、如同放血、岗砸放血、龙砸放血、井秀放血、纠砸放血、巴砸放血、达突放血、优公放血、秋色东砸放血、破参掌砸放血、西比觉嘎放血、通砸放血。</v>
          </cell>
          <cell r="F8300" t="str">
            <v>药物(三果汤、止血药等)</v>
          </cell>
          <cell r="G8300" t="str">
            <v>次</v>
          </cell>
        </row>
        <row r="8300">
          <cell r="I8300" t="str">
            <v>待定</v>
          </cell>
        </row>
        <row r="8301">
          <cell r="C8301">
            <v>490100013</v>
          </cell>
          <cell r="D8301" t="str">
            <v>藏药油疗</v>
          </cell>
          <cell r="E8301" t="str">
            <v>含各种油脂</v>
          </cell>
        </row>
        <row r="8301">
          <cell r="G8301" t="str">
            <v>次</v>
          </cell>
        </row>
        <row r="8301">
          <cell r="I8301" t="str">
            <v>待定</v>
          </cell>
        </row>
        <row r="8302">
          <cell r="C8302">
            <v>490100014</v>
          </cell>
          <cell r="D8302" t="str">
            <v>藏医金烙疗法</v>
          </cell>
        </row>
        <row r="8302">
          <cell r="G8302" t="str">
            <v>每个穴位</v>
          </cell>
          <cell r="H8302" t="str">
            <v>纯金烙具</v>
          </cell>
          <cell r="I8302" t="str">
            <v>待定</v>
          </cell>
        </row>
        <row r="8303">
          <cell r="C8303">
            <v>490100015</v>
          </cell>
          <cell r="D8303" t="str">
            <v>藏医银烙疗法</v>
          </cell>
        </row>
        <row r="8303">
          <cell r="G8303" t="str">
            <v>每个穴位</v>
          </cell>
          <cell r="H8303" t="str">
            <v>纯银烙具</v>
          </cell>
          <cell r="I8303" t="str">
            <v>待定</v>
          </cell>
        </row>
        <row r="8304">
          <cell r="C8304">
            <v>490100016</v>
          </cell>
          <cell r="D8304" t="str">
            <v>藏医铜烙疗法</v>
          </cell>
        </row>
        <row r="8304">
          <cell r="G8304" t="str">
            <v>每个穴位</v>
          </cell>
          <cell r="H8304" t="str">
            <v>铜制烙具</v>
          </cell>
          <cell r="I8304" t="str">
            <v>待定</v>
          </cell>
        </row>
        <row r="8305">
          <cell r="C8305">
            <v>490100017</v>
          </cell>
          <cell r="D8305" t="str">
            <v>藏医铁烙疗法</v>
          </cell>
        </row>
        <row r="8305">
          <cell r="G8305" t="str">
            <v>每个穴位</v>
          </cell>
          <cell r="H8305" t="str">
            <v>铁制烙具</v>
          </cell>
          <cell r="I8305" t="str">
            <v>待定</v>
          </cell>
        </row>
        <row r="8306">
          <cell r="C8306">
            <v>490100018</v>
          </cell>
          <cell r="D8306" t="str">
            <v>藏医药物灸</v>
          </cell>
          <cell r="E8306" t="str">
            <v>含普通灸条</v>
          </cell>
          <cell r="F8306" t="str">
            <v>另加药物</v>
          </cell>
          <cell r="G8306" t="str">
            <v>每个穴位</v>
          </cell>
        </row>
        <row r="8306">
          <cell r="I8306" t="str">
            <v>待定</v>
          </cell>
        </row>
        <row r="8307">
          <cell r="C8307">
            <v>490100019</v>
          </cell>
          <cell r="D8307" t="str">
            <v>藏医霍尔灸</v>
          </cell>
          <cell r="E8307" t="str">
            <v>含所需材料</v>
          </cell>
          <cell r="F8307" t="str">
            <v>药物</v>
          </cell>
          <cell r="G8307" t="str">
            <v>每个穴位</v>
          </cell>
        </row>
        <row r="8307">
          <cell r="I8307" t="str">
            <v>待定</v>
          </cell>
        </row>
        <row r="8308">
          <cell r="C8308">
            <v>490100020</v>
          </cell>
          <cell r="D8308" t="str">
            <v>藏医酥油灸</v>
          </cell>
          <cell r="E8308" t="str">
            <v>含所需材料</v>
          </cell>
        </row>
        <row r="8308">
          <cell r="G8308" t="str">
            <v>每个穴位</v>
          </cell>
        </row>
        <row r="8308">
          <cell r="I8308" t="str">
            <v>待定</v>
          </cell>
        </row>
        <row r="8309">
          <cell r="C8309">
            <v>490100021</v>
          </cell>
          <cell r="D8309" t="str">
            <v>藏医木灸</v>
          </cell>
          <cell r="E8309" t="str">
            <v>含所需材料</v>
          </cell>
        </row>
        <row r="8309">
          <cell r="G8309" t="str">
            <v>每个穴位</v>
          </cell>
        </row>
        <row r="8309">
          <cell r="I8309" t="str">
            <v>待定</v>
          </cell>
        </row>
        <row r="8310">
          <cell r="C8310">
            <v>490100022</v>
          </cell>
          <cell r="D8310" t="str">
            <v>藏医花灸</v>
          </cell>
          <cell r="E8310" t="str">
            <v>含所需材料</v>
          </cell>
          <cell r="F8310" t="str">
            <v>药物</v>
          </cell>
          <cell r="G8310" t="str">
            <v>每个穴位</v>
          </cell>
        </row>
        <row r="8310">
          <cell r="I8310" t="str">
            <v>待定</v>
          </cell>
        </row>
        <row r="8311">
          <cell r="C8311">
            <v>490100023</v>
          </cell>
          <cell r="D8311" t="str">
            <v>藏医火罐疗法</v>
          </cell>
          <cell r="E8311" t="str">
            <v>含所需材料</v>
          </cell>
        </row>
        <row r="8311">
          <cell r="G8311" t="str">
            <v>每罐</v>
          </cell>
        </row>
        <row r="8311">
          <cell r="I8311" t="str">
            <v>待定</v>
          </cell>
        </row>
        <row r="8312">
          <cell r="C8312">
            <v>490100024</v>
          </cell>
          <cell r="D8312" t="str">
            <v>藏医角罐疗法</v>
          </cell>
          <cell r="E8312" t="str">
            <v>含所需材料</v>
          </cell>
        </row>
        <row r="8312">
          <cell r="G8312" t="str">
            <v>每罐</v>
          </cell>
        </row>
        <row r="8312">
          <cell r="I8312" t="str">
            <v>待定</v>
          </cell>
        </row>
        <row r="8313">
          <cell r="C8313">
            <v>490100025</v>
          </cell>
          <cell r="D8313" t="str">
            <v>藏医全身推拿按摩</v>
          </cell>
        </row>
        <row r="8313">
          <cell r="G8313" t="str">
            <v>次</v>
          </cell>
        </row>
        <row r="8313">
          <cell r="I8313" t="str">
            <v>待定</v>
          </cell>
        </row>
        <row r="8314">
          <cell r="C8314">
            <v>490100026</v>
          </cell>
          <cell r="D8314" t="str">
            <v>藏医局部推拿按摩</v>
          </cell>
        </row>
        <row r="8314">
          <cell r="G8314" t="str">
            <v>次</v>
          </cell>
        </row>
        <row r="8314">
          <cell r="I8314" t="str">
            <v>待定</v>
          </cell>
        </row>
        <row r="8315">
          <cell r="C8315">
            <v>490100027</v>
          </cell>
          <cell r="D8315" t="str">
            <v>札梅</v>
          </cell>
          <cell r="E8315" t="str">
            <v>将艾叶进行特殊加工后，根据患者的体质及病症做成不同大小状，在相应的部位施灸。</v>
          </cell>
        </row>
        <row r="8315">
          <cell r="G8315" t="str">
            <v>每个
穴位</v>
          </cell>
        </row>
        <row r="8315">
          <cell r="I8315" t="str">
            <v>待定</v>
          </cell>
        </row>
        <row r="8316">
          <cell r="C8316">
            <v>490100028</v>
          </cell>
          <cell r="D8316" t="str">
            <v>札典色克疗法</v>
          </cell>
          <cell r="E8316" t="str">
            <v>按照病症将艾绒做成椭圆形放在金针上加热，置于特定穴位，从而达到治疗的效果。</v>
          </cell>
        </row>
        <row r="8316">
          <cell r="G8316" t="str">
            <v>次</v>
          </cell>
        </row>
        <row r="8316">
          <cell r="I8316" t="str">
            <v>待定</v>
          </cell>
        </row>
        <row r="8317">
          <cell r="C8317">
            <v>490100029</v>
          </cell>
          <cell r="D8317" t="str">
            <v>擦肽术</v>
          </cell>
          <cell r="E8317" t="str">
            <v>在酒精灯上，把针烧成银白色后立刻刺入相应的穴位，用于治疗头部和四肢积液。</v>
          </cell>
        </row>
        <row r="8317">
          <cell r="G8317" t="str">
            <v>次</v>
          </cell>
        </row>
        <row r="8317">
          <cell r="I8317" t="str">
            <v>待定</v>
          </cell>
        </row>
        <row r="8318">
          <cell r="C8318">
            <v>490100030</v>
          </cell>
          <cell r="D8318" t="str">
            <v>龙杜</v>
          </cell>
          <cell r="E8318" t="str">
            <v>容器内放置病情需要的藏药材，通过熏药后达到治疗效果。</v>
          </cell>
          <cell r="F8318" t="str">
            <v>药物</v>
          </cell>
          <cell r="G8318" t="str">
            <v>次</v>
          </cell>
        </row>
        <row r="8318">
          <cell r="I8318" t="str">
            <v>待定</v>
          </cell>
        </row>
        <row r="8319">
          <cell r="C8319">
            <v>490100031</v>
          </cell>
          <cell r="D8319" t="str">
            <v>藏医敷疗</v>
          </cell>
          <cell r="E8319" t="str">
            <v>根据病情选定治疗部位，根据病性、病情、患者体质等确定临时调配藏药，将临方配制及临时调配藏药混合与青稞酒伴炒，等药温达45度左右，装入大小适宜的布袋里，扎紧袋口，趁热将药袋敷于治疗部位，严格掌握敷疗温度及时间。</v>
          </cell>
          <cell r="F8319" t="str">
            <v>药物、敷料</v>
          </cell>
          <cell r="G8319" t="str">
            <v>次</v>
          </cell>
        </row>
        <row r="8319">
          <cell r="I8319" t="str">
            <v>待定</v>
          </cell>
        </row>
        <row r="8320">
          <cell r="C8320">
            <v>490100032</v>
          </cell>
          <cell r="D8320" t="str">
            <v>热吉疗法</v>
          </cell>
          <cell r="E8320" t="str">
            <v>根据适应症将牛角罐贴置在病痛处，针管抽出空气，针刺，再用牛角罐其将积液吸出。</v>
          </cell>
        </row>
        <row r="8320">
          <cell r="G8320" t="str">
            <v>次</v>
          </cell>
        </row>
        <row r="8320">
          <cell r="I8320" t="str">
            <v>待定</v>
          </cell>
        </row>
        <row r="8321">
          <cell r="C8321">
            <v>490100033</v>
          </cell>
          <cell r="D8321" t="str">
            <v>优杰疗法</v>
          </cell>
          <cell r="E8321" t="str">
            <v>以药棒对靶点施术敲、点、打、拍、按、压等复式手法，进行治疗的方法。</v>
          </cell>
          <cell r="F8321" t="str">
            <v>药物</v>
          </cell>
          <cell r="G8321" t="str">
            <v>次</v>
          </cell>
        </row>
        <row r="8321">
          <cell r="I8321" t="str">
            <v>待定</v>
          </cell>
        </row>
        <row r="8322">
          <cell r="C8322">
            <v>490100034</v>
          </cell>
          <cell r="D8322" t="str">
            <v>陶罐疗法</v>
          </cell>
          <cell r="E8322" t="str">
            <v>适用于虚寒型患者，将药物敷于患者头部，用加热后的陶罐进行头部治疗。</v>
          </cell>
          <cell r="F8322" t="str">
            <v>药物</v>
          </cell>
          <cell r="G8322" t="str">
            <v>次</v>
          </cell>
          <cell r="H8322" t="str">
            <v>不少于20分钟。</v>
          </cell>
          <cell r="I8322" t="str">
            <v>待定</v>
          </cell>
        </row>
        <row r="8323">
          <cell r="C8323">
            <v>490100035</v>
          </cell>
          <cell r="D8323" t="str">
            <v>小儿脑瘫点穴治疗</v>
          </cell>
          <cell r="E8323" t="str">
            <v>使用加热后的药物点穴治疗。</v>
          </cell>
          <cell r="F8323" t="str">
            <v>药物</v>
          </cell>
          <cell r="G8323" t="str">
            <v>次</v>
          </cell>
        </row>
        <row r="8323">
          <cell r="I8323" t="str">
            <v>待定</v>
          </cell>
        </row>
        <row r="8324">
          <cell r="C8324">
            <v>490100036</v>
          </cell>
          <cell r="D8324" t="str">
            <v>藏药雾化疗法</v>
          </cell>
        </row>
        <row r="8324">
          <cell r="F8324" t="str">
            <v>药物</v>
          </cell>
          <cell r="G8324" t="str">
            <v>次</v>
          </cell>
        </row>
        <row r="8324">
          <cell r="I8324" t="str">
            <v>待定</v>
          </cell>
        </row>
        <row r="8325">
          <cell r="C8325">
            <v>490100037</v>
          </cell>
          <cell r="D8325" t="str">
            <v>章肽术</v>
          </cell>
          <cell r="E8325" t="str">
            <v>按照辩证方法选择胸部、腹部相应穴位，将积液、黄水、脓包、坏血抽出或放出的疗法。</v>
          </cell>
        </row>
        <row r="8325">
          <cell r="G8325" t="str">
            <v>次</v>
          </cell>
        </row>
        <row r="8325">
          <cell r="I8325" t="str">
            <v>待定</v>
          </cell>
        </row>
        <row r="8326">
          <cell r="C8326">
            <v>490100038</v>
          </cell>
          <cell r="D8326" t="str">
            <v>藏医脱臼复位法</v>
          </cell>
          <cell r="E8326" t="str">
            <v>含固定</v>
          </cell>
        </row>
        <row r="8326">
          <cell r="G8326" t="str">
            <v>次</v>
          </cell>
        </row>
        <row r="8326">
          <cell r="I8326" t="str">
            <v>待定</v>
          </cell>
        </row>
        <row r="8327">
          <cell r="C8327">
            <v>490100039</v>
          </cell>
          <cell r="D8327" t="str">
            <v>藏医骨折包扎法</v>
          </cell>
          <cell r="E8327" t="str">
            <v>含卫生材料</v>
          </cell>
        </row>
        <row r="8327">
          <cell r="G8327" t="str">
            <v>次</v>
          </cell>
        </row>
        <row r="8327">
          <cell r="I8327" t="str">
            <v>待定</v>
          </cell>
        </row>
        <row r="8328">
          <cell r="C8328">
            <v>490100040</v>
          </cell>
          <cell r="D8328" t="str">
            <v>藏医鼻熏疗法</v>
          </cell>
          <cell r="E8328" t="str">
            <v>含口、鼻</v>
          </cell>
        </row>
        <row r="8328">
          <cell r="G8328" t="str">
            <v>次</v>
          </cell>
        </row>
        <row r="8328">
          <cell r="I8328" t="str">
            <v>待定</v>
          </cell>
        </row>
        <row r="8329">
          <cell r="C8329">
            <v>490100041</v>
          </cell>
          <cell r="D8329" t="str">
            <v>藏医鼻灌疗法</v>
          </cell>
          <cell r="E8329" t="str">
            <v>含药物调配</v>
          </cell>
        </row>
        <row r="8329">
          <cell r="G8329" t="str">
            <v>次</v>
          </cell>
        </row>
        <row r="8329">
          <cell r="I8329" t="str">
            <v>待定</v>
          </cell>
        </row>
        <row r="8330">
          <cell r="C8330">
            <v>490100042</v>
          </cell>
          <cell r="D8330" t="str">
            <v>藏医洗胃疗法</v>
          </cell>
          <cell r="E8330" t="str">
            <v>含药物调配</v>
          </cell>
        </row>
        <row r="8330">
          <cell r="G8330" t="str">
            <v>次</v>
          </cell>
        </row>
        <row r="8330">
          <cell r="I8330" t="str">
            <v>待定</v>
          </cell>
        </row>
        <row r="8331">
          <cell r="C8331">
            <v>490100043</v>
          </cell>
          <cell r="D8331" t="str">
            <v>藏医灌肠疗法</v>
          </cell>
          <cell r="E8331" t="str">
            <v>用各种藏药混合后整成条状、或藏药混合后煎至常温后缓慢注入肛门放置于内的一种治疗方法。包括仁布朵哇、怒日哈、角孜朵哇。</v>
          </cell>
          <cell r="F8331" t="str">
            <v>药物</v>
          </cell>
          <cell r="G8331" t="str">
            <v>次</v>
          </cell>
        </row>
        <row r="8331">
          <cell r="I8331" t="str">
            <v>待定</v>
          </cell>
        </row>
        <row r="8332">
          <cell r="C8332">
            <v>490100044</v>
          </cell>
          <cell r="D8332" t="str">
            <v>藏医温泻疗法</v>
          </cell>
          <cell r="E8332" t="str">
            <v>用温和性药物催泻的方法。</v>
          </cell>
          <cell r="F8332" t="str">
            <v>药物</v>
          </cell>
          <cell r="G8332" t="str">
            <v>次</v>
          </cell>
        </row>
        <row r="8332">
          <cell r="I8332" t="str">
            <v>待定</v>
          </cell>
        </row>
        <row r="8333">
          <cell r="C8333">
            <v>490100045</v>
          </cell>
          <cell r="D8333" t="str">
            <v>藏医强泻疗法</v>
          </cell>
          <cell r="E8333" t="str">
            <v>用强性药物催泻的方法。</v>
          </cell>
          <cell r="F8333" t="str">
            <v>药物</v>
          </cell>
          <cell r="G8333" t="str">
            <v>次</v>
          </cell>
        </row>
        <row r="8333">
          <cell r="I8333" t="str">
            <v>待定</v>
          </cell>
        </row>
        <row r="8334">
          <cell r="C8334">
            <v>490100046</v>
          </cell>
          <cell r="D8334" t="str">
            <v>藏医催吐疗法</v>
          </cell>
          <cell r="E8334" t="str">
            <v>用强性风火性药物或温和性药物方法催吐的一种治疗方法。</v>
          </cell>
          <cell r="F8334" t="str">
            <v>药物</v>
          </cell>
          <cell r="G8334" t="str">
            <v>次</v>
          </cell>
        </row>
        <row r="8334">
          <cell r="I8334" t="str">
            <v>待定</v>
          </cell>
        </row>
        <row r="8335">
          <cell r="C8335">
            <v>490100047</v>
          </cell>
          <cell r="D8335" t="str">
            <v>西比庆宝疗法</v>
          </cell>
          <cell r="E8335" t="str">
            <v>根据藏医诊断为小儿肝下垂，通过藏医独特的方法，使用特定的器械进行治疗。</v>
          </cell>
        </row>
        <row r="8335">
          <cell r="G8335" t="str">
            <v>次</v>
          </cell>
        </row>
        <row r="8335">
          <cell r="I8335" t="str">
            <v>待定</v>
          </cell>
        </row>
        <row r="8336">
          <cell r="C8336">
            <v>490100048</v>
          </cell>
          <cell r="D8336" t="str">
            <v>藏医尿诊</v>
          </cell>
        </row>
        <row r="8336">
          <cell r="G8336" t="str">
            <v>次</v>
          </cell>
        </row>
        <row r="8336">
          <cell r="I8336" t="str">
            <v>待定</v>
          </cell>
        </row>
        <row r="8337">
          <cell r="C8337">
            <v>490100049</v>
          </cell>
          <cell r="D8337" t="str">
            <v>藏医血诊</v>
          </cell>
        </row>
        <row r="8337">
          <cell r="G8337" t="str">
            <v>次</v>
          </cell>
        </row>
        <row r="8337">
          <cell r="I8337" t="str">
            <v>待定</v>
          </cell>
        </row>
        <row r="8338">
          <cell r="C8338">
            <v>490100050</v>
          </cell>
          <cell r="D8338" t="str">
            <v>藏医痰诊</v>
          </cell>
        </row>
        <row r="8338">
          <cell r="G8338" t="str">
            <v>次</v>
          </cell>
        </row>
        <row r="8338">
          <cell r="I8338" t="str">
            <v>待定</v>
          </cell>
        </row>
        <row r="8339">
          <cell r="C8339">
            <v>490100051</v>
          </cell>
          <cell r="D8339" t="str">
            <v>藏医小儿奶诊</v>
          </cell>
        </row>
        <row r="8339">
          <cell r="G8339" t="str">
            <v>次</v>
          </cell>
        </row>
        <row r="8339">
          <cell r="I8339" t="str">
            <v>待定</v>
          </cell>
        </row>
        <row r="8340">
          <cell r="C8340">
            <v>490100052</v>
          </cell>
          <cell r="D8340" t="str">
            <v>藏医耳诊</v>
          </cell>
        </row>
        <row r="8340">
          <cell r="G8340" t="str">
            <v>次</v>
          </cell>
        </row>
        <row r="8340">
          <cell r="I8340" t="str">
            <v>待定</v>
          </cell>
        </row>
        <row r="8341">
          <cell r="C8341">
            <v>490100053</v>
          </cell>
          <cell r="D8341" t="str">
            <v>藏医心理疗法</v>
          </cell>
        </row>
        <row r="8341">
          <cell r="G8341" t="str">
            <v>次</v>
          </cell>
        </row>
        <row r="8341">
          <cell r="I8341" t="str">
            <v>待定</v>
          </cell>
        </row>
        <row r="8342">
          <cell r="C8342">
            <v>490100054</v>
          </cell>
          <cell r="D8342" t="str">
            <v>脉泻疗法</v>
          </cell>
          <cell r="E8342" t="str">
            <v>口服药物与起居运动疗法联用，排出坏血与病灶的疗法。</v>
          </cell>
          <cell r="F8342" t="str">
            <v>药物</v>
          </cell>
          <cell r="G8342" t="str">
            <v>日</v>
          </cell>
        </row>
        <row r="8342">
          <cell r="I8342" t="str">
            <v>待定</v>
          </cell>
        </row>
        <row r="8343">
          <cell r="C8343">
            <v>490100055</v>
          </cell>
          <cell r="D8343" t="str">
            <v>小儿耳脉诊断</v>
          </cell>
          <cell r="E8343" t="str">
            <v>医生通过“望”小儿的耳脉，以此来达到诊断疾病的目的。</v>
          </cell>
        </row>
        <row r="8343">
          <cell r="G8343" t="str">
            <v>次</v>
          </cell>
        </row>
        <row r="8343">
          <cell r="I8343" t="str">
            <v>待定</v>
          </cell>
        </row>
        <row r="8344">
          <cell r="C8344">
            <v>490100056</v>
          </cell>
          <cell r="D8344" t="str">
            <v>藏医药浴护理</v>
          </cell>
          <cell r="E8344" t="str">
            <v>药浴治疗结束后，进行藏医护理如：药物涂擦等，观察患者药浴和用药后病情变化，及时测量生命体征，做好卫生宣传，健康教育。</v>
          </cell>
        </row>
        <row r="8344">
          <cell r="G8344" t="str">
            <v>次</v>
          </cell>
          <cell r="H8344" t="str">
            <v>无自理能力患者加收。</v>
          </cell>
          <cell r="I8344" t="str">
            <v>待定</v>
          </cell>
        </row>
        <row r="8345">
          <cell r="C8345" t="str">
            <v>490100056-1</v>
          </cell>
          <cell r="D8345" t="str">
            <v>藏医药浴护理(无自理能力患者加收)</v>
          </cell>
        </row>
        <row r="8345">
          <cell r="G8345" t="str">
            <v>次</v>
          </cell>
        </row>
        <row r="8345">
          <cell r="I8345" t="str">
            <v>待定</v>
          </cell>
        </row>
        <row r="8347">
          <cell r="C8347" t="str">
            <v>MACZY004</v>
          </cell>
          <cell r="D8347" t="str">
            <v>压疮风险评估</v>
          </cell>
          <cell r="E8347" t="str">
            <v>对长期卧床病人进行压疮风险评估。测量生命体征，询问病史，依据褥疮风险因素评估表内容，对患者进行主观的(感觉)和客观的(活动力、移动情况、营养、摩擦力)评估，出具评估报告。</v>
          </cell>
        </row>
        <row r="8347">
          <cell r="G8347" t="str">
            <v>次</v>
          </cell>
        </row>
        <row r="8347">
          <cell r="I8347">
            <v>21</v>
          </cell>
          <cell r="J8347">
            <v>19</v>
          </cell>
          <cell r="K8347">
            <v>17</v>
          </cell>
          <cell r="L8347">
            <v>15</v>
          </cell>
          <cell r="M8347">
            <v>13</v>
          </cell>
        </row>
        <row r="8348">
          <cell r="C8348" t="str">
            <v>ABCJ0001</v>
          </cell>
          <cell r="D8348" t="str">
            <v>静脉用药集中配置</v>
          </cell>
          <cell r="E8348" t="str">
            <v>指经卫生行政主管部门组织专家按照《医疗机构静脉用药物调配质量管理工作规范》《四川省卫生厅关于印发四川省静脉用药调配中心审批流程及标准的通知》，对拟开展该项业务的医疗机构静脉用药调配中心进行验收，符合标准验收合格后医疗机构方能开展静脉用药集中配置工作。根据医师处方或用药医嘱，经药师进行适宜性审核，按照无菌操作要求在洁净环境下对静脉用药进行加药混合调配，使其成为可供临床直接静脉输注使用成品输液的配置操作。</v>
          </cell>
        </row>
        <row r="8348">
          <cell r="G8348" t="str">
            <v>组</v>
          </cell>
          <cell r="H8348" t="str">
            <v>药品生产企业已配置好的药物不得执收该项目。</v>
          </cell>
        </row>
        <row r="8349">
          <cell r="C8349" t="str">
            <v>ABCJ0001a</v>
          </cell>
          <cell r="D8349" t="str">
            <v>普通药物集中配置</v>
          </cell>
          <cell r="E8349" t="str">
            <v>在静脉用药集中调配中心进行调配和供应除抗菌药物类、抗肿瘤化学类和肠外营养液类的静脉用药 。</v>
          </cell>
        </row>
        <row r="8349">
          <cell r="G8349" t="str">
            <v>组</v>
          </cell>
          <cell r="H8349" t="str">
            <v>抗菌药物集中配置参照计费</v>
          </cell>
          <cell r="I8349">
            <v>3</v>
          </cell>
          <cell r="J8349">
            <v>2.8</v>
          </cell>
          <cell r="K8349">
            <v>2.4</v>
          </cell>
          <cell r="L8349">
            <v>2.2</v>
          </cell>
          <cell r="M8349">
            <v>2</v>
          </cell>
        </row>
        <row r="8350">
          <cell r="C8350" t="str">
            <v>ABCJ0001a-1</v>
          </cell>
          <cell r="D8350" t="str">
            <v>抗菌药物集中配置</v>
          </cell>
          <cell r="E8350" t="str">
            <v>在静脉用药集中调配中心进行调配和供应的抗菌药物类的静脉用药 。</v>
          </cell>
        </row>
        <row r="8350">
          <cell r="G8350" t="str">
            <v>组</v>
          </cell>
        </row>
        <row r="8350">
          <cell r="I8350">
            <v>3</v>
          </cell>
          <cell r="J8350">
            <v>2.8</v>
          </cell>
          <cell r="K8350">
            <v>2.4</v>
          </cell>
          <cell r="L8350">
            <v>2.2</v>
          </cell>
          <cell r="M8350">
            <v>2</v>
          </cell>
        </row>
        <row r="8351">
          <cell r="C8351" t="str">
            <v>ABCJ0001c</v>
          </cell>
          <cell r="D8351" t="str">
            <v>抗肿瘤药物集中配置</v>
          </cell>
          <cell r="E8351" t="str">
            <v>在静脉用药集中调配中心进行调配和供应的抗肿瘤化学药物类的静脉用药。</v>
          </cell>
        </row>
        <row r="8351">
          <cell r="G8351" t="str">
            <v>组</v>
          </cell>
        </row>
        <row r="8351">
          <cell r="I8351">
            <v>8</v>
          </cell>
          <cell r="J8351">
            <v>8</v>
          </cell>
          <cell r="K8351">
            <v>7</v>
          </cell>
          <cell r="L8351">
            <v>7</v>
          </cell>
          <cell r="M8351">
            <v>6</v>
          </cell>
        </row>
        <row r="8352">
          <cell r="C8352" t="str">
            <v>ABCJ0001d</v>
          </cell>
          <cell r="D8352" t="str">
            <v>肠外营养药物集中配置</v>
          </cell>
          <cell r="E8352" t="str">
            <v>在静脉用药集中调配中心进行调配和供应的肠外营养液类的静脉用药 。</v>
          </cell>
        </row>
        <row r="8352">
          <cell r="G8352" t="str">
            <v>组</v>
          </cell>
        </row>
        <row r="8352">
          <cell r="I8352">
            <v>10</v>
          </cell>
          <cell r="J8352">
            <v>9.5</v>
          </cell>
          <cell r="K8352">
            <v>9</v>
          </cell>
          <cell r="L8352">
            <v>8.5</v>
          </cell>
          <cell r="M8352">
            <v>8</v>
          </cell>
        </row>
        <row r="8353">
          <cell r="C8353" t="str">
            <v>ABCL0001</v>
          </cell>
          <cell r="D8353" t="str">
            <v>百级静脉用药药物配置</v>
          </cell>
          <cell r="E8353" t="str">
            <v>遵医嘱，在无菌治疗室，核对治疗方案，准备药物，开启超净配药器，系统自净，安装一次性使用无菌无芯杆溶药注射器，创建密闭洁净配药环境，开始配药。含一次性使用无菌无芯杆溶药注射器。</v>
          </cell>
        </row>
        <row r="8353">
          <cell r="G8353" t="str">
            <v>组</v>
          </cell>
        </row>
        <row r="8353">
          <cell r="I8353" t="str">
            <v>待定</v>
          </cell>
        </row>
        <row r="8354">
          <cell r="C8354" t="str">
            <v>ECAM9001</v>
          </cell>
          <cell r="D8354" t="str">
            <v>血管斑块成像</v>
          </cell>
          <cell r="E8354" t="str">
            <v>去除身体金属物品，摆放适宜线圈，摆位，扫描，至少含T1,T2、3D TOF加权相序列及两体位成像，完成血管斑块成分的定性及定量分析，医生完成诊断报告，其中包含3D重建及融合图像。</v>
          </cell>
        </row>
        <row r="8354">
          <cell r="G8354" t="str">
            <v>次</v>
          </cell>
          <cell r="H8354" t="str">
            <v>限颈部，磁共振成像不另收费</v>
          </cell>
          <cell r="I8354">
            <v>1272</v>
          </cell>
          <cell r="J8354">
            <v>1184</v>
          </cell>
          <cell r="K8354">
            <v>1097</v>
          </cell>
          <cell r="L8354">
            <v>1043</v>
          </cell>
          <cell r="M8354">
            <v>988</v>
          </cell>
        </row>
        <row r="8355">
          <cell r="C8355" t="str">
            <v>ECBM9001</v>
          </cell>
          <cell r="D8355" t="str">
            <v>血管斑块增强成像</v>
          </cell>
          <cell r="E8355" t="str">
            <v>去除身体金属物品，摆放适宜线圈，摆位，扫描，至少含T1,T2、3D TOF加权相序列及两体位成像，完成血管斑块成分的定性及定量分析，医生完成诊断报告，其中包含3D重建及融合图像。</v>
          </cell>
        </row>
        <row r="8355">
          <cell r="G8355" t="str">
            <v>次</v>
          </cell>
          <cell r="H8355" t="str">
            <v>限颈部，磁共振成像不另收费</v>
          </cell>
          <cell r="I8355">
            <v>1307</v>
          </cell>
          <cell r="J8355">
            <v>1217</v>
          </cell>
          <cell r="K8355">
            <v>1127</v>
          </cell>
          <cell r="L8355">
            <v>1071</v>
          </cell>
          <cell r="M8355">
            <v>1015</v>
          </cell>
        </row>
        <row r="8356">
          <cell r="C8356" t="str">
            <v>EBBXV001</v>
          </cell>
          <cell r="D8356" t="str">
            <v>CT上腔静脉血管增强扫描</v>
          </cell>
          <cell r="E8356" t="str">
            <v>包括CT胸部平扫及增强，上腔静脉血管成像，三维血管后处理，对比剂及针筒。</v>
          </cell>
        </row>
        <row r="8356">
          <cell r="G8356" t="str">
            <v>次</v>
          </cell>
        </row>
        <row r="8356">
          <cell r="I8356" t="str">
            <v>待定</v>
          </cell>
        </row>
        <row r="8357">
          <cell r="C8357" t="str">
            <v>EBBXV001-1</v>
          </cell>
          <cell r="D8357" t="str">
            <v>CT上腔静脉血管增强扫描(CT胸部平扫及增强)</v>
          </cell>
        </row>
        <row r="8357">
          <cell r="G8357" t="str">
            <v>次</v>
          </cell>
        </row>
        <row r="8357">
          <cell r="I8357" t="str">
            <v>待定</v>
          </cell>
        </row>
        <row r="8358">
          <cell r="C8358" t="str">
            <v>EBBXV001-2</v>
          </cell>
          <cell r="D8358" t="str">
            <v>CT上腔静脉血管增强扫描(上腔静脉血管成像)</v>
          </cell>
        </row>
        <row r="8358">
          <cell r="G8358" t="str">
            <v>次</v>
          </cell>
        </row>
        <row r="8358">
          <cell r="I8358" t="str">
            <v>待定</v>
          </cell>
        </row>
        <row r="8359">
          <cell r="C8359" t="str">
            <v>EBBXV001-3</v>
          </cell>
          <cell r="D8359" t="str">
            <v>CT上腔静脉血管增强扫描(三维血管后处理)</v>
          </cell>
        </row>
        <row r="8359">
          <cell r="G8359" t="str">
            <v>次</v>
          </cell>
        </row>
        <row r="8359">
          <cell r="I8359" t="str">
            <v>待定</v>
          </cell>
        </row>
        <row r="8360">
          <cell r="C8360" t="str">
            <v>EBBXW001</v>
          </cell>
          <cell r="D8360" t="str">
            <v>CT输尿管CTU增强扫描</v>
          </cell>
          <cell r="E8360" t="str">
            <v>包括CT全腹平扫及动脉期及静脉期增强，延迟期薄层增强，三维图像后处理，对比剂及针筒等。</v>
          </cell>
        </row>
        <row r="8360">
          <cell r="G8360" t="str">
            <v>次</v>
          </cell>
        </row>
        <row r="8360">
          <cell r="I8360" t="str">
            <v>待定</v>
          </cell>
        </row>
        <row r="8361">
          <cell r="C8361" t="str">
            <v>EBBXW001-1</v>
          </cell>
          <cell r="D8361" t="str">
            <v>CT输尿管CTU增强扫描(CT全腹平扫及动脉期及静脉期增强)</v>
          </cell>
        </row>
        <row r="8361">
          <cell r="G8361" t="str">
            <v>次</v>
          </cell>
        </row>
        <row r="8361">
          <cell r="I8361" t="str">
            <v>待定</v>
          </cell>
        </row>
        <row r="8362">
          <cell r="C8362" t="str">
            <v>EBBXW001-2</v>
          </cell>
          <cell r="D8362" t="str">
            <v>CT输尿管CTU增强扫描(延迟期薄层增强)</v>
          </cell>
        </row>
        <row r="8362">
          <cell r="G8362" t="str">
            <v>次</v>
          </cell>
        </row>
        <row r="8362">
          <cell r="I8362" t="str">
            <v>待定</v>
          </cell>
        </row>
        <row r="8363">
          <cell r="C8363" t="str">
            <v>EBBXW001-3</v>
          </cell>
          <cell r="D8363" t="str">
            <v>CT输尿管CTU增强扫描(三维图像后处理)</v>
          </cell>
        </row>
        <row r="8363">
          <cell r="G8363" t="str">
            <v>次</v>
          </cell>
        </row>
        <row r="8363">
          <cell r="I8363" t="str">
            <v>待定</v>
          </cell>
        </row>
        <row r="8364">
          <cell r="C8364" t="str">
            <v>EDZZZ005</v>
          </cell>
          <cell r="D8364" t="str">
            <v>实时剪切波弹性成像</v>
          </cell>
          <cell r="E8364" t="str">
            <v>遵医嘱，利用超声剪切波弹性成像技术，对组织器官进行硬度测量(包括平均值、最大值、最小值、标准差)并作出相应诊断，出具图文报告。不含常规超声检查。</v>
          </cell>
        </row>
        <row r="8364">
          <cell r="G8364" t="str">
            <v>部位</v>
          </cell>
        </row>
        <row r="8364">
          <cell r="I8364">
            <v>120</v>
          </cell>
          <cell r="J8364">
            <v>112</v>
          </cell>
          <cell r="K8364">
            <v>103</v>
          </cell>
          <cell r="L8364">
            <v>95</v>
          </cell>
          <cell r="M8364">
            <v>87</v>
          </cell>
        </row>
        <row r="8365">
          <cell r="C8365" t="str">
            <v>LADZY005</v>
          </cell>
          <cell r="D8365" t="str">
            <v>螺旋断层放射治疗</v>
          </cell>
          <cell r="E8365" t="str">
            <v>摆位，体位固定，对患者进行兆伏级扇形CT扫描，将得到及时的CT图像与放疗计划CT图像进行配准，得到摆位偏差，修改计划，模拟定位，利用六维床修正摆位误差，对患者实施放射治疗(包括立体IMRT、IGRT以及SBRT技术)。</v>
          </cell>
        </row>
        <row r="8365">
          <cell r="G8365" t="str">
            <v>次</v>
          </cell>
        </row>
        <row r="8365">
          <cell r="I8365" t="str">
            <v>待定</v>
          </cell>
        </row>
        <row r="8366">
          <cell r="C8366" t="str">
            <v>FJE01701</v>
          </cell>
          <cell r="D8366" t="str">
            <v>无创舱内碳氧血红蛋白检测</v>
          </cell>
          <cell r="E8366" t="str">
            <v>舱内治疗过程中用无创碳氧血红蛋白含量检测仪检测碳氧血红蛋白。</v>
          </cell>
        </row>
        <row r="8366">
          <cell r="G8366" t="str">
            <v>次</v>
          </cell>
        </row>
        <row r="8366">
          <cell r="I8366" t="str">
            <v>待定</v>
          </cell>
        </row>
        <row r="8367">
          <cell r="C8367" t="str">
            <v>FJE05701</v>
          </cell>
          <cell r="D8367" t="str">
            <v>无创舱内碳氧血红蛋白连续监测</v>
          </cell>
          <cell r="E8367" t="str">
            <v>在舱内治疗过程中用无创碳氧血红蛋白含量检测仪连续监测碳氧血红蛋白含量。</v>
          </cell>
        </row>
        <row r="8367">
          <cell r="G8367" t="str">
            <v>次</v>
          </cell>
        </row>
        <row r="8367">
          <cell r="I8367" t="str">
            <v>待定</v>
          </cell>
        </row>
        <row r="8368">
          <cell r="C8368" t="str">
            <v>CEKE8000</v>
          </cell>
          <cell r="D8368" t="str">
            <v>尿碘全定量测定</v>
          </cell>
          <cell r="E8368" t="str">
            <v>样本类型：尿液。样本采集、签收、处理，定标和质控，对样本中碘含量进行定量测定，审核结果，录入实验室信息系统或人工登记，发送报告；按规定处理废弃物；接受临床相关咨询。</v>
          </cell>
        </row>
        <row r="8368">
          <cell r="G8368" t="str">
            <v>次</v>
          </cell>
        </row>
        <row r="8368">
          <cell r="I8368">
            <v>80</v>
          </cell>
          <cell r="J8368">
            <v>75</v>
          </cell>
          <cell r="K8368">
            <v>69</v>
          </cell>
          <cell r="L8368">
            <v>63</v>
          </cell>
          <cell r="M8368">
            <v>59</v>
          </cell>
        </row>
        <row r="8369">
          <cell r="C8369" t="str">
            <v>CEND1000</v>
          </cell>
          <cell r="D8369" t="str">
            <v>中毒毒物类别筛查</v>
          </cell>
          <cell r="E8369" t="str">
            <v>采用气相色谱-质谱联用或液相色谱-质谱联用技术，可同时检测血液或尿液中多种毒物和药物，帮助临床鉴别中毒毒物种类和确定治疗方案。</v>
          </cell>
        </row>
        <row r="8369">
          <cell r="G8369" t="str">
            <v>次</v>
          </cell>
        </row>
        <row r="8369">
          <cell r="I8369" t="str">
            <v>待定</v>
          </cell>
        </row>
        <row r="8370">
          <cell r="C8370" t="str">
            <v>CAGO1000</v>
          </cell>
          <cell r="D8370" t="str">
            <v>血小板闭合时间测定</v>
          </cell>
          <cell r="E8370" t="str">
            <v>样本类型：血液。样本采集，加入试剂、测定，审核结果，录入实验室信息系统或人工登记，发送报告；按规定处理废弃物；接受临床相关咨询。</v>
          </cell>
        </row>
        <row r="8370">
          <cell r="G8370" t="str">
            <v>次</v>
          </cell>
        </row>
        <row r="8370">
          <cell r="I8370" t="str">
            <v>待定</v>
          </cell>
        </row>
        <row r="8371">
          <cell r="C8371" t="str">
            <v>CGCX1000</v>
          </cell>
          <cell r="D8371" t="str">
            <v>血清基质金属蛋白酶3检测</v>
          </cell>
          <cell r="E8371" t="str">
            <v>基质金属蛋白酶3水平变化可以反映软骨降解和炎性损伤，可以辅助临床判断类风湿关节炎患者滑膜损害和预后情况。</v>
          </cell>
        </row>
        <row r="8371">
          <cell r="G8371" t="str">
            <v>次</v>
          </cell>
        </row>
        <row r="8371">
          <cell r="I8371" t="str">
            <v>待定</v>
          </cell>
        </row>
        <row r="8372">
          <cell r="C8372" t="str">
            <v>CEBY1000</v>
          </cell>
          <cell r="D8372" t="str">
            <v>脑脊液磷酸化Tau蛋白检测</v>
          </cell>
          <cell r="E8372" t="str">
            <v>磷酸化Tau蛋白可以反映神经细胞损伤程度，是老年痴呆等疾病的早期辅助诊断指标。</v>
          </cell>
        </row>
        <row r="8372">
          <cell r="G8372" t="str">
            <v>次</v>
          </cell>
        </row>
        <row r="8372">
          <cell r="I8372" t="str">
            <v>待定</v>
          </cell>
        </row>
        <row r="8373">
          <cell r="C8373" t="str">
            <v>CESU1000</v>
          </cell>
          <cell r="D8373" t="str">
            <v>可溶性生长刺激表达基因2蛋白(ST2)定量检测</v>
          </cell>
          <cell r="E8373" t="str">
            <v>标本类型：血清。样本采集、签收、处理，定标和质控，检测样本，测出样本中的ST2浓度，得出定量分析结果，审核结果，录入实验室信息系统或人工登记，发送报告；按规定处理废弃物；接受临床相关咨询。</v>
          </cell>
        </row>
        <row r="8373">
          <cell r="G8373" t="str">
            <v>次</v>
          </cell>
        </row>
        <row r="8373">
          <cell r="I8373">
            <v>336</v>
          </cell>
          <cell r="J8373">
            <v>313</v>
          </cell>
          <cell r="K8373">
            <v>290</v>
          </cell>
          <cell r="L8373">
            <v>276</v>
          </cell>
          <cell r="M8373">
            <v>261</v>
          </cell>
        </row>
        <row r="8374">
          <cell r="C8374" t="str">
            <v>CGCZ1000</v>
          </cell>
          <cell r="D8374" t="str">
            <v>可溶性fms样酪氨酸酶-1检测</v>
          </cell>
          <cell r="E8374" t="str">
            <v>样本类型：新鲜血液。样本采集、接收、离心、室内质控、上机检测、审核结果，录入实验室信息系统或人工登记，发送报告；按规定处理废弃物；接受临床相关咨询。</v>
          </cell>
        </row>
        <row r="8374">
          <cell r="G8374" t="str">
            <v>次</v>
          </cell>
        </row>
        <row r="8374">
          <cell r="I8374">
            <v>370</v>
          </cell>
          <cell r="J8374">
            <v>350</v>
          </cell>
          <cell r="K8374">
            <v>330</v>
          </cell>
          <cell r="L8374">
            <v>311</v>
          </cell>
          <cell r="M8374">
            <v>293</v>
          </cell>
        </row>
        <row r="8375">
          <cell r="C8375" t="str">
            <v>CERV1000</v>
          </cell>
          <cell r="D8375" t="str">
            <v>抑制素B(INHB)定量测定</v>
          </cell>
          <cell r="E8375" t="str">
            <v>标本类型：血液。样本采集、签收、处理，定标和质控，检测样本，审核结果，录入实验室信息系统，发放报告；按规定处理废弃物；接受临床相关咨询。</v>
          </cell>
        </row>
        <row r="8375">
          <cell r="G8375" t="str">
            <v>次</v>
          </cell>
        </row>
        <row r="8375">
          <cell r="I8375" t="str">
            <v>待定</v>
          </cell>
        </row>
        <row r="8376">
          <cell r="C8376" t="str">
            <v>CGSN1000</v>
          </cell>
          <cell r="D8376" t="str">
            <v>血清游离轻链检测</v>
          </cell>
          <cell r="E8376" t="str">
            <v>样本类型：血液。样本采集、签收、处理，加免疫试剂，温育，检测，质控，审核结果，录入实验室信息系统或人工登记，发送报告；按规定处理废弃物；接受临床相关咨询。</v>
          </cell>
        </row>
        <row r="8376">
          <cell r="G8376" t="str">
            <v>次</v>
          </cell>
        </row>
        <row r="8376">
          <cell r="I8376">
            <v>145</v>
          </cell>
          <cell r="J8376">
            <v>134</v>
          </cell>
          <cell r="K8376">
            <v>121</v>
          </cell>
          <cell r="L8376">
            <v>109</v>
          </cell>
          <cell r="M8376">
            <v>97</v>
          </cell>
        </row>
        <row r="8377">
          <cell r="C8377" t="str">
            <v>CEZK1000</v>
          </cell>
          <cell r="D8377" t="str">
            <v>胰岛素样生长因子测定</v>
          </cell>
          <cell r="E8377" t="str">
            <v>发光底物、探针洗液、探针清洗液、反应杯。</v>
          </cell>
        </row>
        <row r="8377">
          <cell r="G8377" t="str">
            <v>次</v>
          </cell>
        </row>
        <row r="8377">
          <cell r="I8377">
            <v>80</v>
          </cell>
          <cell r="J8377">
            <v>74</v>
          </cell>
          <cell r="K8377">
            <v>69</v>
          </cell>
          <cell r="L8377">
            <v>66</v>
          </cell>
          <cell r="M8377">
            <v>63</v>
          </cell>
        </row>
        <row r="8378">
          <cell r="C8378" t="str">
            <v>CGCY1000</v>
          </cell>
          <cell r="D8378" t="str">
            <v>胎盘生长因子检测</v>
          </cell>
          <cell r="E8378" t="str">
            <v>样本类型：新鲜血液。样本采集、接收、离心、室内质控、上机检测、审核结果，录入实验室信息系统或人工登记，发送报告；按规定处理废弃物；接受临床相关咨询。</v>
          </cell>
        </row>
        <row r="8378">
          <cell r="G8378" t="str">
            <v>次</v>
          </cell>
        </row>
        <row r="8378">
          <cell r="I8378">
            <v>370</v>
          </cell>
          <cell r="J8378">
            <v>350</v>
          </cell>
          <cell r="K8378">
            <v>330</v>
          </cell>
          <cell r="L8378">
            <v>311</v>
          </cell>
          <cell r="M8378">
            <v>293</v>
          </cell>
        </row>
        <row r="8379">
          <cell r="C8379" t="str">
            <v>CGQI1000</v>
          </cell>
          <cell r="D8379" t="str">
            <v>结核感染T细胞γ干扰素释放实验(TB-IGRA)</v>
          </cell>
          <cell r="E8379" t="str">
            <v>通过检测γ干扰素的量来反映机体是否有结核感染。</v>
          </cell>
        </row>
        <row r="8379">
          <cell r="G8379" t="str">
            <v>次</v>
          </cell>
        </row>
        <row r="8379">
          <cell r="I8379">
            <v>650</v>
          </cell>
          <cell r="J8379">
            <v>610</v>
          </cell>
          <cell r="K8379">
            <v>570</v>
          </cell>
          <cell r="L8379">
            <v>530</v>
          </cell>
          <cell r="M8379">
            <v>500</v>
          </cell>
        </row>
        <row r="8380">
          <cell r="C8380" t="str">
            <v>CANR1000</v>
          </cell>
          <cell r="D8380" t="str">
            <v>移植相关MICA抗体初筛检测</v>
          </cell>
          <cell r="E8380" t="str">
            <v>使用液态芯片技术检测针对MICA抗原的抗体，用稀释液稀释阴阳性对照，病人血清后，加入到包被有相关抗原的微流芯片底物显色，终止反应后在液态芯片仪上检测，审核结果，录入实验室信息系统，按规定处理废弃物；接受临床相关咨询。样本类型：血液。</v>
          </cell>
        </row>
        <row r="8380">
          <cell r="G8380" t="str">
            <v>次</v>
          </cell>
        </row>
        <row r="8380">
          <cell r="I8380" t="str">
            <v>待定</v>
          </cell>
        </row>
        <row r="8381">
          <cell r="C8381" t="str">
            <v>CLAE8000</v>
          </cell>
          <cell r="D8381" t="str">
            <v>病原体核糖核酸扩增定性检测</v>
          </cell>
          <cell r="E8381"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8381">
          <cell r="G8381" t="str">
            <v>项</v>
          </cell>
          <cell r="H8381" t="str">
            <v>每种病原体测定计费一次</v>
          </cell>
          <cell r="I8381">
            <v>190</v>
          </cell>
          <cell r="J8381">
            <v>180</v>
          </cell>
          <cell r="K8381">
            <v>170</v>
          </cell>
          <cell r="L8381">
            <v>160</v>
          </cell>
        </row>
        <row r="8382">
          <cell r="C8382" t="str">
            <v>CLAE8000-LS</v>
          </cell>
          <cell r="D8382" t="str">
            <v>病原体核糖核酸扩增定性检测-新型冠状病毒</v>
          </cell>
          <cell r="E8382"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8382">
          <cell r="G8382" t="str">
            <v>人次</v>
          </cell>
          <cell r="H8382" t="str">
            <v>不区分检验方法</v>
          </cell>
          <cell r="I8382">
            <v>16</v>
          </cell>
          <cell r="J8382">
            <v>16</v>
          </cell>
          <cell r="K8382">
            <v>16</v>
          </cell>
          <cell r="L8382">
            <v>16</v>
          </cell>
          <cell r="M8382">
            <v>16</v>
          </cell>
        </row>
        <row r="8383">
          <cell r="C8383" t="str">
            <v>CLAE8000-LS01</v>
          </cell>
          <cell r="D8383" t="str">
            <v>病原体核糖核酸扩增定性检测-新型冠状病毒(混合检测)</v>
          </cell>
          <cell r="E8383"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8383">
          <cell r="G8383" t="str">
            <v>人次</v>
          </cell>
          <cell r="H8383" t="str">
            <v>不区分检验方法。根据疫情需要，按照卫生健康部门技术要求和标准实施检测。</v>
          </cell>
          <cell r="I8383">
            <v>3.5</v>
          </cell>
          <cell r="J8383">
            <v>3.5</v>
          </cell>
          <cell r="K8383">
            <v>3.5</v>
          </cell>
          <cell r="L8383">
            <v>3.5</v>
          </cell>
          <cell r="M8383">
            <v>3.5</v>
          </cell>
        </row>
        <row r="8384">
          <cell r="C8384" t="str">
            <v>CLBB8001</v>
          </cell>
          <cell r="D8384" t="str">
            <v>结核分枝杆菌rpoB基因及利福平耐药快速检测(荧光PCR法)</v>
          </cell>
          <cell r="E8384" t="str">
            <v>样本类型：各种标本。样本采集、签收、处理、上机，自动提取模板DNA，并与样本对照及质控品同时扩增，分析扩增产物及耐药基因，判断并审核结果，录入实验室信息系统或人工登记，发送报告；按规定处理废弃物；接受临床相关咨询。</v>
          </cell>
        </row>
        <row r="8384">
          <cell r="G8384" t="str">
            <v>项</v>
          </cell>
        </row>
        <row r="8384">
          <cell r="I8384">
            <v>640</v>
          </cell>
          <cell r="J8384">
            <v>604</v>
          </cell>
          <cell r="K8384">
            <v>570</v>
          </cell>
          <cell r="L8384">
            <v>538</v>
          </cell>
          <cell r="M8384">
            <v>508</v>
          </cell>
        </row>
        <row r="8385">
          <cell r="C8385" t="str">
            <v>FYA07302</v>
          </cell>
          <cell r="D8385" t="str">
            <v>乳腺肿瘤组织生物阻抗检测分析</v>
          </cell>
          <cell r="E8385" t="str">
            <v>测量乳腺肿瘤组织生物阻抗谱曲线，出具分析报告，辅助病理检查。不含病理学检查。</v>
          </cell>
        </row>
        <row r="8385">
          <cell r="G8385" t="str">
            <v>每标本</v>
          </cell>
          <cell r="H8385" t="str">
            <v>最多按3个标本计费</v>
          </cell>
          <cell r="I8385" t="str">
            <v>待定</v>
          </cell>
        </row>
        <row r="8386">
          <cell r="C8386" t="str">
            <v>CGSD1001</v>
          </cell>
          <cell r="D8386" t="str">
            <v>热休克蛋白90α检测</v>
          </cell>
          <cell r="E8386" t="str">
            <v>样本类型：血浆。样本采集、签收、处理，定标和质控，审核结果，录入实验信息系统或人工登记，发送报告；按规定处理废弃物；接受临床相关咨询。</v>
          </cell>
        </row>
        <row r="8386">
          <cell r="G8386" t="str">
            <v>次</v>
          </cell>
        </row>
        <row r="8386">
          <cell r="I8386">
            <v>263</v>
          </cell>
          <cell r="J8386">
            <v>245</v>
          </cell>
          <cell r="K8386">
            <v>227</v>
          </cell>
          <cell r="L8386">
            <v>204</v>
          </cell>
          <cell r="M8386">
            <v>190</v>
          </cell>
        </row>
        <row r="8387">
          <cell r="C8387" t="str">
            <v>CGRB8001</v>
          </cell>
          <cell r="D8387" t="str">
            <v>异常凝血酶原(PIVKA-Ⅱ)检测</v>
          </cell>
          <cell r="E8387" t="str">
            <v>样本类型：血浆。样本采集、签收、处理，定标和质控，审核结果，录入实验信息系统或人工登记，发送报告；按规定处理废弃物；接受临床相关咨询。</v>
          </cell>
        </row>
        <row r="8387">
          <cell r="G8387" t="str">
            <v>次</v>
          </cell>
        </row>
        <row r="8387">
          <cell r="I8387">
            <v>140</v>
          </cell>
          <cell r="J8387">
            <v>130</v>
          </cell>
          <cell r="K8387">
            <v>121</v>
          </cell>
          <cell r="L8387">
            <v>112</v>
          </cell>
          <cell r="M8387">
            <v>105</v>
          </cell>
        </row>
        <row r="8388">
          <cell r="C8388" t="str">
            <v>CGSM1000</v>
          </cell>
          <cell r="D8388" t="str">
            <v>血清人表皮生长因子受体(HER-2)检测</v>
          </cell>
          <cell r="E8388" t="str">
            <v>采用化学发光法检测外周血血清中的HER-2蛋白表达情况，简便快速，可以作为病理学检测的辅助诊断指标，在预后判断中具有重要意义。</v>
          </cell>
        </row>
        <row r="8388">
          <cell r="G8388" t="str">
            <v>次</v>
          </cell>
        </row>
        <row r="8388">
          <cell r="I8388" t="str">
            <v>待定</v>
          </cell>
        </row>
        <row r="8389">
          <cell r="C8389" t="str">
            <v>BEBA0002</v>
          </cell>
          <cell r="D8389" t="str">
            <v>ALK蛋白伴随诊断</v>
          </cell>
          <cell r="E8389" t="str">
            <v>非小细胞肺癌患者中ALK阳性患者的检测，ALK靶向用药伴随诊断。</v>
          </cell>
        </row>
        <row r="8389">
          <cell r="G8389" t="str">
            <v>项</v>
          </cell>
        </row>
        <row r="8389">
          <cell r="I8389">
            <v>620</v>
          </cell>
          <cell r="J8389">
            <v>574</v>
          </cell>
          <cell r="K8389">
            <v>532</v>
          </cell>
          <cell r="L8389">
            <v>493</v>
          </cell>
          <cell r="M8389">
            <v>456</v>
          </cell>
        </row>
        <row r="8390">
          <cell r="C8390" t="str">
            <v>CJHS8000</v>
          </cell>
          <cell r="D8390" t="str">
            <v>半乳甘露聚糖检测</v>
          </cell>
          <cell r="E8390" t="str">
            <v>样本类型：各种体液。样本采集，样本签收，标本预处理(适用时)，检测半乳甘露聚糖，人工判读结果。审核结果，录入实验室信息系统或人工登记，发送报告；实验室消毒，按规定处理废弃物；接受临床相关咨询。</v>
          </cell>
        </row>
        <row r="8390">
          <cell r="G8390" t="str">
            <v>次</v>
          </cell>
        </row>
        <row r="8390">
          <cell r="I8390">
            <v>103</v>
          </cell>
          <cell r="J8390">
            <v>95</v>
          </cell>
          <cell r="K8390">
            <v>86</v>
          </cell>
          <cell r="L8390">
            <v>77</v>
          </cell>
          <cell r="M8390">
            <v>69</v>
          </cell>
        </row>
        <row r="8391">
          <cell r="C8391" t="str">
            <v>CJAI8000</v>
          </cell>
          <cell r="D8391" t="str">
            <v>自动细胞离心涂片抗酸染色镜检测</v>
          </cell>
          <cell r="E8391" t="str">
            <v>标本类型：痰液，尿液，胸腹水样本采集，签收、处理，标本自动细胞离心、涂片、抗酸染色、自动镜检，质控，审核结果，录入实验室信息系统或人工登记，发送报告；按规定处理废弃物；接受临床相关咨询。</v>
          </cell>
        </row>
        <row r="8391">
          <cell r="G8391" t="str">
            <v>次</v>
          </cell>
        </row>
        <row r="8391">
          <cell r="I8391" t="str">
            <v>待定</v>
          </cell>
        </row>
        <row r="8392">
          <cell r="C8392" t="str">
            <v>CLDR8001</v>
          </cell>
          <cell r="D8392" t="str">
            <v>基因芯片(全染色体微陈列分析)</v>
          </cell>
          <cell r="E8392" t="str">
            <v>可以检测千碱基对级的染色体缺失或重复。样本类型：各种标本。(1)样本采集、签收、处理(根据标本类型不同进行相应的前处理)；(2)提取全基因组DNA及凝胶电泳质控；(3)消化；(4)连接；(5)PCR；(6)PCR产物检测；(7)PCR产物纯化；(8)定量；(9)片断化；(10)片断化质控胶；(11)生物素标记；(12)杂交；(13)冲洗、染色、扫描；(14)数据分析；(15)得出结论，判断并审核结果，发送报告；按规定保存标本，处理废弃物；接受相关临床咨询。</v>
          </cell>
        </row>
        <row r="8392">
          <cell r="G8392" t="str">
            <v>次</v>
          </cell>
        </row>
        <row r="8392">
          <cell r="I8392" t="str">
            <v>待定</v>
          </cell>
        </row>
        <row r="8393">
          <cell r="C8393" t="str">
            <v>CGSD1002</v>
          </cell>
          <cell r="D8393" t="str">
            <v>Septin9基因甲基化检测</v>
          </cell>
          <cell r="E8393" t="str">
            <v>样本类型：血液。样本采集、签收、处理，定标和质控，检测样本，审核结果，录入实验室信息系统或人工登记，发送报告；按规定处理废弃物；接受临床相关咨询。</v>
          </cell>
        </row>
        <row r="8393">
          <cell r="G8393" t="str">
            <v>次</v>
          </cell>
          <cell r="H8393" t="str">
            <v>特需医疗服务项目</v>
          </cell>
        </row>
        <row r="8394">
          <cell r="C8394" t="str">
            <v>CLDV4000</v>
          </cell>
          <cell r="D8394" t="str">
            <v>人类精子DNA完整性检测(流式技术)</v>
          </cell>
          <cell r="E8394" t="str">
            <v>检测人类精子DNA完整性，计数至少5000个以上精子且重复计数2次。样品类型：人类精液标本。①样品的收集、签收、处理(根据精子不同浓度进行相应的预处理)；②试剂准备；③染色④用流式技术全面分析精子DNA完整性；⑤数据分析，得出结论，判断并审核结果，发送报告；⑥按规定保存标本，处理废弃物；⑦接受相关临床咨询。</v>
          </cell>
        </row>
        <row r="8394">
          <cell r="G8394" t="str">
            <v>例</v>
          </cell>
        </row>
        <row r="8394">
          <cell r="I8394" t="str">
            <v>待定</v>
          </cell>
        </row>
        <row r="8395">
          <cell r="C8395" t="str">
            <v>CLDR8002</v>
          </cell>
          <cell r="D8395" t="str">
            <v>高通量基因测序产前筛查与诊断技术</v>
          </cell>
          <cell r="E8395" t="str">
            <v>通过高通量平行测序进行常见胎儿染色体非整倍体无创产前检测。样本类型：孕妇外周血血浆。(1)样本采集、签收、处理；(2)提取血浆游离DNA及DNA定量质控；(3)DNA文库构建；(4)DNA文库纯化、定量及质控；(5)荧光定量PCR；(6)PCR产物检测；(7)定量混合样本；(8)测序样本预处理；(9)测序仪预处理；(10)样本上机测序；(11)测序数据分析；(12)得出结论，判断并审核结果，发送报告；(13)按规定保存标本，处理废弃物；(14)数据分析；(15)接受相关临床咨询；(16)对受检者进行随访。</v>
          </cell>
        </row>
        <row r="8395">
          <cell r="G8395" t="str">
            <v>次</v>
          </cell>
        </row>
        <row r="8395">
          <cell r="I8395">
            <v>2400</v>
          </cell>
          <cell r="J8395">
            <v>2264</v>
          </cell>
          <cell r="K8395">
            <v>2136</v>
          </cell>
          <cell r="L8395">
            <v>2015</v>
          </cell>
          <cell r="M8395">
            <v>1901</v>
          </cell>
        </row>
        <row r="8396">
          <cell r="C8396" t="str">
            <v>CLDY8000</v>
          </cell>
          <cell r="D8396" t="str">
            <v>染色体高通量测序分析</v>
          </cell>
          <cell r="E8396" t="str">
            <v>利用二代测序技术对全基因组进行快速及深度扫描，以更高的分辨率了解全染色体数目及结构异常。样本类型：外周血、引产胎儿组织、自然流产胚胎组织、羊水细胞等各种标本。样本采集、签收、处理(据标本类型不同进行相应的前处理)，提取基因组DNA，文库构建及定量，然后进行高通量测序。将测序结果与人类基因组相关数据库进行比对，判断结果。审核结果，发送报告。按规定处理废弃物；接受临床相关咨询。</v>
          </cell>
        </row>
        <row r="8396">
          <cell r="G8396" t="str">
            <v>次</v>
          </cell>
        </row>
        <row r="8396">
          <cell r="I8396">
            <v>3000</v>
          </cell>
          <cell r="J8396">
            <v>2830</v>
          </cell>
          <cell r="K8396">
            <v>2670</v>
          </cell>
          <cell r="L8396">
            <v>2519</v>
          </cell>
          <cell r="M8396">
            <v>2376</v>
          </cell>
        </row>
        <row r="8397">
          <cell r="C8397" t="str">
            <v>CLDV8000</v>
          </cell>
          <cell r="D8397" t="str">
            <v>遗传性目标序列检测技术</v>
          </cell>
          <cell r="E8397" t="str">
            <v>采用分子遗传学技术一次检测多种疾病、多个基因或多个位点。样本类型：外周血、引产胎儿组织、流产胚胎组织、羊水细胞、绒毛组织、脐血样本、囊胚等各种标本。样本采集、签收、处理(据标本类型不同进行相应的前处理)，提取核酸，检测目标序列。将检测结果与人类基因组数据库进行比对，判断结果，进行验证，审核结果，发送报告。按规定处理废弃物，接受临床相关咨询。</v>
          </cell>
        </row>
        <row r="8397">
          <cell r="G8397" t="str">
            <v>次</v>
          </cell>
          <cell r="H8397" t="str">
            <v>仅数据比对分析减收</v>
          </cell>
          <cell r="I8397">
            <v>4800</v>
          </cell>
          <cell r="J8397">
            <v>4528</v>
          </cell>
          <cell r="K8397">
            <v>4272</v>
          </cell>
          <cell r="L8397">
            <v>4030</v>
          </cell>
          <cell r="M8397">
            <v>3802</v>
          </cell>
        </row>
        <row r="8398">
          <cell r="C8398" t="str">
            <v>CLDV8000-1</v>
          </cell>
          <cell r="D8398" t="str">
            <v>遗传性目标序列检测技术(仅数据比对分析)</v>
          </cell>
        </row>
        <row r="8398">
          <cell r="G8398" t="str">
            <v>次</v>
          </cell>
        </row>
        <row r="8398">
          <cell r="I8398" t="str">
            <v>待定</v>
          </cell>
        </row>
        <row r="8399">
          <cell r="C8399" t="str">
            <v>CLDX8001</v>
          </cell>
          <cell r="D8399" t="str">
            <v>荧光定量PCR检测常见染色体STR位点</v>
          </cell>
          <cell r="E8399" t="str">
            <v>荧光定量PCR(QF-PCR )技术采用多对经荧光标记的引物对染色体特异的多个短串联重复序列(STR)进行PCR扩增及分析。项目包括遗传咨询，知情同意，样本采集、签收、处理(据标本类型不同进行相应的前期处理)样本类型：外周血、引产胎儿组织、自然流产胚胎组织、羊水细胞、脐血、绒毛等各种标本。提取基因组DNA，使用DNA序列分析仪对PCR产物进行毛细管电泳，采用软件对电泳结果进行片段分析，包括但不限于检测胎儿常见染色体(13、18、21、X、Y)的数目，出具报告，对结果进行遗传咨询。</v>
          </cell>
        </row>
        <row r="8399">
          <cell r="G8399" t="str">
            <v>次</v>
          </cell>
        </row>
        <row r="8400">
          <cell r="C8400" t="str">
            <v>BCAH0001</v>
          </cell>
          <cell r="D8400" t="str">
            <v>全自动H&amp;E染色技术诊断</v>
          </cell>
          <cell r="E8400" t="str">
            <v>病理活检组织制成切片，每一张切片从烤片-脱蜡-染色-封片-干燥，所有步骤均在封闭的一体机内完成，其染色核心步骤为苏木素-返蓝-伊红染色。采用全自动循环浸染方式。</v>
          </cell>
        </row>
        <row r="8400">
          <cell r="G8400" t="str">
            <v>片</v>
          </cell>
          <cell r="H8400" t="str">
            <v>在相应病理检测项目价格基础上每片加收，滴染可参照执行</v>
          </cell>
          <cell r="I8400">
            <v>33</v>
          </cell>
          <cell r="J8400">
            <v>31</v>
          </cell>
          <cell r="K8400">
            <v>29</v>
          </cell>
          <cell r="L8400">
            <v>27</v>
          </cell>
          <cell r="M8400">
            <v>25</v>
          </cell>
        </row>
        <row r="8401">
          <cell r="C8401" t="str">
            <v>BDAG0002</v>
          </cell>
          <cell r="D8401" t="str">
            <v>叶酸受体细胞检测(免疫磁珠负向筛选+靶向荧光定量PCR法)</v>
          </cell>
          <cell r="E8401" t="str">
            <v>样本类型：外周血。样本采集、签收、处理，抗凝全血裂解红细胞后，通过免疫磁珠阴性富集技术，去除白细胞和巨噬细胞。加入叶酸受体特异性探针，结合细胞表面的叶酸受体，通过靶向PCR方法，扩增目标探针中的外源性DNA。从而高敏感度地检测外周血细胞中叶酸受体含量。</v>
          </cell>
          <cell r="F8401" t="str">
            <v>特殊采血管</v>
          </cell>
          <cell r="G8401" t="str">
            <v>人次</v>
          </cell>
        </row>
        <row r="8401">
          <cell r="I8401" t="str">
            <v>待定</v>
          </cell>
        </row>
        <row r="8402">
          <cell r="C8402" t="str">
            <v>MBKCQ001</v>
          </cell>
          <cell r="D8402" t="str">
            <v>经皮骶神经电刺激测试</v>
          </cell>
          <cell r="E8402" t="str">
            <v>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v>
          </cell>
          <cell r="F8402" t="str">
            <v>临时电极、电极传送鞘管、临时刺激器</v>
          </cell>
          <cell r="G8402" t="str">
            <v>次</v>
          </cell>
        </row>
        <row r="8402">
          <cell r="I8402">
            <v>1582</v>
          </cell>
          <cell r="J8402">
            <v>1451</v>
          </cell>
          <cell r="K8402">
            <v>1319</v>
          </cell>
          <cell r="L8402">
            <v>1187</v>
          </cell>
          <cell r="M8402">
            <v>1055</v>
          </cell>
        </row>
        <row r="8403">
          <cell r="C8403" t="str">
            <v>HM872203</v>
          </cell>
          <cell r="D8403" t="str">
            <v>急性缺血性脑卒中静脉溶栓全过程治疗</v>
          </cell>
          <cell r="E8403" t="str">
            <v>按照《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24小时的全程管理。含过程中的医护人员诊察、护理和监护费用，不含检查、检验、仪器监护等费用。仅限设有卒中中心的医疗机构开展。</v>
          </cell>
        </row>
        <row r="8403">
          <cell r="G8403" t="str">
            <v>次</v>
          </cell>
        </row>
        <row r="8403">
          <cell r="I8403">
            <v>980</v>
          </cell>
          <cell r="J8403">
            <v>910</v>
          </cell>
          <cell r="K8403">
            <v>850</v>
          </cell>
          <cell r="L8403">
            <v>790</v>
          </cell>
          <cell r="M8403">
            <v>740</v>
          </cell>
        </row>
        <row r="8404">
          <cell r="C8404" t="str">
            <v>KBA32801</v>
          </cell>
          <cell r="D8404" t="str">
            <v>亚低温治疗</v>
          </cell>
          <cell r="E8404" t="str">
            <v>主要是使用专用降温设备使新生儿的体温控制在较低的可接受的治疗温度范围，保护脑组织，减轻脑组织的系统损伤。</v>
          </cell>
        </row>
        <row r="8404">
          <cell r="G8404" t="str">
            <v>小时</v>
          </cell>
        </row>
        <row r="8404">
          <cell r="I8404">
            <v>58</v>
          </cell>
          <cell r="J8404">
            <v>54</v>
          </cell>
          <cell r="K8404">
            <v>50</v>
          </cell>
          <cell r="L8404">
            <v>46</v>
          </cell>
          <cell r="M8404">
            <v>42</v>
          </cell>
        </row>
        <row r="8405">
          <cell r="C8405" t="str">
            <v>FEA01735</v>
          </cell>
          <cell r="D8405" t="str">
            <v>视觉质量分析</v>
          </cell>
          <cell r="E8405" t="str">
            <v>向受检者说明检查注意事项，受试者取坐位，头部置于仪器头架上，应用视觉质量分析仪，进行客观验光，散射指数，视觉质量，相对调节和泪膜分析的测量。人工分析，图文报告。</v>
          </cell>
        </row>
        <row r="8405">
          <cell r="G8405" t="str">
            <v>次</v>
          </cell>
          <cell r="H8405" t="str">
            <v>特需医疗服务项目</v>
          </cell>
        </row>
        <row r="8406">
          <cell r="C8406" t="str">
            <v>FHM07403</v>
          </cell>
          <cell r="D8406" t="str">
            <v>口腔自体荧光光谱分析检测</v>
          </cell>
          <cell r="E8406" t="str">
            <v>对患者的口腔黏膜病损进行系统临床检查后，对疑似口腔癌前病变患者，通过自体荧光检测仪观察病损组织，记录荧光正常、减弱或缺失区域，辅助判断病损性质，对口腔黏膜病提供诊断报告、制定治疗方案。人工报告，不含活检。</v>
          </cell>
        </row>
        <row r="8406">
          <cell r="G8406" t="str">
            <v>次</v>
          </cell>
        </row>
        <row r="8406">
          <cell r="I8406" t="str">
            <v>待定</v>
          </cell>
        </row>
        <row r="8407">
          <cell r="C8407" t="str">
            <v>HJE90303</v>
          </cell>
          <cell r="D8407" t="str">
            <v>肺外周结节实时电磁导航定位活检术</v>
          </cell>
          <cell r="E8407" t="str">
            <v>将胸部扫描的CT数据刻录光盘导入导航系统;建立三维成像，寻找目标病灶，通过系统生成并建立达到病灶部位的导航路径;将设置好的导航路径信息存储于导航系统;患者全麻下通过支气管镜连接气管内镜定位导管和内窥镜工作通道延长导管;在实时电磁导航引导下，将内窥镜工作通道延长导管引导到距离目标病灶1.5厘米范围内;抽出气管内镜定位导管，建立经支气管到达肺部目标病灶多功能工作通道;进行目标病灶的活检取样、刷片、穿刺、外科手术的标记定位等诊治操作。不含病理学检查、活检。</v>
          </cell>
          <cell r="F8407" t="str">
            <v>导管、延长导管</v>
          </cell>
          <cell r="G8407" t="str">
            <v>次</v>
          </cell>
        </row>
        <row r="8407">
          <cell r="I8407" t="str">
            <v>待定</v>
          </cell>
        </row>
        <row r="8408">
          <cell r="C8408" t="str">
            <v>FJD07604</v>
          </cell>
          <cell r="D8408" t="str">
            <v>支气管镜下超声微探头引导鞘管定位活检术</v>
          </cell>
          <cell r="E8408" t="str">
            <v>咽部麻醉、润滑，插入支气管镜到目标支气管外围，在X光引导下推进鞘管和小探头，找到病变部位，撤出小探头，留下鞘管，从鞘管中插入活检钳或细胞刷进行活检，定位后进行经支气管活检。标本送细胞学和组织学等检查。不含病理学检查、活检。</v>
          </cell>
          <cell r="F8408" t="str">
            <v>引导鞘管、活检钳引导装置</v>
          </cell>
          <cell r="G8408" t="str">
            <v>次</v>
          </cell>
        </row>
        <row r="8408">
          <cell r="I8408">
            <v>1273</v>
          </cell>
          <cell r="J8408">
            <v>1167</v>
          </cell>
          <cell r="K8408">
            <v>1061</v>
          </cell>
          <cell r="L8408">
            <v>955</v>
          </cell>
          <cell r="M8408">
            <v>849</v>
          </cell>
        </row>
        <row r="8409">
          <cell r="C8409" t="str">
            <v>KJA21405</v>
          </cell>
          <cell r="D8409" t="str">
            <v>一氧化氮吸入治疗</v>
          </cell>
          <cell r="E8409" t="str">
            <v>机械通气的同时连接一氧化氮气瓶，使用监测仪器监测一氧化氮浓度及二氧化氮浓度，根据患儿病情调节浓度，观察使用后效果。</v>
          </cell>
        </row>
        <row r="8409">
          <cell r="G8409" t="str">
            <v>小时</v>
          </cell>
        </row>
        <row r="8409">
          <cell r="I8409" t="str">
            <v>待定</v>
          </cell>
        </row>
        <row r="8410">
          <cell r="C8410" t="str">
            <v>HJB73601</v>
          </cell>
          <cell r="D8410" t="str">
            <v>经内镜支气管热成形术</v>
          </cell>
          <cell r="E8410" t="str">
            <v>局麻或全麻，插入电子支气管镜。对于大于3mm的气道进行射频消融治疗。如有出血给予冰盐水、肾上腺素盐水或凝血酶局部治疗。含电子支气管镜检查术。不含监护、病理学检查。</v>
          </cell>
          <cell r="F8410" t="str">
            <v>导丝、导管</v>
          </cell>
          <cell r="G8410" t="str">
            <v>次</v>
          </cell>
        </row>
        <row r="8410">
          <cell r="I8410">
            <v>1800</v>
          </cell>
          <cell r="J8410">
            <v>1667</v>
          </cell>
          <cell r="K8410">
            <v>1544</v>
          </cell>
          <cell r="L8410">
            <v>1429</v>
          </cell>
          <cell r="M8410">
            <v>1323</v>
          </cell>
        </row>
        <row r="8411">
          <cell r="C8411" t="str">
            <v>KND39801</v>
          </cell>
          <cell r="D8411" t="str">
            <v>富血小板血浆治疗术(PRP)</v>
          </cell>
          <cell r="E8411" t="str">
            <v>通过离心的方法从自体全血提取富含有高浓度的血小板、白细胞和纤维蛋白的血小板浓缩液并通过局部覆盖的方式应用于病变部位。</v>
          </cell>
          <cell r="F8411" t="str">
            <v>富血小板血浆(PRP)制备套装</v>
          </cell>
          <cell r="G8411" t="str">
            <v>次</v>
          </cell>
        </row>
        <row r="8411">
          <cell r="I8411">
            <v>215</v>
          </cell>
          <cell r="J8411">
            <v>200</v>
          </cell>
          <cell r="K8411">
            <v>186</v>
          </cell>
          <cell r="L8411">
            <v>171</v>
          </cell>
          <cell r="M8411">
            <v>156</v>
          </cell>
        </row>
        <row r="8412">
          <cell r="C8412" t="str">
            <v>HPB65601</v>
          </cell>
          <cell r="D8412" t="str">
            <v>经电子内镜食管胃十二指肠黏膜剥离术(ESD)</v>
          </cell>
          <cell r="E8412" t="str">
            <v>咽部麻醉，润滑，消泡，经口插入电子胃镜，胃镜检查，寻查肿物，于肿物基底部注射肾上腺素甘油果糖(或高渗盐水及美蓝或靛胭脂)以抬举病变黏膜部分，采用电刀等进行剥离，切除治疗。图文报告。不含监护、病理学检查。</v>
          </cell>
          <cell r="F8412" t="str">
            <v>血管夹</v>
          </cell>
          <cell r="G8412" t="str">
            <v>次</v>
          </cell>
          <cell r="H8412" t="str">
            <v>结直肠（ESD） 参照计费</v>
          </cell>
          <cell r="I8412">
            <v>3500</v>
          </cell>
          <cell r="J8412">
            <v>3240</v>
          </cell>
          <cell r="K8412">
            <v>3000</v>
          </cell>
          <cell r="L8412">
            <v>2780</v>
          </cell>
          <cell r="M8412">
            <v>2590</v>
          </cell>
        </row>
        <row r="8413">
          <cell r="C8413" t="str">
            <v>HPB65601-1</v>
          </cell>
          <cell r="D8413" t="str">
            <v>经电子内镜结直肠黏膜剥离术（ESD）</v>
          </cell>
        </row>
        <row r="8413">
          <cell r="G8413" t="str">
            <v>次</v>
          </cell>
        </row>
        <row r="8413">
          <cell r="I8413">
            <v>3500</v>
          </cell>
          <cell r="J8413">
            <v>3240</v>
          </cell>
          <cell r="K8413">
            <v>3000</v>
          </cell>
          <cell r="L8413">
            <v>2780</v>
          </cell>
          <cell r="M8413">
            <v>2590</v>
          </cell>
        </row>
        <row r="8414">
          <cell r="C8414" t="str">
            <v>FPB01605</v>
          </cell>
          <cell r="D8414" t="str">
            <v>经电子胃镜超声微探头检查</v>
          </cell>
          <cell r="E8414" t="str">
            <v>咽部麻醉，润滑，消泡，经口插入电子胃镜，经活检钳通道插入超声微探头，观察食管、胃、十二指肠黏膜肠壁、十二指肠乳头、胰头、下段胆管，于病变部位进行超声检查。图文报告。不含活检、监护。</v>
          </cell>
        </row>
        <row r="8414">
          <cell r="G8414" t="str">
            <v>次</v>
          </cell>
        </row>
        <row r="8414">
          <cell r="I8414">
            <v>535</v>
          </cell>
          <cell r="J8414">
            <v>490</v>
          </cell>
          <cell r="K8414">
            <v>446</v>
          </cell>
          <cell r="L8414">
            <v>401</v>
          </cell>
          <cell r="M8414">
            <v>357</v>
          </cell>
        </row>
        <row r="8415">
          <cell r="C8415" t="str">
            <v>FPB07601</v>
          </cell>
          <cell r="D8415" t="str">
            <v>超声胃镜引导下穿刺活检术</v>
          </cell>
          <cell r="E8415" t="str">
            <v>咽部麻醉，润滑，消泡，经口插入电子胃镜，于病变部位采用超声探头检测病变，在超声引导下于病变部位穿刺、活检钳取活体组织。图文报告。不含监护、超声胃镜检查、病理学检查。</v>
          </cell>
          <cell r="F8415" t="str">
            <v>止血材料、特殊穿刺针</v>
          </cell>
          <cell r="G8415" t="str">
            <v>次</v>
          </cell>
        </row>
        <row r="8415">
          <cell r="I8415">
            <v>432</v>
          </cell>
          <cell r="J8415">
            <v>402</v>
          </cell>
          <cell r="K8415">
            <v>372</v>
          </cell>
          <cell r="L8415">
            <v>342</v>
          </cell>
          <cell r="M8415">
            <v>312</v>
          </cell>
        </row>
        <row r="8416">
          <cell r="C8416" t="str">
            <v>HPD45101</v>
          </cell>
          <cell r="D8416" t="str">
            <v>超声胃镜引导下穿刺引流术</v>
          </cell>
          <cell r="E8416" t="str">
            <v>咽部麻醉，润滑，消泡，经超声胃镜确认囊肿的位置及大小，在超声引导下将穿刺针刺入囊肿内，置入导丝，沿导丝置入引流管，引流。图文报告。不含监护、病理学检查。</v>
          </cell>
          <cell r="F8416" t="str">
            <v>导丝、导管、专用引流管或支架、超声活检针</v>
          </cell>
          <cell r="G8416" t="str">
            <v>次</v>
          </cell>
        </row>
        <row r="8416">
          <cell r="I8416">
            <v>1100</v>
          </cell>
          <cell r="J8416">
            <v>1020</v>
          </cell>
          <cell r="K8416">
            <v>944</v>
          </cell>
          <cell r="L8416">
            <v>874</v>
          </cell>
          <cell r="M8416">
            <v>809</v>
          </cell>
        </row>
        <row r="8417">
          <cell r="C8417" t="str">
            <v>FPA01605</v>
          </cell>
          <cell r="D8417" t="str">
            <v>磁控胶囊内镜检查</v>
          </cell>
          <cell r="E8417" t="str">
            <v>空腹，服去泡剂，穿检查服，吞服胶囊机器人，躺在操控床上，利用工作站操控C型机器臂式的自适应磁体精准多维旋转移动在体外控制胶囊机器人在胃腔内实现精准的运动轨迹，实现多维度多角度的精准检查。完成胃部检查后，可自行或在体外磁控系统的引导下通过幽门，拍摄观察病变分析图片。检查结束后，磁控胶囊自行排出体外。</v>
          </cell>
          <cell r="F8417" t="str">
            <v>磁控胶囊</v>
          </cell>
          <cell r="G8417" t="str">
            <v>次</v>
          </cell>
          <cell r="H8417" t="str">
            <v>特需医疗服务项目</v>
          </cell>
        </row>
        <row r="8418">
          <cell r="C8418" t="str">
            <v>FPS01602</v>
          </cell>
          <cell r="D8418" t="str">
            <v>超声结肠镜检查</v>
          </cell>
          <cell r="E8418" t="str">
            <v>清洁肠道，镇静，润滑肠道，将电子结肠镜自肛门插入，结肠镜检查，于病变部位采用超声内镜探头检测。图文报告。不含监护。</v>
          </cell>
        </row>
        <row r="8418">
          <cell r="G8418" t="str">
            <v>次</v>
          </cell>
        </row>
        <row r="8418">
          <cell r="I8418">
            <v>424</v>
          </cell>
          <cell r="J8418">
            <v>399</v>
          </cell>
          <cell r="K8418">
            <v>375</v>
          </cell>
          <cell r="L8418">
            <v>350</v>
          </cell>
          <cell r="M8418">
            <v>315</v>
          </cell>
        </row>
        <row r="8419">
          <cell r="C8419" t="str">
            <v>FQP01603</v>
          </cell>
          <cell r="D8419" t="str">
            <v>经口直视胰管镜检查</v>
          </cell>
          <cell r="E8419" t="str">
            <v>咽部麻醉，镇静，润滑，消泡，电子十二指肠镜经口插至十二指肠乳头部位，将胆胰管镜自十二指肠镜活检通道插入，经乳头开口插入胰管内，通过胆胰管镜进行直视检查，图文报告。</v>
          </cell>
          <cell r="F8419" t="str">
            <v>导丝，导管，十二指肠乳头括约肌切开刀，扩张球囊，取石网篮，活检钳，血管夹，息肉勒除器，圈套器</v>
          </cell>
          <cell r="G8419" t="str">
            <v>次</v>
          </cell>
        </row>
        <row r="8419">
          <cell r="I8419">
            <v>1635</v>
          </cell>
          <cell r="J8419">
            <v>1499</v>
          </cell>
          <cell r="K8419">
            <v>1363</v>
          </cell>
          <cell r="L8419">
            <v>1226</v>
          </cell>
          <cell r="M8419">
            <v>1090</v>
          </cell>
        </row>
        <row r="8420">
          <cell r="C8420" t="str">
            <v>FPA07601</v>
          </cell>
          <cell r="D8420" t="str">
            <v>消化道内镜活检术</v>
          </cell>
          <cell r="E8420" t="str">
            <v>经皮肤造口(或经口或经肛门插入内镜)，进行检查，使用活检钳于病变部位钳取活体组织，止血。图文报告。不含消化内镜检查、病理学检查。</v>
          </cell>
          <cell r="F8420" t="str">
            <v>止血材料、活检钳</v>
          </cell>
          <cell r="G8420" t="str">
            <v>次</v>
          </cell>
          <cell r="H8420" t="str">
            <v>此项为辅加操作项目</v>
          </cell>
          <cell r="I8420">
            <v>81</v>
          </cell>
          <cell r="J8420">
            <v>75</v>
          </cell>
          <cell r="K8420">
            <v>70</v>
          </cell>
          <cell r="L8420">
            <v>67</v>
          </cell>
          <cell r="M8420">
            <v>63</v>
          </cell>
        </row>
        <row r="8421">
          <cell r="C8421" t="str">
            <v>FQE01605</v>
          </cell>
          <cell r="D8421" t="str">
            <v>经口直视胆管镜检查</v>
          </cell>
          <cell r="E8421" t="str">
            <v>咽部麻醉，镇静，润滑，消泡，电子十二指肠镜经口插至十二指肠乳头部位，胰胆管造影，将胰管镜自母镜活检通道插入，经乳头开口沿导管插至胆管内，通过胆管镜进行检查。</v>
          </cell>
          <cell r="F8421" t="str">
            <v>导丝，导管，十二指肠乳头括约肌切开刀，扩张球囊，取石网篮，活检钳，血管夹，息肉勒除器，圈套器</v>
          </cell>
          <cell r="G8421" t="str">
            <v>次</v>
          </cell>
        </row>
        <row r="8421">
          <cell r="I8421">
            <v>1635</v>
          </cell>
          <cell r="J8421">
            <v>1499</v>
          </cell>
          <cell r="K8421">
            <v>1363</v>
          </cell>
          <cell r="L8421">
            <v>1226</v>
          </cell>
          <cell r="M8421">
            <v>1090</v>
          </cell>
        </row>
        <row r="8422">
          <cell r="C8422" t="str">
            <v>FUF06703</v>
          </cell>
          <cell r="D8422" t="str">
            <v>妊娠期补体因子D子痫前期测定(胶体金法)</v>
          </cell>
          <cell r="E8422" t="str">
            <v>用尿杯取中段尿液，取样器吸入1mL尿液加入样本稀释液稀释后，用吸管吸出，滴3滴在检测卡取样孔S内，平置10-15分钟，观察结果，检查是否子痫前期。</v>
          </cell>
        </row>
        <row r="8422">
          <cell r="G8422" t="str">
            <v>次</v>
          </cell>
        </row>
        <row r="8422">
          <cell r="I8422">
            <v>480</v>
          </cell>
          <cell r="J8422">
            <v>453</v>
          </cell>
          <cell r="K8422">
            <v>427</v>
          </cell>
          <cell r="L8422">
            <v>403</v>
          </cell>
          <cell r="M8422">
            <v>380</v>
          </cell>
        </row>
        <row r="8423">
          <cell r="C8423" t="str">
            <v>FUD07702-1</v>
          </cell>
          <cell r="D8423" t="str">
            <v>囊胚活检术(以三个囊胚为基价，每增加一个囊胚加收)</v>
          </cell>
        </row>
        <row r="8423">
          <cell r="G8423" t="str">
            <v>一个囊胚</v>
          </cell>
        </row>
        <row r="8423">
          <cell r="I8423" t="str">
            <v>待定</v>
          </cell>
        </row>
        <row r="8424">
          <cell r="C8424" t="str">
            <v>LEBZX046</v>
          </cell>
          <cell r="D8424" t="str">
            <v>骨质疏松治疗</v>
          </cell>
          <cell r="E8424" t="str">
            <v>采用骨质疏松治疗仪，预防骨质疏松，治疗骨质疏松症。</v>
          </cell>
        </row>
        <row r="8424">
          <cell r="G8424" t="str">
            <v>次</v>
          </cell>
          <cell r="H8424" t="str">
            <v>治疗师1名；耗时30分钟</v>
          </cell>
          <cell r="I8424">
            <v>47</v>
          </cell>
          <cell r="J8424">
            <v>44</v>
          </cell>
          <cell r="K8424">
            <v>40</v>
          </cell>
          <cell r="L8424">
            <v>36</v>
          </cell>
          <cell r="M8424">
            <v>32</v>
          </cell>
        </row>
        <row r="8425">
          <cell r="C8425" t="str">
            <v>HYR73320</v>
          </cell>
          <cell r="D8425" t="str">
            <v>水动力清创术</v>
          </cell>
          <cell r="E8425" t="str">
            <v>术前设计、消毒铺巾、麻醉，使用高压喷射流彻底切割、回吸伤口内的异物和坏死组织，止血，过氧化氢和生理盐水反复冲洗创面，引流，止血后创面用其他组织或敷料覆盖。不含创面密负压引流术、植皮术、皮瓣修复术。</v>
          </cell>
          <cell r="F8425" t="str">
            <v>清创水刀系列手柄、功能性敷料、负压创面愈合材料</v>
          </cell>
          <cell r="G8425" t="str">
            <v>次</v>
          </cell>
        </row>
        <row r="8425">
          <cell r="I8425" t="str">
            <v>待定</v>
          </cell>
        </row>
        <row r="8426">
          <cell r="C8426" t="str">
            <v>ACBP0001</v>
          </cell>
          <cell r="D8426" t="str">
            <v>麻精药品口服动态评估</v>
          </cell>
          <cell r="E8426" t="str">
            <v>限在安宁疗护专科使用。对患者进行麻精药物使用前评估，宣传教育，并签订药物使用知情同意书，指定用药方案。用药期间，医护人员利用安宁疗护病房疼痛整体评估量表、安宁疗护多途径(口服)疗效和副作用评估量表，对患者进行疼痛评估和药物疗效以及不良反应的监测，并根据病情进行药物调整。</v>
          </cell>
        </row>
        <row r="8426">
          <cell r="G8426" t="str">
            <v>日</v>
          </cell>
          <cell r="H8426" t="str">
            <v>每天限一次</v>
          </cell>
          <cell r="I8426" t="str">
            <v>待定</v>
          </cell>
        </row>
        <row r="8427">
          <cell r="C8427" t="str">
            <v>FDF06201</v>
          </cell>
          <cell r="D8427" t="str">
            <v>双侧肾上腺静脉采血比较肾上腺激素水平</v>
          </cell>
          <cell r="E8427" t="str">
            <v>试验在介入室进行，试验前知情同意。试验当日患者空腹，取仰卧位，局部麻醉后，采用静脉血管造影技术，利用血管穿刺针进行股静脉穿刺，将血管鞘置入右侧股静脉中，随后将导管置入血管鞘中。通过导引钢丝引导导管自股静脉放置入右侧肾上腺静脉，推注1-2毫升非离子性的对比剂确定插管成功后，经过导管以及其侧孔同时抽取肾上腺静脉内血样以及和外周血样股静脉血样测定激素水平，抽取血样前需丢弃留存在导管中的4毫升血液。左侧重复操作。医生分析结果。医生分析测定结果。不含实验室检验。</v>
          </cell>
          <cell r="F8427" t="str">
            <v>导管、导丝、血管鞘</v>
          </cell>
          <cell r="G8427" t="str">
            <v>次</v>
          </cell>
          <cell r="H8427" t="str">
            <v>含非血管介入临床操作数字减影(DSA)引导</v>
          </cell>
          <cell r="I8427">
            <v>2703</v>
          </cell>
          <cell r="J8427">
            <v>2516</v>
          </cell>
          <cell r="K8427">
            <v>2330</v>
          </cell>
          <cell r="L8427">
            <v>2144</v>
          </cell>
          <cell r="M8427">
            <v>1957</v>
          </cell>
        </row>
        <row r="8428">
          <cell r="C8428" t="str">
            <v>HKF59301</v>
          </cell>
          <cell r="D8428" t="str">
            <v>左心耳封堵术</v>
          </cell>
          <cell r="E8428" t="str">
            <v>在备有除颤仪及除颤电极的条件下，在局麻下穿刺股静脉和动脉，行超声心动图确定左心耳的位置和大小，监护仪监护及血管造影机X线引导下，送入长导丝，经一侧股静脉建立一轨道，从右心房穿刺房间隔进去左心房，送长导丝猪尾造影导管及左心耳封堵伞输送鞘，进行左心耳造影测量开口大小，左心耳深度选择适当的封堵伞进行治疗。经食道超声证实无分流，封堵器位置合适后将封堵器释放后再次进行左心耳造影。不含监护、X线引导。包含一次性耗材测压管，除颤电极。</v>
          </cell>
          <cell r="F8428" t="str">
            <v>导丝、导引系统、封堵器</v>
          </cell>
          <cell r="G8428" t="str">
            <v>次</v>
          </cell>
        </row>
        <row r="8428">
          <cell r="I8428">
            <v>2030</v>
          </cell>
          <cell r="J8428">
            <v>1890</v>
          </cell>
          <cell r="K8428">
            <v>1750</v>
          </cell>
          <cell r="L8428">
            <v>1620</v>
          </cell>
          <cell r="M8428">
            <v>1470</v>
          </cell>
        </row>
        <row r="8429">
          <cell r="C8429" t="str">
            <v>FKU01202</v>
          </cell>
          <cell r="D8429" t="str">
            <v>冠脉光学相干断层扫描(OCT)检查</v>
          </cell>
          <cell r="E8429" t="str">
            <v>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v>
          </cell>
          <cell r="F8429" t="str">
            <v>导管、导丝、血管鞘</v>
          </cell>
          <cell r="G8429" t="str">
            <v>次</v>
          </cell>
          <cell r="H8429" t="str">
            <v>以1支血管为基价，每增加1支加收不超过</v>
          </cell>
          <cell r="I8429" t="str">
            <v>待定</v>
          </cell>
        </row>
        <row r="8430">
          <cell r="C8430" t="str">
            <v>FKU01202-1</v>
          </cell>
          <cell r="D8430" t="str">
            <v>冠脉光学相干断层扫描(OCT)检查(每增加一支血管加收)</v>
          </cell>
        </row>
        <row r="8430">
          <cell r="G8430" t="str">
            <v>一支血管</v>
          </cell>
          <cell r="H8430" t="str">
            <v>以1支血管为基价</v>
          </cell>
          <cell r="I8430" t="str">
            <v>待定</v>
          </cell>
        </row>
        <row r="8431">
          <cell r="C8431" t="str">
            <v>NAHA0000</v>
          </cell>
          <cell r="D8431" t="str">
            <v>血管切割闭合辅助操作</v>
          </cell>
          <cell r="E8431" t="str">
            <v>指使用血管组织切割闭合系统的主机输出高频电能结合血管钳口压力，使血管达到真正的阻断和闭合。含电极、手持器械、各类血管切割闭合刀等材料。</v>
          </cell>
        </row>
        <row r="8431">
          <cell r="G8431" t="str">
            <v>小时</v>
          </cell>
          <cell r="H8431" t="str">
            <v>1小时后每增加半小时加收(不足半小时按半小时计)，每次最高不超过。</v>
          </cell>
          <cell r="I8431" t="str">
            <v>待定</v>
          </cell>
        </row>
        <row r="8432">
          <cell r="C8432" t="str">
            <v>NAHA0000-1</v>
          </cell>
          <cell r="D8432" t="str">
            <v>血管切割闭合辅助操作(1小时后每增加半小时加收)</v>
          </cell>
        </row>
        <row r="8432">
          <cell r="G8432" t="str">
            <v>半小时</v>
          </cell>
          <cell r="H8432" t="str">
            <v>不足半小时按半小时计；每次最高加收不超过</v>
          </cell>
          <cell r="I8432" t="str">
            <v>待定</v>
          </cell>
        </row>
        <row r="8433">
          <cell r="C8433" t="str">
            <v>NBAA0000</v>
          </cell>
          <cell r="D8433" t="str">
            <v>颅微动力系统</v>
          </cell>
          <cell r="E8433" t="str">
            <v>相关消耗：铣刀刀片、磨钻磨头。</v>
          </cell>
        </row>
        <row r="8433">
          <cell r="G8433" t="str">
            <v>次</v>
          </cell>
        </row>
        <row r="8433">
          <cell r="I8433">
            <v>1260</v>
          </cell>
          <cell r="J8433">
            <v>1173</v>
          </cell>
          <cell r="K8433">
            <v>1087</v>
          </cell>
          <cell r="L8433">
            <v>1033</v>
          </cell>
          <cell r="M8433">
            <v>979</v>
          </cell>
        </row>
        <row r="8434">
          <cell r="C8434" t="str">
            <v>NBBA0000</v>
          </cell>
          <cell r="D8434" t="str">
            <v>眼耳鼻喉微动力系统</v>
          </cell>
          <cell r="E8434" t="str">
            <v>相关消耗：电钻系统，各种磨头、球、电动切割器。</v>
          </cell>
        </row>
        <row r="8434">
          <cell r="G8434" t="str">
            <v>次</v>
          </cell>
        </row>
        <row r="8434">
          <cell r="I8434">
            <v>910</v>
          </cell>
          <cell r="J8434">
            <v>847</v>
          </cell>
          <cell r="K8434">
            <v>785</v>
          </cell>
          <cell r="L8434">
            <v>746</v>
          </cell>
          <cell r="M8434">
            <v>707</v>
          </cell>
        </row>
        <row r="8435">
          <cell r="C8435" t="str">
            <v>NBCA0000</v>
          </cell>
          <cell r="D8435" t="str">
            <v>骨微动力系统</v>
          </cell>
          <cell r="E8435" t="str">
            <v>相关消耗：电钻系统，磨钻系统，微动力套件，旋切导管、旋切套装、旋切工具、刀具。</v>
          </cell>
        </row>
        <row r="8435">
          <cell r="G8435" t="str">
            <v>次</v>
          </cell>
        </row>
        <row r="8435">
          <cell r="I8435">
            <v>1200</v>
          </cell>
          <cell r="J8435">
            <v>1118</v>
          </cell>
          <cell r="K8435">
            <v>1035</v>
          </cell>
          <cell r="L8435">
            <v>952</v>
          </cell>
          <cell r="M8435">
            <v>869</v>
          </cell>
        </row>
        <row r="8436">
          <cell r="C8436" t="str">
            <v>NBDA0000</v>
          </cell>
          <cell r="D8436" t="str">
            <v>颌面微动力系统</v>
          </cell>
          <cell r="E8436" t="str">
            <v>相关消耗：各种直径钻头、磨头、来复锯、矢状锯、摆动锯、各种锯片、各种接口。</v>
          </cell>
        </row>
        <row r="8436">
          <cell r="G8436" t="str">
            <v>次</v>
          </cell>
        </row>
        <row r="8436">
          <cell r="I8436">
            <v>840</v>
          </cell>
          <cell r="J8436">
            <v>783</v>
          </cell>
          <cell r="K8436">
            <v>725</v>
          </cell>
          <cell r="L8436">
            <v>689</v>
          </cell>
          <cell r="M8436">
            <v>653</v>
          </cell>
        </row>
        <row r="8437">
          <cell r="C8437" t="str">
            <v>HME62202</v>
          </cell>
          <cell r="D8437" t="str">
            <v>植入式给药装置(输液港)置入术</v>
          </cell>
          <cell r="E8437" t="str">
            <v>消毒铺巾，麻醉，皮肤切开，扩张皮下，穿刺置管，造影摄片，留管接输液给药装置，肝素盐水封管，皮下包埋输液给药装置，皮肤缝合。人工报告，不含监护。</v>
          </cell>
          <cell r="F8437" t="str">
            <v>植入式给药装置(输液港)，植入式给药装置专用针</v>
          </cell>
          <cell r="G8437" t="str">
            <v>次</v>
          </cell>
        </row>
        <row r="8437">
          <cell r="I8437">
            <v>490</v>
          </cell>
          <cell r="J8437">
            <v>458</v>
          </cell>
          <cell r="K8437">
            <v>428</v>
          </cell>
          <cell r="L8437">
            <v>400</v>
          </cell>
          <cell r="M8437">
            <v>374</v>
          </cell>
        </row>
        <row r="8438">
          <cell r="C8438" t="str">
            <v>HFP61305</v>
          </cell>
          <cell r="D8438" t="str">
            <v>助听器中耳植入术</v>
          </cell>
          <cell r="E8438" t="str">
            <v>全麻，铺巾，耳后切口，暴露乳突，定位乙状窦，面神经，外耳道，磨骨做移植床，植入助听器，颞骨打孔，固定。</v>
          </cell>
          <cell r="F8438" t="str">
            <v>植入式助听器</v>
          </cell>
          <cell r="G8438" t="str">
            <v>单侧</v>
          </cell>
        </row>
        <row r="8438">
          <cell r="I8438" t="str">
            <v>待定</v>
          </cell>
        </row>
        <row r="8439">
          <cell r="C8439" t="str">
            <v>HFT73302</v>
          </cell>
          <cell r="D8439" t="str">
            <v>乙状窦颈静脉球成形术</v>
          </cell>
          <cell r="E8439" t="str">
            <v>全麻、铺巾，耳后切口，完璧式乳突轮廓化，轮廓化乙状窦，暴露乙状窦，带蔕组织肌瓣转移；颈静脉孔解剖、面神经解剖、面后气房开放，颈静脉球血管成形。</v>
          </cell>
        </row>
        <row r="8439">
          <cell r="G8439" t="str">
            <v>单侧</v>
          </cell>
        </row>
        <row r="8439">
          <cell r="I8439" t="str">
            <v>待定</v>
          </cell>
        </row>
        <row r="8440">
          <cell r="C8440" t="str">
            <v>HGK73602</v>
          </cell>
          <cell r="D8440" t="str">
            <v>经鼻内镜上颌窦翼腭窝颞下窝病变切除术</v>
          </cell>
          <cell r="E8440" t="str">
            <v>消毒铺巾，收缩鼻腔后，经内镜探查鼻腔，应用骨钻，开放上颌窦后壁、内侧壁，暴露翼腭窝、颞下窝，防止损伤上颌动脉，必要时结扎，翼管血管神经防止损伤，暴露病变肿物，分离并切除翼腭窝病变，修补手术缺损，术后术腔填塞。</v>
          </cell>
        </row>
        <row r="8440">
          <cell r="G8440" t="str">
            <v>单侧</v>
          </cell>
          <cell r="H8440" t="str">
            <v>使用导航系统加收</v>
          </cell>
          <cell r="I8440">
            <v>3037</v>
          </cell>
          <cell r="J8440">
            <v>2784</v>
          </cell>
          <cell r="K8440">
            <v>2531</v>
          </cell>
          <cell r="L8440">
            <v>2278</v>
          </cell>
          <cell r="M8440">
            <v>2025</v>
          </cell>
        </row>
        <row r="8441">
          <cell r="C8441" t="str">
            <v>HGK73602-1</v>
          </cell>
          <cell r="D8441" t="str">
            <v>经鼻内镜上颌窦翼腭窝颞下窝病变切除术(使用导航系统加收)</v>
          </cell>
        </row>
        <row r="8441">
          <cell r="G8441" t="str">
            <v>次</v>
          </cell>
        </row>
        <row r="8441">
          <cell r="I8441" t="str">
            <v>待定</v>
          </cell>
        </row>
        <row r="8442">
          <cell r="C8442" t="str">
            <v>HGP83601</v>
          </cell>
          <cell r="D8442" t="str">
            <v>内镜下声带注射术</v>
          </cell>
          <cell r="E8442" t="str">
            <v>全麻，支撑喉镜下暴露声带，腹部切口取部分脂肪组织，止血缝合，脂肪组织经处理后放入脂肪高压注射器，内镜下注射于声门旁间隙。</v>
          </cell>
        </row>
        <row r="8442">
          <cell r="G8442" t="str">
            <v>次</v>
          </cell>
        </row>
        <row r="8442">
          <cell r="I8442" t="str">
            <v>待定</v>
          </cell>
        </row>
        <row r="8443">
          <cell r="C8443" t="str">
            <v>HPE77303</v>
          </cell>
          <cell r="D8443" t="str">
            <v>经口内镜环状肌切开术(POEM)</v>
          </cell>
          <cell r="E8443" t="str">
            <v>胃镜检查，气管插管麻醉，POEM手术费。</v>
          </cell>
          <cell r="F8443" t="str">
            <v>1、粘膜下注射药物；2、高频电刀；3、金属夹；4、高频止血钳</v>
          </cell>
          <cell r="G8443" t="str">
            <v>次</v>
          </cell>
        </row>
        <row r="8443">
          <cell r="I8443">
            <v>1800</v>
          </cell>
          <cell r="J8443">
            <v>1667</v>
          </cell>
          <cell r="K8443">
            <v>1543</v>
          </cell>
          <cell r="L8443">
            <v>1429</v>
          </cell>
          <cell r="M8443">
            <v>1323</v>
          </cell>
        </row>
        <row r="8444">
          <cell r="C8444" t="str">
            <v>HPD83503</v>
          </cell>
          <cell r="D8444" t="str">
            <v>经腹腔镜胃旁路术</v>
          </cell>
          <cell r="E8444" t="str">
            <v>腹壁多处打孔，造气腹，插入观察镜，插入辅助器械，探查，插入校准导管，腹腔镜下食管胃结合部远端游离离断，食道端建立胃囊，撤出校准导管，转流空肠，与胃囊行Roux-en-y吻合，胃肠吻合，关闭系膜裂隙，止血，放置引流管，固定，切口缝合。</v>
          </cell>
          <cell r="F8444" t="str">
            <v>吻合器、特殊缝线、止血材料、校准导管</v>
          </cell>
          <cell r="G8444" t="str">
            <v>次</v>
          </cell>
        </row>
        <row r="8444">
          <cell r="I8444">
            <v>5157</v>
          </cell>
          <cell r="J8444">
            <v>4801</v>
          </cell>
          <cell r="K8444">
            <v>4446</v>
          </cell>
          <cell r="L8444">
            <v>4117</v>
          </cell>
          <cell r="M8444">
            <v>3735</v>
          </cell>
        </row>
        <row r="8445">
          <cell r="C8445" t="str">
            <v>HPW73308</v>
          </cell>
          <cell r="D8445" t="str">
            <v>肛瘘瘘管剔除术</v>
          </cell>
          <cell r="E8445" t="str">
            <v>确定瘘管走形，充分消融肛瘘瘘管组织、处理内口、冲洗清洁术区、2-0丝线全程缝合内外口之间。</v>
          </cell>
        </row>
        <row r="8445">
          <cell r="G8445" t="str">
            <v>次</v>
          </cell>
        </row>
        <row r="8445">
          <cell r="I8445" t="str">
            <v>待定</v>
          </cell>
        </row>
        <row r="8446">
          <cell r="C8446" t="str">
            <v>HTF73502</v>
          </cell>
          <cell r="D8446" t="str">
            <v>经腹子宫深部内膜异位病灶清除术</v>
          </cell>
          <cell r="E8446" t="str">
            <v>麻醉，消毒铺巾，全面探查盆腹腔各脏器及盆腹腔腹膜，行子宫内膜异位症分期，按盆腔情况手术，切除盆腔异位灶，充分止血，盐水冲洗盆腔，酌情放置引流，放置生物蛋白胶，复位组织，缝合伤口，关闭切口。</v>
          </cell>
          <cell r="F8446" t="str">
            <v>防粘连材料</v>
          </cell>
          <cell r="G8446" t="str">
            <v>次</v>
          </cell>
        </row>
        <row r="8446">
          <cell r="I8446">
            <v>1522</v>
          </cell>
          <cell r="J8446">
            <v>1417</v>
          </cell>
          <cell r="K8446">
            <v>1312</v>
          </cell>
          <cell r="L8446">
            <v>1215</v>
          </cell>
          <cell r="M8446">
            <v>1102</v>
          </cell>
        </row>
        <row r="8447">
          <cell r="C8447" t="str">
            <v>HUM83404</v>
          </cell>
          <cell r="D8447" t="str">
            <v>胎盘植入宫颈内口止血缝合术</v>
          </cell>
          <cell r="E8447" t="str">
            <v>剖宫产手术中发现胎盘部分植入宫颈内口，进行局部缝合并内口成形术。</v>
          </cell>
          <cell r="F8447" t="str">
            <v>特殊缝线、止血材料</v>
          </cell>
          <cell r="G8447" t="str">
            <v>次</v>
          </cell>
        </row>
        <row r="8447">
          <cell r="I8447">
            <v>1839</v>
          </cell>
          <cell r="J8447">
            <v>1686</v>
          </cell>
          <cell r="K8447">
            <v>1533</v>
          </cell>
          <cell r="L8447">
            <v>1380</v>
          </cell>
          <cell r="M8447">
            <v>1226</v>
          </cell>
        </row>
        <row r="8448">
          <cell r="C8448" t="str">
            <v>HTF73604</v>
          </cell>
          <cell r="D8448" t="str">
            <v>经宫腔镜子宫切口憩室成形术</v>
          </cell>
          <cell r="E8448" t="str">
            <v>消毒后铺巾，扩宫棒逐次扩宫至10号，置入外径为9.5号的宫腔电切镜，首选使用环状电极将憩室切口下缘组织切除，消除活瓣，然后使用电极将憩室内组织或较粗大血管电凝去除，确认创面无明显出血后退出宫腔电切镜，再次消毒宫腔。</v>
          </cell>
          <cell r="F8448" t="str">
            <v>宫腔防粘连剂、一次性冲水管、电切环</v>
          </cell>
          <cell r="G8448" t="str">
            <v>次</v>
          </cell>
          <cell r="H8448" t="str">
            <v>宫腔镜不再加收</v>
          </cell>
          <cell r="I8448">
            <v>2002</v>
          </cell>
          <cell r="J8448">
            <v>1836</v>
          </cell>
          <cell r="K8448">
            <v>1669</v>
          </cell>
          <cell r="L8448">
            <v>1502</v>
          </cell>
          <cell r="M8448">
            <v>1335</v>
          </cell>
        </row>
        <row r="8449">
          <cell r="C8449" t="str">
            <v>LEEZX006</v>
          </cell>
          <cell r="D8449" t="str">
            <v>经颅重复磁刺激治疗</v>
          </cell>
          <cell r="E8449" t="str">
            <v>治疗师利用经颅磁刺激仪技术刺激患者中枢神经系统。对精神、神经、慢性疼痛、慢性疲劳、认知障碍、儿童发育缺陷等疾病具备良好治疗效果。</v>
          </cell>
        </row>
        <row r="8449">
          <cell r="G8449" t="str">
            <v>次</v>
          </cell>
          <cell r="H8449" t="str">
            <v>治疗师1名；耗时20分钟</v>
          </cell>
          <cell r="I8449">
            <v>55</v>
          </cell>
          <cell r="J8449">
            <v>51</v>
          </cell>
          <cell r="K8449">
            <v>47</v>
          </cell>
          <cell r="L8449">
            <v>44</v>
          </cell>
          <cell r="M8449">
            <v>41</v>
          </cell>
        </row>
        <row r="8450">
          <cell r="C8450" t="str">
            <v>LEEZX007</v>
          </cell>
          <cell r="D8450" t="str">
            <v>脑磁治疗</v>
          </cell>
          <cell r="E8450" t="str">
            <v>治疗师利用脑磁治疗仪系统对以下病种进行治疗：1缺血性脑血管病 ：脑血栓形成  腔隙性梗塞  脑供血不足  脑动脉硬化。2脑损伤性疾病：颅脑损伤 脑出血的恢复期  颅脑术后需要脑功能康复者 癫痫病  小儿脑瘫功能恢复。3精神障碍 神经性头痛  失眠  脑疲劳综合症。</v>
          </cell>
        </row>
        <row r="8450">
          <cell r="G8450" t="str">
            <v>次</v>
          </cell>
          <cell r="H8450" t="str">
            <v>治疗师1名；耗时20分钟</v>
          </cell>
          <cell r="I8450">
            <v>27</v>
          </cell>
          <cell r="J8450">
            <v>25</v>
          </cell>
          <cell r="K8450">
            <v>23</v>
          </cell>
          <cell r="L8450">
            <v>20</v>
          </cell>
          <cell r="M8450">
            <v>18</v>
          </cell>
        </row>
        <row r="8451">
          <cell r="C8451" t="str">
            <v>LEJVT004</v>
          </cell>
          <cell r="D8451" t="str">
            <v>非手术脊柱减压治疗</v>
          </cell>
          <cell r="E8451" t="str">
            <v>使用非手术减压治疗系统，精准测定体位，减压治疗，用于膨出型、突出型脊柱病变患者。含专用腰带等支撑系统。</v>
          </cell>
        </row>
        <row r="8451">
          <cell r="G8451" t="str">
            <v>次</v>
          </cell>
        </row>
        <row r="8451">
          <cell r="I8451" t="str">
            <v>待定</v>
          </cell>
        </row>
        <row r="8452">
          <cell r="C8452" t="str">
            <v>MACZY003</v>
          </cell>
          <cell r="D8452" t="str">
            <v>动静态平衡功能评定</v>
          </cell>
          <cell r="E8452" t="str">
            <v>治疗师利用动静态平衡训练系统对患者进行智能化、情景互动化平衡功能定量、精确评定。</v>
          </cell>
        </row>
        <row r="8452">
          <cell r="G8452" t="str">
            <v>次</v>
          </cell>
          <cell r="H8452" t="str">
            <v>治疗师2名；耗时1--2小时</v>
          </cell>
          <cell r="I8452" t="str">
            <v>待定</v>
          </cell>
        </row>
        <row r="8453">
          <cell r="C8453" t="str">
            <v>MABXA004</v>
          </cell>
          <cell r="D8453" t="str">
            <v>三维步态分析检查</v>
          </cell>
          <cell r="E8453" t="str">
            <v>采用步态分析系统进行检查操作，在躯干、骨盆、髋、膝、踝及第5趾骨等关节处贴标志点，采集步态视频，图像后处理，对步行速度、站立相与摆动相比例百分比，步长、步态对称性，步行周期中各环节特征识别，步宽、下肢诸关节运动曲线及数据进行处理分析。图文报告。</v>
          </cell>
        </row>
        <row r="8453">
          <cell r="G8453" t="str">
            <v>次</v>
          </cell>
          <cell r="H8453" t="str">
            <v>治疗师2-3；耗时1.5小时</v>
          </cell>
          <cell r="I8453" t="str">
            <v>待定</v>
          </cell>
        </row>
        <row r="8454">
          <cell r="C8454" t="str">
            <v>MAKZY002</v>
          </cell>
          <cell r="D8454" t="str">
            <v>器械职业能力评定</v>
          </cell>
          <cell r="E8454" t="str">
            <v>利用仪器或器械模拟进行与职业功能状态相关的技术能力评定，含对患者日常生活中与职业相关的各种运动技能和操作技能的评定。人工报告。</v>
          </cell>
        </row>
        <row r="8454">
          <cell r="G8454" t="str">
            <v>次</v>
          </cell>
          <cell r="H8454" t="str">
            <v>治疗师1；耗时30分钟</v>
          </cell>
          <cell r="I8454" t="str">
            <v>待定</v>
          </cell>
        </row>
        <row r="8455">
          <cell r="C8455" t="str">
            <v>MBBZX003</v>
          </cell>
          <cell r="D8455" t="str">
            <v>持续性被动关节活动范围训练(CPM)</v>
          </cell>
          <cell r="E8455" t="str">
            <v>利用持续被动关节活动范围训练专用设备，对患者肩、肘、腕、髋、膝、踝关节，设定持续被动关节活动范围训练的时间、阻力、速度和间歇时间等参数，在监测的状况下，进行被动关节活动范围训练。</v>
          </cell>
        </row>
        <row r="8455">
          <cell r="G8455" t="str">
            <v>次</v>
          </cell>
          <cell r="H8455" t="str">
            <v>治疗师1；耗时30分钟</v>
          </cell>
          <cell r="I8455">
            <v>60</v>
          </cell>
          <cell r="J8455">
            <v>56</v>
          </cell>
          <cell r="K8455">
            <v>52</v>
          </cell>
          <cell r="L8455">
            <v>48</v>
          </cell>
          <cell r="M8455">
            <v>45</v>
          </cell>
        </row>
        <row r="8456">
          <cell r="C8456" t="str">
            <v>MBDZX008</v>
          </cell>
          <cell r="D8456" t="str">
            <v>发声障碍训练</v>
          </cell>
          <cell r="E8456" t="str">
            <v>通过体位与呼吸功能的改善训练、放松训练、持续发声训练，改善异常音调、音量、音质训练以及正确用声方法的指导和发声障碍后的治疗。</v>
          </cell>
        </row>
        <row r="8456">
          <cell r="G8456" t="str">
            <v>次</v>
          </cell>
          <cell r="H8456" t="str">
            <v>治疗师1；耗时20分钟</v>
          </cell>
          <cell r="I8456">
            <v>37</v>
          </cell>
          <cell r="J8456">
            <v>34</v>
          </cell>
          <cell r="K8456">
            <v>32</v>
          </cell>
          <cell r="L8456">
            <v>29</v>
          </cell>
          <cell r="M8456">
            <v>27</v>
          </cell>
        </row>
        <row r="8457">
          <cell r="C8457" t="str">
            <v>MBDZX010</v>
          </cell>
          <cell r="D8457" t="str">
            <v>吞咽障碍电刺激训练</v>
          </cell>
          <cell r="E8457" t="str">
            <v>利用电刺激治疗仪对患者的吞咽肌群进行低频电刺激，同时进行冰刺激、舌唇、下颌运动训练、进食训练。</v>
          </cell>
        </row>
        <row r="8457">
          <cell r="G8457" t="str">
            <v>次</v>
          </cell>
          <cell r="H8457" t="str">
            <v>治疗师1；耗时40分钟</v>
          </cell>
          <cell r="I8457">
            <v>87</v>
          </cell>
          <cell r="J8457">
            <v>81</v>
          </cell>
          <cell r="K8457">
            <v>75</v>
          </cell>
          <cell r="L8457">
            <v>69</v>
          </cell>
          <cell r="M8457">
            <v>63</v>
          </cell>
        </row>
        <row r="8458">
          <cell r="C8458" t="str">
            <v>MBFZX003</v>
          </cell>
          <cell r="D8458" t="str">
            <v>认知障碍康复训练</v>
          </cell>
          <cell r="E8458" t="str">
            <v>对注意障碍、记忆障碍、失算症、分类障碍、推理障碍、序列思维障碍、执行中功能障碍等进行一对一康复训练。训练成绩自动记录。</v>
          </cell>
        </row>
        <row r="8458">
          <cell r="G8458" t="str">
            <v>次</v>
          </cell>
          <cell r="H8458" t="str">
            <v>治疗师1；耗时30分钟</v>
          </cell>
          <cell r="I8458">
            <v>55</v>
          </cell>
          <cell r="J8458">
            <v>51</v>
          </cell>
          <cell r="K8458">
            <v>47</v>
          </cell>
          <cell r="L8458">
            <v>44</v>
          </cell>
          <cell r="M8458">
            <v>40</v>
          </cell>
        </row>
        <row r="8459">
          <cell r="C8459" t="str">
            <v>MABX7002</v>
          </cell>
          <cell r="D8459" t="str">
            <v>关节活动度测定</v>
          </cell>
          <cell r="E8459" t="str">
            <v>治疗师利用三维关节活动测量仪的方式，摆放不同体位，让患者被动或主动地进行关节活动，根据动作完成的状况与质量，利用传感器准确地摆放传感器的位置，记录关节的活动度。人工报告。</v>
          </cell>
        </row>
        <row r="8459">
          <cell r="G8459" t="str">
            <v>次</v>
          </cell>
          <cell r="H8459" t="str">
            <v>治疗师2；耗时20分钟</v>
          </cell>
          <cell r="I8459" t="str">
            <v>待定</v>
          </cell>
        </row>
        <row r="8460">
          <cell r="C8460" t="str">
            <v>MBBZX020</v>
          </cell>
          <cell r="D8460" t="str">
            <v>上下肢协调功能训练</v>
          </cell>
          <cell r="E8460" t="str">
            <v>治疗师根据患者病情不同，让患者上肢运动带动下肢运动，促进患者下肢力量提升与上下肢协调运动。</v>
          </cell>
        </row>
        <row r="8460">
          <cell r="G8460" t="str">
            <v>次</v>
          </cell>
          <cell r="H8460" t="str">
            <v>治疗师1名；耗时20分钟</v>
          </cell>
          <cell r="I8460">
            <v>35</v>
          </cell>
          <cell r="J8460">
            <v>33</v>
          </cell>
          <cell r="K8460">
            <v>30</v>
          </cell>
          <cell r="L8460">
            <v>28</v>
          </cell>
          <cell r="M8460">
            <v>25</v>
          </cell>
        </row>
        <row r="8461">
          <cell r="C8461" t="str">
            <v>MBKZX011</v>
          </cell>
          <cell r="D8461" t="str">
            <v>上肢智能反馈训练</v>
          </cell>
          <cell r="E8461" t="str">
            <v>治疗师运用计算机技术实时模拟上肢运动规律，配备可调节的上肢支撑系统，配套训练软件提供的吸引力和激励性游戏，针对上肢某一关节进行特定训练。对患者产生实时的、针对性的运动信息反馈，使患者主动参与训练。</v>
          </cell>
        </row>
        <row r="8461">
          <cell r="G8461" t="str">
            <v>次</v>
          </cell>
          <cell r="H8461" t="str">
            <v>治疗师1名；耗时35分钟</v>
          </cell>
          <cell r="I8461" t="str">
            <v>待定</v>
          </cell>
        </row>
        <row r="8462">
          <cell r="C8462" t="str">
            <v>MAGAZ020</v>
          </cell>
          <cell r="D8462" t="str">
            <v>听觉能力评定</v>
          </cell>
          <cell r="E8462" t="str">
            <v>评估患者的自然环境声，声母、韵母、声调，单音节词，双音节词，三音节词和短句的识别率，以及在嘈杂环境中对语音的识别率。</v>
          </cell>
        </row>
        <row r="8462">
          <cell r="G8462" t="str">
            <v>次</v>
          </cell>
          <cell r="H8462" t="str">
            <v>治疗师1名；耗时1.5小时</v>
          </cell>
          <cell r="I8462">
            <v>110</v>
          </cell>
          <cell r="J8462">
            <v>103</v>
          </cell>
          <cell r="K8462">
            <v>95</v>
          </cell>
          <cell r="L8462">
            <v>87</v>
          </cell>
          <cell r="M8462">
            <v>79</v>
          </cell>
        </row>
        <row r="8463">
          <cell r="C8463" t="str">
            <v>MAGAZ021</v>
          </cell>
          <cell r="D8463" t="str">
            <v>认知-学习能力评定</v>
          </cell>
          <cell r="E8463" t="str">
            <v>是指治疗师运用认知知觉功能障碍评估系统对患者进行包括记忆、语言、视空间、执行、计算和理解判断等方面进行测试，并通过患者的表现，结合临床诊断和测试结果进行总结，判断出患者的认知水平。</v>
          </cell>
        </row>
        <row r="8463">
          <cell r="G8463" t="str">
            <v>次</v>
          </cell>
          <cell r="H8463" t="str">
            <v>治疗师1名；耗时1.5小时</v>
          </cell>
          <cell r="I8463">
            <v>121</v>
          </cell>
          <cell r="J8463">
            <v>111</v>
          </cell>
          <cell r="K8463">
            <v>101</v>
          </cell>
          <cell r="L8463">
            <v>91</v>
          </cell>
          <cell r="M8463">
            <v>81</v>
          </cell>
        </row>
        <row r="8464">
          <cell r="C8464" t="str">
            <v>MAMZY006</v>
          </cell>
          <cell r="D8464" t="str">
            <v>咨询与培训</v>
          </cell>
          <cell r="E8464" t="str">
            <v>治疗师对患者或其家属进行康复相关常识的培训，增强其对康复的正确认识，以便更好地开展家庭康复。</v>
          </cell>
        </row>
        <row r="8464">
          <cell r="G8464" t="str">
            <v>次</v>
          </cell>
          <cell r="H8464" t="str">
            <v>治疗师1名；耗时30分钟</v>
          </cell>
          <cell r="I8464">
            <v>54</v>
          </cell>
          <cell r="J8464">
            <v>51</v>
          </cell>
          <cell r="K8464">
            <v>47</v>
          </cell>
          <cell r="L8464">
            <v>44</v>
          </cell>
          <cell r="M8464">
            <v>42</v>
          </cell>
        </row>
        <row r="8465">
          <cell r="C8465" t="str">
            <v>MBBZX021</v>
          </cell>
          <cell r="D8465" t="str">
            <v>下肢功能步行反馈训练</v>
          </cell>
          <cell r="E8465" t="str">
            <v>治疗师利用下肢康复器械对不同原因导致的步行功能障碍的患者进行步行反馈训练。</v>
          </cell>
        </row>
        <row r="8465">
          <cell r="G8465" t="str">
            <v>次</v>
          </cell>
          <cell r="H8465" t="str">
            <v>治疗师2名；耗时30分钟</v>
          </cell>
          <cell r="I8465" t="str">
            <v>待定</v>
          </cell>
        </row>
        <row r="8466">
          <cell r="C8466" t="str">
            <v>MBBZX022</v>
          </cell>
          <cell r="D8466" t="str">
            <v>体适能训练</v>
          </cell>
          <cell r="E8466" t="str">
            <v>治疗师利用徒手或简单器材，通过综合性地组织有氧训练、力量训练、耐力训练和整理活动等，增强和改善患者的体适能。</v>
          </cell>
        </row>
        <row r="8466">
          <cell r="G8466" t="str">
            <v>次</v>
          </cell>
          <cell r="H8466" t="str">
            <v>治疗师1名；耗时20分钟</v>
          </cell>
          <cell r="I8466">
            <v>28</v>
          </cell>
          <cell r="J8466">
            <v>26</v>
          </cell>
          <cell r="K8466">
            <v>24</v>
          </cell>
          <cell r="L8466">
            <v>22</v>
          </cell>
          <cell r="M8466">
            <v>20</v>
          </cell>
        </row>
        <row r="8467">
          <cell r="C8467" t="str">
            <v>MBBZX024</v>
          </cell>
          <cell r="D8467" t="str">
            <v>智能步态训练</v>
          </cell>
          <cell r="E8467" t="str">
            <v>治疗师利用康复机器人、情景模拟及减重训练系统对成人患者进行下肢主被动步态训练。</v>
          </cell>
        </row>
        <row r="8467">
          <cell r="G8467" t="str">
            <v>次</v>
          </cell>
          <cell r="H8467" t="str">
            <v>治疗师2名；耗时30分钟</v>
          </cell>
          <cell r="I8467" t="str">
            <v>待定</v>
          </cell>
        </row>
        <row r="8468">
          <cell r="C8468" t="str">
            <v>MBDZX011</v>
          </cell>
          <cell r="D8468" t="str">
            <v>视听音乐综合训练</v>
          </cell>
          <cell r="E8468" t="str">
            <v>治疗师利用视听音乐综合训练系统，通过视觉、听觉刺激改变受训者的情绪以，调节神经兴奋性，促进受训者的认知能力，情绪控制能力的提升。</v>
          </cell>
        </row>
        <row r="8468">
          <cell r="G8468" t="str">
            <v>次</v>
          </cell>
          <cell r="H8468" t="str">
            <v>治疗师1名；耗时30分钟</v>
          </cell>
          <cell r="I8468" t="str">
            <v>待定</v>
          </cell>
        </row>
        <row r="8469">
          <cell r="C8469" t="str">
            <v>MBZRG002</v>
          </cell>
          <cell r="D8469" t="str">
            <v>肠道功能训练</v>
          </cell>
          <cell r="E8469" t="str">
            <v>治疗师对患者腹部及其周围部位通过手法进行被动的、辅助的放松和相应的刺激，加强患者肠道蠕动和排空。</v>
          </cell>
        </row>
        <row r="8469">
          <cell r="G8469" t="str">
            <v>次</v>
          </cell>
          <cell r="H8469" t="str">
            <v>治疗师1名；耗时20分钟</v>
          </cell>
          <cell r="I8469">
            <v>35</v>
          </cell>
          <cell r="J8469">
            <v>33</v>
          </cell>
          <cell r="K8469">
            <v>30</v>
          </cell>
          <cell r="L8469">
            <v>28</v>
          </cell>
          <cell r="M8469">
            <v>25</v>
          </cell>
        </row>
        <row r="8470">
          <cell r="C8470" t="str">
            <v>MBDZX014</v>
          </cell>
          <cell r="D8470" t="str">
            <v>口肌训练</v>
          </cell>
          <cell r="E8470" t="str">
            <v>治疗师利用主动口肌训练、被动口肌训练、感知训练提高口部肌肉的感知、力度、控制活动能力使各种口肌功能正常化。</v>
          </cell>
        </row>
        <row r="8470">
          <cell r="G8470" t="str">
            <v>次</v>
          </cell>
          <cell r="H8470" t="str">
            <v>治疗师1名；耗时20分钟</v>
          </cell>
          <cell r="I8470">
            <v>37</v>
          </cell>
          <cell r="J8470">
            <v>34</v>
          </cell>
          <cell r="K8470">
            <v>32</v>
          </cell>
          <cell r="L8470">
            <v>29</v>
          </cell>
          <cell r="M8470">
            <v>27</v>
          </cell>
        </row>
        <row r="8471">
          <cell r="C8471" t="str">
            <v>MBKZX008</v>
          </cell>
          <cell r="D8471" t="str">
            <v>人机界面训练</v>
          </cell>
          <cell r="E8471" t="str">
            <v>治疗师利用多媒体设备，对患者进行情景互动训练，增强患者的运动功能和能力</v>
          </cell>
        </row>
        <row r="8471">
          <cell r="G8471" t="str">
            <v>次</v>
          </cell>
          <cell r="H8471" t="str">
            <v>治疗师1名；耗时30-45分钟</v>
          </cell>
          <cell r="I8471" t="str">
            <v>待定</v>
          </cell>
        </row>
        <row r="8472">
          <cell r="C8472" t="str">
            <v>MBKZX009</v>
          </cell>
          <cell r="D8472" t="str">
            <v>情景互动训练</v>
          </cell>
          <cell r="E8472" t="str">
            <v>治疗师利用情景互动训练仪，根据患者存在的功能障碍情况，选择训练配件，利用视觉、声觉的反馈进行运动、认知的训练。</v>
          </cell>
        </row>
        <row r="8472">
          <cell r="G8472" t="str">
            <v>次</v>
          </cell>
          <cell r="H8472" t="str">
            <v>治疗师1名；耗时30分钟</v>
          </cell>
          <cell r="I8472" t="str">
            <v>待定</v>
          </cell>
        </row>
        <row r="8473">
          <cell r="C8473" t="str">
            <v>MBKZX010</v>
          </cell>
          <cell r="D8473" t="str">
            <v>躯体智能作业系统训练</v>
          </cell>
          <cell r="E8473" t="str">
            <v>治疗师利用BTE智能训练系统，对患者作出准确评估后设定相应训练程序。针对性的恢复患者的肌力、耐力、移动、四肢控制及心肺功能，逐步恢复患者的职业能力与水平。甚至可以用于正常特殊工种人群的身体机能训练。</v>
          </cell>
        </row>
        <row r="8473">
          <cell r="G8473" t="str">
            <v>次</v>
          </cell>
          <cell r="H8473" t="str">
            <v>治疗师1名；耗时30分钟</v>
          </cell>
          <cell r="I8473" t="str">
            <v>待定</v>
          </cell>
        </row>
        <row r="8474">
          <cell r="C8474" t="str">
            <v>PBCD0502</v>
          </cell>
          <cell r="D8474" t="str">
            <v>切脉针灸疗法</v>
          </cell>
          <cell r="E8474" t="str">
            <v>切人迎、寸口、冲阳、太溪脉象,辨证确定针灸处方，常规消毒，选用适宜的金针及普通针灸针，进针后施以处方针刺手法，使患者得气，同时定时根据患者脉象变化调整处方手法，针刺手法结束后留针30-50分钟出针，局部按压防止出血。针刺中密切关注有无晕针等不良反应。出针后再次切脉，了解脉象变化。</v>
          </cell>
        </row>
        <row r="8474">
          <cell r="G8474" t="str">
            <v>次</v>
          </cell>
        </row>
        <row r="8474">
          <cell r="I8474" t="str">
            <v>待定</v>
          </cell>
        </row>
        <row r="8475">
          <cell r="C8475" t="str">
            <v>PBAA1502</v>
          </cell>
          <cell r="D8475" t="str">
            <v>电火针烙口引流术</v>
          </cell>
          <cell r="E8475" t="str">
            <v>普外科、皮肤科、乳腺科等常见脓肿。适合体位，暴露脓肿区域，消毒铺巾，定位脓肿，逐层浸润麻醉至脓腔内，回抽见脓液，打开电火针治疗仪，脓腔处快速进针，取烙口，手术钳进入脓腔，分离脓腔间隔，彻底引流，安置药线，清洁术区，无菌敷料覆盖，清点器械，结束操作。</v>
          </cell>
        </row>
        <row r="8475">
          <cell r="G8475" t="str">
            <v>次</v>
          </cell>
        </row>
        <row r="8475">
          <cell r="I8475" t="str">
            <v>待定</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799951170384838"/>
  </sheetPr>
  <dimension ref="A1:N200"/>
  <sheetViews>
    <sheetView tabSelected="1" workbookViewId="0">
      <pane xSplit="3" ySplit="4" topLeftCell="D5" activePane="bottomRight" state="frozen"/>
      <selection/>
      <selection pane="topRight"/>
      <selection pane="bottomLeft"/>
      <selection pane="bottomRight" activeCell="P7" sqref="P7"/>
    </sheetView>
  </sheetViews>
  <sheetFormatPr defaultColWidth="11" defaultRowHeight="19.5"/>
  <cols>
    <col min="1" max="1" width="5.25" style="5" customWidth="true"/>
    <col min="2" max="2" width="14.5" style="5" customWidth="true"/>
    <col min="3" max="3" width="13.5" style="6" customWidth="true"/>
    <col min="4" max="4" width="27.25" style="7" customWidth="true"/>
    <col min="5" max="5" width="11.375" style="7" customWidth="true"/>
    <col min="6" max="6" width="6.5" style="6" customWidth="true"/>
    <col min="7" max="7" width="15.875" style="7" customWidth="true"/>
    <col min="8" max="12" width="7.25" style="5" customWidth="true"/>
    <col min="13" max="16356" width="11" style="5"/>
  </cols>
  <sheetData>
    <row r="1" ht="31.5" spans="1:1">
      <c r="A1" s="8" t="s">
        <v>0</v>
      </c>
    </row>
    <row r="2" ht="72" customHeight="true" spans="1:12">
      <c r="A2" s="9" t="s">
        <v>1</v>
      </c>
      <c r="B2" s="10"/>
      <c r="C2" s="10"/>
      <c r="D2" s="11"/>
      <c r="E2" s="11"/>
      <c r="F2" s="10"/>
      <c r="G2" s="11"/>
      <c r="H2" s="10"/>
      <c r="I2" s="10"/>
      <c r="J2" s="10"/>
      <c r="K2" s="10"/>
      <c r="L2" s="10"/>
    </row>
    <row r="3" s="1" customFormat="true" spans="1:12">
      <c r="A3" s="12" t="s">
        <v>2</v>
      </c>
      <c r="B3" s="12" t="s">
        <v>3</v>
      </c>
      <c r="C3" s="13" t="s">
        <v>4</v>
      </c>
      <c r="D3" s="13" t="s">
        <v>5</v>
      </c>
      <c r="E3" s="13" t="s">
        <v>6</v>
      </c>
      <c r="F3" s="13" t="s">
        <v>7</v>
      </c>
      <c r="G3" s="13" t="s">
        <v>8</v>
      </c>
      <c r="H3" s="13" t="s">
        <v>9</v>
      </c>
      <c r="I3" s="13"/>
      <c r="J3" s="13"/>
      <c r="K3" s="13"/>
      <c r="L3" s="13"/>
    </row>
    <row r="4" s="1" customFormat="true" spans="1:12">
      <c r="A4" s="12"/>
      <c r="B4" s="12"/>
      <c r="C4" s="13"/>
      <c r="D4" s="13"/>
      <c r="E4" s="13"/>
      <c r="F4" s="13"/>
      <c r="G4" s="13"/>
      <c r="H4" s="13" t="s">
        <v>10</v>
      </c>
      <c r="I4" s="13" t="s">
        <v>11</v>
      </c>
      <c r="J4" s="13" t="s">
        <v>12</v>
      </c>
      <c r="K4" s="13" t="s">
        <v>13</v>
      </c>
      <c r="L4" s="13" t="s">
        <v>14</v>
      </c>
    </row>
    <row r="5" s="2" customFormat="true" spans="1:12">
      <c r="A5" s="14" t="s">
        <v>15</v>
      </c>
      <c r="B5" s="14"/>
      <c r="C5" s="15"/>
      <c r="D5" s="14"/>
      <c r="E5" s="14"/>
      <c r="F5" s="15"/>
      <c r="G5" s="14"/>
      <c r="H5" s="14"/>
      <c r="I5" s="14"/>
      <c r="J5" s="14"/>
      <c r="K5" s="14"/>
      <c r="L5" s="14"/>
    </row>
    <row r="6" s="3" customFormat="true" ht="96" spans="1:12">
      <c r="A6" s="15">
        <v>1</v>
      </c>
      <c r="B6" s="30" t="s">
        <v>16</v>
      </c>
      <c r="C6" s="17" t="s">
        <v>17</v>
      </c>
      <c r="D6" s="18" t="s">
        <v>18</v>
      </c>
      <c r="E6" s="18"/>
      <c r="F6" s="17" t="s">
        <v>19</v>
      </c>
      <c r="G6" s="18" t="s">
        <v>20</v>
      </c>
      <c r="H6" s="17">
        <v>52</v>
      </c>
      <c r="I6" s="17">
        <v>47</v>
      </c>
      <c r="J6" s="17">
        <v>42</v>
      </c>
      <c r="K6" s="17">
        <v>41</v>
      </c>
      <c r="L6" s="17">
        <v>38</v>
      </c>
    </row>
    <row r="7" s="3" customFormat="true" ht="96" spans="1:12">
      <c r="A7" s="15">
        <v>2</v>
      </c>
      <c r="B7" s="30" t="s">
        <v>21</v>
      </c>
      <c r="C7" s="17" t="s">
        <v>22</v>
      </c>
      <c r="D7" s="18" t="s">
        <v>23</v>
      </c>
      <c r="E7" s="18"/>
      <c r="F7" s="17" t="s">
        <v>24</v>
      </c>
      <c r="G7" s="18" t="s">
        <v>25</v>
      </c>
      <c r="H7" s="17">
        <v>242</v>
      </c>
      <c r="I7" s="17">
        <v>222</v>
      </c>
      <c r="J7" s="17">
        <v>202</v>
      </c>
      <c r="K7" s="17">
        <v>191</v>
      </c>
      <c r="L7" s="17">
        <v>182</v>
      </c>
    </row>
    <row r="8" s="3" customFormat="true" ht="96" spans="1:14">
      <c r="A8" s="15">
        <v>3</v>
      </c>
      <c r="B8" s="30" t="s">
        <v>26</v>
      </c>
      <c r="C8" s="17" t="s">
        <v>27</v>
      </c>
      <c r="D8" s="18" t="s">
        <v>28</v>
      </c>
      <c r="E8" s="18"/>
      <c r="F8" s="17" t="s">
        <v>24</v>
      </c>
      <c r="G8" s="18" t="s">
        <v>29</v>
      </c>
      <c r="H8" s="17">
        <v>289</v>
      </c>
      <c r="I8" s="17">
        <v>266</v>
      </c>
      <c r="J8" s="17">
        <v>241</v>
      </c>
      <c r="K8" s="17">
        <v>228</v>
      </c>
      <c r="L8" s="17">
        <v>217</v>
      </c>
      <c r="N8" s="25"/>
    </row>
    <row r="9" s="3" customFormat="true" ht="84" spans="1:12">
      <c r="A9" s="15">
        <v>4</v>
      </c>
      <c r="B9" s="30" t="s">
        <v>30</v>
      </c>
      <c r="C9" s="17" t="s">
        <v>31</v>
      </c>
      <c r="D9" s="18" t="s">
        <v>32</v>
      </c>
      <c r="E9" s="18"/>
      <c r="F9" s="17" t="s">
        <v>24</v>
      </c>
      <c r="G9" s="18" t="s">
        <v>25</v>
      </c>
      <c r="H9" s="17">
        <v>479</v>
      </c>
      <c r="I9" s="17">
        <v>439</v>
      </c>
      <c r="J9" s="17">
        <v>399</v>
      </c>
      <c r="K9" s="17">
        <v>380</v>
      </c>
      <c r="L9" s="17">
        <v>360</v>
      </c>
    </row>
    <row r="10" s="3" customFormat="true" ht="108" spans="1:12">
      <c r="A10" s="15">
        <v>5</v>
      </c>
      <c r="B10" s="30" t="s">
        <v>33</v>
      </c>
      <c r="C10" s="17" t="s">
        <v>34</v>
      </c>
      <c r="D10" s="18" t="s">
        <v>35</v>
      </c>
      <c r="E10" s="18"/>
      <c r="F10" s="17" t="s">
        <v>24</v>
      </c>
      <c r="G10" s="18" t="s">
        <v>36</v>
      </c>
      <c r="H10" s="17">
        <v>527</v>
      </c>
      <c r="I10" s="17">
        <v>483</v>
      </c>
      <c r="J10" s="17">
        <v>439</v>
      </c>
      <c r="K10" s="17">
        <v>418</v>
      </c>
      <c r="L10" s="17">
        <v>396</v>
      </c>
    </row>
    <row r="11" s="3" customFormat="true" ht="120" spans="1:12">
      <c r="A11" s="15">
        <v>6</v>
      </c>
      <c r="B11" s="30" t="s">
        <v>37</v>
      </c>
      <c r="C11" s="17" t="s">
        <v>38</v>
      </c>
      <c r="D11" s="18" t="s">
        <v>39</v>
      </c>
      <c r="E11" s="18"/>
      <c r="F11" s="17" t="s">
        <v>24</v>
      </c>
      <c r="G11" s="18" t="s">
        <v>40</v>
      </c>
      <c r="H11" s="17">
        <v>2375</v>
      </c>
      <c r="I11" s="17">
        <v>2177</v>
      </c>
      <c r="J11" s="17">
        <v>1978</v>
      </c>
      <c r="K11" s="17">
        <v>1880</v>
      </c>
      <c r="L11" s="17">
        <v>1781</v>
      </c>
    </row>
    <row r="12" s="3" customFormat="true" ht="60" spans="1:12">
      <c r="A12" s="15">
        <v>7</v>
      </c>
      <c r="B12" s="16"/>
      <c r="C12" s="17" t="s">
        <v>41</v>
      </c>
      <c r="D12" s="18"/>
      <c r="E12" s="18"/>
      <c r="F12" s="17"/>
      <c r="G12" s="18"/>
      <c r="H12" s="17">
        <v>4750</v>
      </c>
      <c r="I12" s="17">
        <v>4354</v>
      </c>
      <c r="J12" s="17">
        <v>3958</v>
      </c>
      <c r="K12" s="17">
        <v>3760</v>
      </c>
      <c r="L12" s="17">
        <v>3562</v>
      </c>
    </row>
    <row r="13" ht="13.5" spans="1:12">
      <c r="A13" s="14" t="s">
        <v>42</v>
      </c>
      <c r="B13" s="14"/>
      <c r="C13" s="15"/>
      <c r="D13" s="14"/>
      <c r="E13" s="14"/>
      <c r="F13" s="15"/>
      <c r="G13" s="14"/>
      <c r="H13" s="14"/>
      <c r="I13" s="14"/>
      <c r="J13" s="14"/>
      <c r="K13" s="14"/>
      <c r="L13" s="14"/>
    </row>
    <row r="14" ht="13.5" spans="1:12">
      <c r="A14" s="15">
        <v>1</v>
      </c>
      <c r="B14" s="19">
        <v>120100015</v>
      </c>
      <c r="C14" s="19" t="s">
        <v>43</v>
      </c>
      <c r="D14" s="20" t="str">
        <f>VLOOKUP(B14,[1]Sheet1!$C$3:$M$8475,3,0)</f>
        <v>指无力自主排痰的机械振动辅助治疗</v>
      </c>
      <c r="E14" s="20"/>
      <c r="F14" s="19" t="str">
        <f>VLOOKUP(B14,[1]Sheet1!$C$3:$M$8475,5,0)</f>
        <v>日</v>
      </c>
      <c r="G14" s="20"/>
      <c r="H14" s="23">
        <v>57</v>
      </c>
      <c r="I14" s="23">
        <v>54</v>
      </c>
      <c r="J14" s="23">
        <v>51</v>
      </c>
      <c r="K14" s="23">
        <v>47</v>
      </c>
      <c r="L14" s="17">
        <v>42</v>
      </c>
    </row>
    <row r="15" ht="24" spans="1:12">
      <c r="A15" s="15">
        <v>2</v>
      </c>
      <c r="B15" s="21" t="s">
        <v>44</v>
      </c>
      <c r="C15" s="21" t="s">
        <v>45</v>
      </c>
      <c r="D15" s="20"/>
      <c r="E15" s="20"/>
      <c r="F15" s="19" t="str">
        <f>VLOOKUP(B15,[1]Sheet1!$C$3:$M$8475,5,0)</f>
        <v>次</v>
      </c>
      <c r="G15" s="20"/>
      <c r="H15" s="23">
        <v>16</v>
      </c>
      <c r="I15" s="23">
        <v>16</v>
      </c>
      <c r="J15" s="23">
        <v>15</v>
      </c>
      <c r="K15" s="23">
        <v>15</v>
      </c>
      <c r="L15" s="17">
        <v>15</v>
      </c>
    </row>
    <row r="16" ht="24" spans="1:12">
      <c r="A16" s="15">
        <v>3</v>
      </c>
      <c r="B16" s="19" t="s">
        <v>46</v>
      </c>
      <c r="C16" s="19" t="s">
        <v>47</v>
      </c>
      <c r="D16" s="20"/>
      <c r="E16" s="20"/>
      <c r="F16" s="19" t="str">
        <f>VLOOKUP(B16,[1]Sheet1!$C$3:$M$8475,5,0)</f>
        <v>次</v>
      </c>
      <c r="G16" s="20"/>
      <c r="H16" s="23">
        <v>16</v>
      </c>
      <c r="I16" s="23">
        <v>16</v>
      </c>
      <c r="J16" s="23">
        <v>15</v>
      </c>
      <c r="K16" s="23">
        <v>15</v>
      </c>
      <c r="L16" s="17">
        <v>15</v>
      </c>
    </row>
    <row r="17" ht="24" spans="1:12">
      <c r="A17" s="15">
        <v>4</v>
      </c>
      <c r="B17" s="21" t="s">
        <v>48</v>
      </c>
      <c r="C17" s="21" t="s">
        <v>49</v>
      </c>
      <c r="D17" s="20"/>
      <c r="E17" s="20"/>
      <c r="F17" s="19" t="str">
        <f>VLOOKUP(B17,[1]Sheet1!$C$3:$M$8475,5,0)</f>
        <v>次</v>
      </c>
      <c r="G17" s="20"/>
      <c r="H17" s="23">
        <v>16</v>
      </c>
      <c r="I17" s="23">
        <v>16</v>
      </c>
      <c r="J17" s="23">
        <v>15</v>
      </c>
      <c r="K17" s="23">
        <v>15</v>
      </c>
      <c r="L17" s="17">
        <v>15</v>
      </c>
    </row>
    <row r="18" ht="24" spans="1:12">
      <c r="A18" s="15">
        <v>5</v>
      </c>
      <c r="B18" s="21">
        <v>110200005</v>
      </c>
      <c r="C18" s="21" t="s">
        <v>50</v>
      </c>
      <c r="D18" s="20" t="str">
        <f>VLOOKUP(B18,[1]Sheet1!$C$3:$M$8475,3,0)</f>
        <v>指医务人员技术劳务性服务</v>
      </c>
      <c r="E18" s="20"/>
      <c r="F18" s="19" t="str">
        <f>VLOOKUP(B18,[1]Sheet1!$C$3:$M$8475,5,0)</f>
        <v>日</v>
      </c>
      <c r="G18" s="20" t="str">
        <f>VLOOKUP(B18,[1]Sheet1!$C$3:$M$8475,6,0)</f>
        <v>县级公立医院取消药品加成后加收9元</v>
      </c>
      <c r="H18" s="23">
        <v>16</v>
      </c>
      <c r="I18" s="23">
        <v>16</v>
      </c>
      <c r="J18" s="23">
        <v>15</v>
      </c>
      <c r="K18" s="23">
        <v>15</v>
      </c>
      <c r="L18" s="17">
        <v>15</v>
      </c>
    </row>
    <row r="19" s="1" customFormat="true" ht="180" spans="1:12">
      <c r="A19" s="15">
        <v>6</v>
      </c>
      <c r="B19" s="31" t="s">
        <v>51</v>
      </c>
      <c r="C19" s="21" t="s">
        <v>52</v>
      </c>
      <c r="D19" s="20" t="str">
        <f>VLOOKUP(B19,[1]Sheet1!$C$3:$M$8475,3,0)</f>
        <v>服务产出：指为病情危重，随时可能发生病情变化需要进行监护、抢救的患者；各种复杂或大手术后、严重创伤或大面积烧伤的患者提供的相关护理。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
      <c r="E19" s="20"/>
      <c r="F19" s="19" t="str">
        <f>VLOOKUP(B19,[1]Sheet1!$C$3:$M$8475,5,0)</f>
        <v>日</v>
      </c>
      <c r="G19" s="20"/>
      <c r="H19" s="22">
        <v>118</v>
      </c>
      <c r="I19" s="22">
        <v>108</v>
      </c>
      <c r="J19" s="22">
        <v>99</v>
      </c>
      <c r="K19" s="22">
        <v>94</v>
      </c>
      <c r="L19" s="22">
        <v>89</v>
      </c>
    </row>
    <row r="20" s="1" customFormat="true" ht="180" spans="1:12">
      <c r="A20" s="15">
        <v>7</v>
      </c>
      <c r="B20" s="31" t="s">
        <v>53</v>
      </c>
      <c r="C20" s="21" t="s">
        <v>54</v>
      </c>
      <c r="D20" s="20" t="str">
        <f>VLOOKUP(B20,[1]Sheet1!$C$3:$M$8475,3,0)</f>
        <v>服务产出：指为病情趋向稳定的重症患者；病情不稳定或随时可能发生变化的患者；手术后或者治疗期间需要严格卧床的患者；自理能力重度依赖的患者提供的相关护理。
价格构成：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v>
      </c>
      <c r="E20" s="20"/>
      <c r="F20" s="19" t="str">
        <f>VLOOKUP(B20,[1]Sheet1!$C$3:$M$8475,5,0)</f>
        <v>日</v>
      </c>
      <c r="G20" s="20"/>
      <c r="H20" s="22" t="s">
        <v>55</v>
      </c>
      <c r="I20" s="22" t="s">
        <v>56</v>
      </c>
      <c r="J20" s="22" t="s">
        <v>57</v>
      </c>
      <c r="K20" s="22" t="s">
        <v>58</v>
      </c>
      <c r="L20" s="22" t="s">
        <v>59</v>
      </c>
    </row>
    <row r="21" s="1" customFormat="true" ht="144" spans="1:12">
      <c r="A21" s="15">
        <v>8</v>
      </c>
      <c r="B21" s="31" t="s">
        <v>60</v>
      </c>
      <c r="C21" s="21" t="s">
        <v>61</v>
      </c>
      <c r="D21" s="20" t="str">
        <f>VLOOKUP(B21,[1]Sheet1!$C$3:$M$8475,3,0)</f>
        <v>服务产出：指病情趋于稳定或未明确诊断前，仍需观察，且自理能力轻度依赖的患者；病情稳定，仍需卧床，且自理能力轻度依赖的患者；病情稳定或处于康复期，且自理能力中度依赖的患者提供的相关护理。
价格构成：所定价格涵盖观察病情及生命体征、根据医嘱正确实施治疗用药、评估、评定、辅助实施生活护理、书写护理记录，皮肤清洁、心理护理、健康指导等所需的人力资源和基本物质资源消耗。不含专项护理。</v>
      </c>
      <c r="E21" s="20"/>
      <c r="F21" s="19" t="str">
        <f>VLOOKUP(B21,[1]Sheet1!$C$3:$M$8475,5,0)</f>
        <v>日</v>
      </c>
      <c r="G21" s="20"/>
      <c r="H21" s="24" t="s">
        <v>62</v>
      </c>
      <c r="I21" s="24" t="s">
        <v>63</v>
      </c>
      <c r="J21" s="24" t="s">
        <v>64</v>
      </c>
      <c r="K21" s="24" t="s">
        <v>65</v>
      </c>
      <c r="L21" s="24" t="s">
        <v>66</v>
      </c>
    </row>
    <row r="22" s="1" customFormat="true" ht="84" spans="1:12">
      <c r="A22" s="15">
        <v>9</v>
      </c>
      <c r="B22" s="31" t="s">
        <v>67</v>
      </c>
      <c r="C22" s="21" t="s">
        <v>68</v>
      </c>
      <c r="D22" s="20" t="str">
        <f>VLOOKUP(B22,[1]Sheet1!$C$3:$M$8475,3,0)</f>
        <v>服务产出：指对精神病患者提供的护理。
价格构成：所定价格涵盖密切巡视患者、观察患者情绪变化、并对患者提供适宜的照顾、采取预防意外事件发生的措施、做好健康教育指导等所需的人力资源和基本物质资源消耗。</v>
      </c>
      <c r="E22" s="20"/>
      <c r="F22" s="19" t="str">
        <f>VLOOKUP(B22,[1]Sheet1!$C$3:$M$8475,5,0)</f>
        <v>日</v>
      </c>
      <c r="G22" s="20"/>
      <c r="H22" s="22">
        <v>36</v>
      </c>
      <c r="I22" s="22">
        <v>33</v>
      </c>
      <c r="J22" s="22">
        <v>30</v>
      </c>
      <c r="K22" s="22">
        <v>28</v>
      </c>
      <c r="L22" s="22">
        <v>26</v>
      </c>
    </row>
    <row r="23" s="1" customFormat="true" spans="1:12">
      <c r="A23" s="15">
        <v>10</v>
      </c>
      <c r="B23" s="19">
        <v>120100011</v>
      </c>
      <c r="C23" s="19" t="s">
        <v>69</v>
      </c>
      <c r="D23" s="20" t="str">
        <f>VLOOKUP(B23,[1]Sheet1!$C$3:$M$8475,3,0)</f>
        <v>含叩背、吸痰；不含雾化吸入</v>
      </c>
      <c r="E23" s="20" t="str">
        <f>VLOOKUP(B23,[1]Sheet1!$C$3:$M$8475,4,0)</f>
        <v>一次性吸痰管</v>
      </c>
      <c r="F23" s="19" t="str">
        <f>VLOOKUP(B23,[1]Sheet1!$C$3:$M$8475,5,0)</f>
        <v>次</v>
      </c>
      <c r="G23" s="20"/>
      <c r="H23" s="23">
        <v>5.5</v>
      </c>
      <c r="I23" s="23">
        <v>5.5</v>
      </c>
      <c r="J23" s="23">
        <v>5.5</v>
      </c>
      <c r="K23" s="23">
        <v>5</v>
      </c>
      <c r="L23" s="17">
        <v>5</v>
      </c>
    </row>
    <row r="24" ht="96" spans="1:12">
      <c r="A24" s="15">
        <v>11</v>
      </c>
      <c r="B24" s="32" t="s">
        <v>70</v>
      </c>
      <c r="C24" s="19" t="s">
        <v>71</v>
      </c>
      <c r="D24" s="20" t="str">
        <f>VLOOKUP(B24,[1]Sheet1!$C$3:$M$8475,3,0)</f>
        <v>服务产出：对气管切开套管（含经皮气切插管）实施维护，维持正常通气功能。
价格构成：所定价格涵盖观察气切周围皮肤、套管取出清洁并消毒或更换套管、更换敷料及固定物，必要时行气道给药等所需的人力资源和基本物质资源消耗。不含吸痰。</v>
      </c>
      <c r="E24" s="20"/>
      <c r="F24" s="19" t="str">
        <f>VLOOKUP(B24,[1]Sheet1!$C$3:$M$8475,5,0)</f>
        <v>日</v>
      </c>
      <c r="G24" s="20" t="str">
        <f>VLOOKUP(B24,[1]Sheet1!$C$3:$M$8475,6,0)</f>
        <v>更换套管是置管的延伸服务，按照医生医嘱更换套管，单独收取耗材费用。</v>
      </c>
      <c r="H24" s="23">
        <v>41</v>
      </c>
      <c r="I24" s="23">
        <v>39</v>
      </c>
      <c r="J24" s="23">
        <v>35</v>
      </c>
      <c r="K24" s="23">
        <v>33</v>
      </c>
      <c r="L24" s="17">
        <v>29</v>
      </c>
    </row>
    <row r="25" ht="120" spans="1:12">
      <c r="A25" s="15">
        <v>12</v>
      </c>
      <c r="B25" s="32" t="s">
        <v>72</v>
      </c>
      <c r="C25" s="19" t="s">
        <v>73</v>
      </c>
      <c r="D25" s="20" t="str">
        <f>VLOOKUP(B25,[1]Sheet1!$C$3:$M$8475,3,0)</f>
        <v>服务产出：对气管插管实施维护，维持正常通气功能。
价格构成：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v>
      </c>
      <c r="E25" s="20"/>
      <c r="F25" s="19" t="str">
        <f>VLOOKUP(B25,[1]Sheet1!$C$3:$M$8475,5,0)</f>
        <v>日</v>
      </c>
      <c r="G25" s="20"/>
      <c r="H25" s="23">
        <v>41</v>
      </c>
      <c r="I25" s="23">
        <v>39</v>
      </c>
      <c r="J25" s="23">
        <v>35</v>
      </c>
      <c r="K25" s="23">
        <v>33</v>
      </c>
      <c r="L25" s="17">
        <v>29</v>
      </c>
    </row>
    <row r="26" ht="108" spans="1:12">
      <c r="A26" s="15">
        <v>13</v>
      </c>
      <c r="B26" s="31" t="s">
        <v>74</v>
      </c>
      <c r="C26" s="21" t="s">
        <v>75</v>
      </c>
      <c r="D26" s="20" t="str">
        <f>VLOOKUP(B26,[1]Sheet1!$C$3:$M$8475,3,0)</f>
        <v>服务产出：对深静脉置管/动脉置管管路实施维护，使管路维持正常功能。
价格构成：所定价格涵盖导管状态评估、管路疏通、封管，必要时更换输液接头等所需的人力资源和基本物质资源消耗。不含创口换药。</v>
      </c>
      <c r="E26" s="20"/>
      <c r="F26" s="19" t="str">
        <f>VLOOKUP(B26,[1]Sheet1!$C$3:$M$8475,5,0)</f>
        <v>管·日</v>
      </c>
      <c r="G26" s="20" t="str">
        <f>VLOOKUP(B26,[1]Sheet1!$C$3:$M$8475,6,0)</f>
        <v>1.深静脉置管包括中心静脉导管（CVC）、经外周静脉置入的中心静脉导管（PICC）、输液港（PORT）等。2.外周静脉置管护理含在注射费价格构成中，不单独计费。</v>
      </c>
      <c r="H26" s="23">
        <v>8</v>
      </c>
      <c r="I26" s="23">
        <v>6</v>
      </c>
      <c r="J26" s="23">
        <v>6</v>
      </c>
      <c r="K26" s="23">
        <v>6</v>
      </c>
      <c r="L26" s="17">
        <v>6</v>
      </c>
    </row>
    <row r="27" ht="108" spans="1:12">
      <c r="A27" s="15">
        <v>14</v>
      </c>
      <c r="B27" s="32" t="s">
        <v>76</v>
      </c>
      <c r="C27" s="19" t="s">
        <v>77</v>
      </c>
      <c r="D27" s="20" t="str">
        <f>VLOOKUP(B27,[1]Sheet1!$C$3:$M$8475,3,0)</f>
        <v>服务产出：指为高热、鼻饲、不能经口进食、人工气道等患者进行的口腔清洁护理。
价格构成：所定价格涵盖评估病情、核对信息、检查口腔、按口腔护理操作流程清洁口腔、观察生命体征、给予健康宣教及心理护理等所需的人力资源和基本物质资源消耗。</v>
      </c>
      <c r="E27" s="20"/>
      <c r="F27" s="19" t="str">
        <f>VLOOKUP(B27,[1]Sheet1!$C$3:$M$8475,5,0)</f>
        <v>次</v>
      </c>
      <c r="G27" s="20" t="str">
        <f>VLOOKUP(B27,[1]Sheet1!$C$3:$M$8475,6,0)</f>
        <v>已包含在特级护理、Ⅰ级护理及重症监护护理价格构成中，不得重复收取此项收费；在为患者提供Ⅱ级护理、Ⅲ级护理，且同时提供上述三项专项护理的，可按“次”据实收费。</v>
      </c>
      <c r="H27" s="23">
        <v>8</v>
      </c>
      <c r="I27" s="23">
        <v>8</v>
      </c>
      <c r="J27" s="23">
        <v>7</v>
      </c>
      <c r="K27" s="23">
        <v>7</v>
      </c>
      <c r="L27" s="17">
        <v>6</v>
      </c>
    </row>
    <row r="28" s="4" customFormat="true" ht="108" spans="1:12">
      <c r="A28" s="15">
        <v>15</v>
      </c>
      <c r="B28" s="33" t="s">
        <v>78</v>
      </c>
      <c r="C28" s="22" t="s">
        <v>79</v>
      </c>
      <c r="D28" s="20" t="str">
        <f>VLOOKUP(B28,[1]Sheet1!$C$3:$M$8475,3,0)</f>
        <v>服务产出：指为泌尿生殖系统感染、大小便失禁、会阴部皮肤破损、留置导尿、产后及各种会阴部术后的患者进行的会阴清洁护理。
价格构成：所定价格涵盖评估病情、核对信息、排空膀胱、擦洗或冲洗会阴、尿管，处理用物，给予做好健康教育及心理护理等所需的人力资源和基本物质资源消耗。</v>
      </c>
      <c r="E28" s="20"/>
      <c r="F28" s="19" t="str">
        <f>VLOOKUP(B28,[1]Sheet1!$C$3:$M$8475,5,0)</f>
        <v>次</v>
      </c>
      <c r="G28" s="20" t="str">
        <f>VLOOKUP(B28,[1]Sheet1!$C$3:$M$8475,6,0)</f>
        <v>已包含在特级护理、Ⅰ级护理及重症监护护理价格构成中，不得重复收取此项收费；在为患者提供Ⅱ级护理、Ⅲ级护理，且同时提供上述三项专项护理的，可按“次”据实收费。</v>
      </c>
      <c r="H28" s="22">
        <v>8</v>
      </c>
      <c r="I28" s="22">
        <v>8</v>
      </c>
      <c r="J28" s="22">
        <v>7</v>
      </c>
      <c r="K28" s="22">
        <v>7</v>
      </c>
      <c r="L28" s="22">
        <v>6</v>
      </c>
    </row>
    <row r="29" s="4" customFormat="true" ht="108" spans="1:12">
      <c r="A29" s="15">
        <v>16</v>
      </c>
      <c r="B29" s="33" t="s">
        <v>80</v>
      </c>
      <c r="C29" s="22" t="s">
        <v>81</v>
      </c>
      <c r="D29" s="20" t="str">
        <f>VLOOKUP(B29,[1]Sheet1!$C$3:$M$8475,3,0)</f>
        <v>服务产出：指为肛周脓肿、大便失禁等患者进行的肛周护理。
价格构成：所定价格涵盖核对信息、准备、观察肛周皮肤黏膜、清洁，涂药或湿敷等所需的人力资源和基本物质资源消耗。</v>
      </c>
      <c r="E29" s="20"/>
      <c r="F29" s="19" t="str">
        <f>VLOOKUP(B29,[1]Sheet1!$C$3:$M$8475,5,0)</f>
        <v>次</v>
      </c>
      <c r="G29" s="20" t="str">
        <f>VLOOKUP(B29,[1]Sheet1!$C$3:$M$8475,6,0)</f>
        <v>已包含在特级护理、Ⅰ级护理及重症监护护理价格构成中，不得重复收取此项收费；在为患者提供Ⅱ级护理、Ⅲ级护理，且同时提供上述三项专项护理的，可按“次”据实收费。</v>
      </c>
      <c r="H29" s="22">
        <v>8</v>
      </c>
      <c r="I29" s="22">
        <v>8</v>
      </c>
      <c r="J29" s="22">
        <v>7</v>
      </c>
      <c r="K29" s="22">
        <v>7</v>
      </c>
      <c r="L29" s="22">
        <v>6</v>
      </c>
    </row>
    <row r="30" s="4" customFormat="true" ht="36" spans="1:12">
      <c r="A30" s="15">
        <v>17</v>
      </c>
      <c r="B30" s="22" t="s">
        <v>82</v>
      </c>
      <c r="C30" s="22" t="s">
        <v>83</v>
      </c>
      <c r="D30" s="20" t="str">
        <f>VLOOKUP(B30,[1]Sheet1!$C$3:$M$8475,3,0)</f>
        <v>创面在50cm²以上或伤口在10cm以上</v>
      </c>
      <c r="E30" s="20" t="str">
        <f>VLOOKUP(B30,[1]Sheet1!$C$3:$M$8475,4,0)</f>
        <v>口腔颌面软组织清创术除外</v>
      </c>
      <c r="F30" s="19" t="str">
        <f>VLOOKUP(B30,[1]Sheet1!$C$3:$M$8475,5,0)</f>
        <v>次</v>
      </c>
      <c r="G30" s="20" t="str">
        <f>VLOOKUP(B30,[1]Sheet1!$C$3:$M$8475,6,0)</f>
        <v>只清创不缝合减半收取</v>
      </c>
      <c r="H30" s="22">
        <v>204</v>
      </c>
      <c r="I30" s="22">
        <v>190</v>
      </c>
      <c r="J30" s="22">
        <v>176</v>
      </c>
      <c r="K30" s="22">
        <v>158</v>
      </c>
      <c r="L30" s="22">
        <v>143</v>
      </c>
    </row>
    <row r="31" s="4" customFormat="true" ht="48" spans="1:12">
      <c r="A31" s="15">
        <v>18</v>
      </c>
      <c r="B31" s="22" t="s">
        <v>84</v>
      </c>
      <c r="C31" s="22" t="s">
        <v>85</v>
      </c>
      <c r="D31" s="20"/>
      <c r="E31" s="20"/>
      <c r="F31" s="19" t="str">
        <f>VLOOKUP(B31,[1]Sheet1!$C$3:$M$8475,5,0)</f>
        <v>次</v>
      </c>
      <c r="G31" s="20"/>
      <c r="H31" s="22">
        <v>102</v>
      </c>
      <c r="I31" s="22">
        <v>95</v>
      </c>
      <c r="J31" s="22">
        <v>88</v>
      </c>
      <c r="K31" s="22">
        <v>79</v>
      </c>
      <c r="L31" s="22">
        <v>71.5</v>
      </c>
    </row>
    <row r="32" s="4" customFormat="true" ht="36" spans="1:12">
      <c r="A32" s="15">
        <v>19</v>
      </c>
      <c r="B32" s="22" t="s">
        <v>86</v>
      </c>
      <c r="C32" s="22" t="s">
        <v>87</v>
      </c>
      <c r="D32" s="20" t="str">
        <f>VLOOKUP(B32,[1]Sheet1!$C$3:$M$8475,3,0)</f>
        <v>创面在30-50cm²之间或伤口在5-10cm之间</v>
      </c>
      <c r="E32" s="20" t="str">
        <f>VLOOKUP(B32,[1]Sheet1!$C$3:$M$8475,4,0)</f>
        <v>口腔颌面软组织清创术除外</v>
      </c>
      <c r="F32" s="19" t="str">
        <f>VLOOKUP(B32,[1]Sheet1!$C$3:$M$8475,5,0)</f>
        <v>次</v>
      </c>
      <c r="G32" s="20" t="str">
        <f>VLOOKUP(B32,[1]Sheet1!$C$3:$M$8475,6,0)</f>
        <v>只清创不缝合减半收取</v>
      </c>
      <c r="H32" s="22">
        <v>151</v>
      </c>
      <c r="I32" s="22">
        <v>140</v>
      </c>
      <c r="J32" s="22">
        <v>130</v>
      </c>
      <c r="K32" s="22">
        <v>117</v>
      </c>
      <c r="L32" s="22">
        <v>105</v>
      </c>
    </row>
    <row r="33" s="4" customFormat="true" ht="48" spans="1:12">
      <c r="A33" s="15">
        <v>20</v>
      </c>
      <c r="B33" s="22" t="s">
        <v>88</v>
      </c>
      <c r="C33" s="22" t="s">
        <v>89</v>
      </c>
      <c r="D33" s="20"/>
      <c r="E33" s="20"/>
      <c r="F33" s="19" t="str">
        <f>VLOOKUP(B33,[1]Sheet1!$C$3:$M$8475,5,0)</f>
        <v>次</v>
      </c>
      <c r="G33" s="20"/>
      <c r="H33" s="22">
        <v>75.5</v>
      </c>
      <c r="I33" s="22">
        <v>70</v>
      </c>
      <c r="J33" s="22">
        <v>65</v>
      </c>
      <c r="K33" s="22">
        <v>58.5</v>
      </c>
      <c r="L33" s="22">
        <v>52.5</v>
      </c>
    </row>
    <row r="34" s="4" customFormat="true" ht="36" spans="1:12">
      <c r="A34" s="15">
        <v>21</v>
      </c>
      <c r="B34" s="22" t="s">
        <v>90</v>
      </c>
      <c r="C34" s="22" t="s">
        <v>91</v>
      </c>
      <c r="D34" s="20" t="str">
        <f>VLOOKUP(B34,[1]Sheet1!$C$3:$M$8475,3,0)</f>
        <v>创面在30cm²以下或伤口在5cm以下</v>
      </c>
      <c r="E34" s="20" t="str">
        <f>VLOOKUP(B34,[1]Sheet1!$C$3:$M$8475,4,0)</f>
        <v>口腔颌面软组织清创术除外</v>
      </c>
      <c r="F34" s="19" t="str">
        <f>VLOOKUP(B34,[1]Sheet1!$C$3:$M$8475,5,0)</f>
        <v>次</v>
      </c>
      <c r="G34" s="20" t="str">
        <f>VLOOKUP(B34,[1]Sheet1!$C$3:$M$8475,6,0)</f>
        <v>只清创不缝合减半收取</v>
      </c>
      <c r="H34" s="22">
        <v>61</v>
      </c>
      <c r="I34" s="22">
        <v>58</v>
      </c>
      <c r="J34" s="22">
        <v>56</v>
      </c>
      <c r="K34" s="22">
        <v>52</v>
      </c>
      <c r="L34" s="22">
        <v>50</v>
      </c>
    </row>
    <row r="35" s="4" customFormat="true" ht="48" spans="1:12">
      <c r="A35" s="15">
        <v>22</v>
      </c>
      <c r="B35" s="22" t="s">
        <v>92</v>
      </c>
      <c r="C35" s="22" t="s">
        <v>93</v>
      </c>
      <c r="D35" s="20"/>
      <c r="E35" s="20"/>
      <c r="F35" s="19" t="str">
        <f>VLOOKUP(B35,[1]Sheet1!$C$3:$M$8475,5,0)</f>
        <v>次</v>
      </c>
      <c r="G35" s="20"/>
      <c r="H35" s="22">
        <v>30.5</v>
      </c>
      <c r="I35" s="22">
        <v>29</v>
      </c>
      <c r="J35" s="22">
        <v>28</v>
      </c>
      <c r="K35" s="22">
        <v>26</v>
      </c>
      <c r="L35" s="22">
        <v>25</v>
      </c>
    </row>
    <row r="36" s="4" customFormat="true" ht="24" spans="1:12">
      <c r="A36" s="15">
        <v>23</v>
      </c>
      <c r="B36" s="22">
        <v>120500001</v>
      </c>
      <c r="C36" s="22" t="s">
        <v>94</v>
      </c>
      <c r="D36" s="20" t="str">
        <f>VLOOKUP(B36,[1]Sheet1!$C$3:$M$8475,3,0)</f>
        <v>创面在50cm²以上或伤口在10cm以上</v>
      </c>
      <c r="E36" s="20" t="str">
        <f>VLOOKUP(B36,[1]Sheet1!$C$3:$M$8475,4,0)</f>
        <v>口腔颌面软组织清创术除外</v>
      </c>
      <c r="F36" s="19" t="str">
        <f>VLOOKUP(B36,[1]Sheet1!$C$3:$M$8475,5,0)</f>
        <v>次</v>
      </c>
      <c r="G36" s="20" t="str">
        <f>VLOOKUP(B36,[1]Sheet1!$C$3:$M$8475,6,0)</f>
        <v>只清创不缝合减半收取</v>
      </c>
      <c r="H36" s="22">
        <v>204</v>
      </c>
      <c r="I36" s="22">
        <v>190</v>
      </c>
      <c r="J36" s="22">
        <v>176</v>
      </c>
      <c r="K36" s="22">
        <v>158</v>
      </c>
      <c r="L36" s="22">
        <v>143</v>
      </c>
    </row>
    <row r="37" s="4" customFormat="true" ht="24" spans="1:12">
      <c r="A37" s="15">
        <v>24</v>
      </c>
      <c r="B37" s="22" t="s">
        <v>95</v>
      </c>
      <c r="C37" s="22" t="s">
        <v>96</v>
      </c>
      <c r="D37" s="20"/>
      <c r="E37" s="20"/>
      <c r="F37" s="19" t="str">
        <f>VLOOKUP(B37,[1]Sheet1!$C$3:$M$8475,5,0)</f>
        <v>次</v>
      </c>
      <c r="G37" s="20"/>
      <c r="H37" s="22">
        <v>102</v>
      </c>
      <c r="I37" s="22">
        <v>95</v>
      </c>
      <c r="J37" s="22">
        <v>88</v>
      </c>
      <c r="K37" s="22">
        <v>79</v>
      </c>
      <c r="L37" s="22">
        <v>71.5</v>
      </c>
    </row>
    <row r="38" s="4" customFormat="true" ht="24" spans="1:12">
      <c r="A38" s="15">
        <v>25</v>
      </c>
      <c r="B38" s="22">
        <v>120500002</v>
      </c>
      <c r="C38" s="22" t="s">
        <v>97</v>
      </c>
      <c r="D38" s="20" t="str">
        <f>VLOOKUP(B38,[1]Sheet1!$C$3:$M$8475,3,0)</f>
        <v>创面在30-50cm²之间或伤口在5-10cm之间</v>
      </c>
      <c r="E38" s="20" t="str">
        <f>VLOOKUP(B38,[1]Sheet1!$C$3:$M$8475,4,0)</f>
        <v>口腔颌面软组织清创术除外</v>
      </c>
      <c r="F38" s="19" t="str">
        <f>VLOOKUP(B38,[1]Sheet1!$C$3:$M$8475,5,0)</f>
        <v>次</v>
      </c>
      <c r="G38" s="20" t="str">
        <f>VLOOKUP(B38,[1]Sheet1!$C$3:$M$8475,6,0)</f>
        <v>只清创不缝合减半收取</v>
      </c>
      <c r="H38" s="22">
        <v>151</v>
      </c>
      <c r="I38" s="22">
        <v>140</v>
      </c>
      <c r="J38" s="22">
        <v>130</v>
      </c>
      <c r="K38" s="22">
        <v>117</v>
      </c>
      <c r="L38" s="22">
        <v>105</v>
      </c>
    </row>
    <row r="39" s="4" customFormat="true" ht="24" spans="1:12">
      <c r="A39" s="15">
        <v>26</v>
      </c>
      <c r="B39" s="22" t="s">
        <v>98</v>
      </c>
      <c r="C39" s="22" t="s">
        <v>99</v>
      </c>
      <c r="D39" s="20"/>
      <c r="E39" s="20"/>
      <c r="F39" s="19" t="str">
        <f>VLOOKUP(B39,[1]Sheet1!$C$3:$M$8475,5,0)</f>
        <v>次</v>
      </c>
      <c r="G39" s="20"/>
      <c r="H39" s="22">
        <v>75.5</v>
      </c>
      <c r="I39" s="22">
        <v>70</v>
      </c>
      <c r="J39" s="22">
        <v>65</v>
      </c>
      <c r="K39" s="22">
        <v>58.5</v>
      </c>
      <c r="L39" s="22">
        <v>52.5</v>
      </c>
    </row>
    <row r="40" s="4" customFormat="true" ht="24" spans="1:12">
      <c r="A40" s="15">
        <v>27</v>
      </c>
      <c r="B40" s="22">
        <v>120500003</v>
      </c>
      <c r="C40" s="22" t="s">
        <v>100</v>
      </c>
      <c r="D40" s="20" t="str">
        <f>VLOOKUP(B40,[1]Sheet1!$C$3:$M$8475,3,0)</f>
        <v>创面在30cm²以下或伤口在5cm以下</v>
      </c>
      <c r="E40" s="20" t="str">
        <f>VLOOKUP(B40,[1]Sheet1!$C$3:$M$8475,4,0)</f>
        <v>口腔颌面软组织清创术除外</v>
      </c>
      <c r="F40" s="19" t="str">
        <f>VLOOKUP(B40,[1]Sheet1!$C$3:$M$8475,5,0)</f>
        <v>次</v>
      </c>
      <c r="G40" s="20" t="str">
        <f>VLOOKUP(B40,[1]Sheet1!$C$3:$M$8475,6,0)</f>
        <v>只清创不缝合减半收取</v>
      </c>
      <c r="H40" s="22">
        <v>61</v>
      </c>
      <c r="I40" s="22">
        <v>58</v>
      </c>
      <c r="J40" s="22">
        <v>56</v>
      </c>
      <c r="K40" s="22">
        <v>52</v>
      </c>
      <c r="L40" s="22">
        <v>50</v>
      </c>
    </row>
    <row r="41" s="4" customFormat="true" ht="24" spans="1:12">
      <c r="A41" s="15">
        <v>28</v>
      </c>
      <c r="B41" s="22" t="s">
        <v>101</v>
      </c>
      <c r="C41" s="22" t="s">
        <v>102</v>
      </c>
      <c r="D41" s="20"/>
      <c r="E41" s="20"/>
      <c r="F41" s="19" t="str">
        <f>VLOOKUP(B41,[1]Sheet1!$C$3:$M$8475,5,0)</f>
        <v>次</v>
      </c>
      <c r="G41" s="20"/>
      <c r="H41" s="22">
        <v>30.5</v>
      </c>
      <c r="I41" s="22">
        <v>29</v>
      </c>
      <c r="J41" s="22">
        <v>28</v>
      </c>
      <c r="K41" s="22">
        <v>26</v>
      </c>
      <c r="L41" s="22">
        <v>25</v>
      </c>
    </row>
    <row r="42" s="4" customFormat="true" ht="60" spans="1:12">
      <c r="A42" s="15">
        <v>29</v>
      </c>
      <c r="B42" s="22">
        <v>110300001</v>
      </c>
      <c r="C42" s="22" t="s">
        <v>103</v>
      </c>
      <c r="D42" s="20" t="str">
        <f>VLOOKUP(B42,[1]Sheet1!$C$3:$M$8475,3,0)</f>
        <v>含监护、床位、诊查、护理</v>
      </c>
      <c r="E42" s="20" t="str">
        <f>VLOOKUP(B42,[1]Sheet1!$C$3:$M$8475,4,0)</f>
        <v>监护仪器</v>
      </c>
      <c r="F42" s="19" t="str">
        <f>VLOOKUP(B42,[1]Sheet1!$C$3:$M$8475,5,0)</f>
        <v>日</v>
      </c>
      <c r="G42" s="20" t="str">
        <f>VLOOKUP(B42,[1]Sheet1!$C$3:$M$8475,6,0)</f>
        <v>符合监护病房条件和管理标准，超过半日不足24小时按一日计算，不足半日按半日计算</v>
      </c>
      <c r="H42" s="22">
        <v>67</v>
      </c>
      <c r="I42" s="22">
        <v>63</v>
      </c>
      <c r="J42" s="22">
        <v>60</v>
      </c>
      <c r="K42" s="22">
        <v>56</v>
      </c>
      <c r="L42" s="22">
        <v>50</v>
      </c>
    </row>
    <row r="43" s="4" customFormat="true" ht="24" spans="1:12">
      <c r="A43" s="15">
        <v>30</v>
      </c>
      <c r="B43" s="22" t="s">
        <v>104</v>
      </c>
      <c r="C43" s="22" t="s">
        <v>105</v>
      </c>
      <c r="D43" s="20"/>
      <c r="E43" s="20"/>
      <c r="F43" s="19" t="str">
        <f>VLOOKUP(B43,[1]Sheet1!$C$3:$M$8475,5,0)</f>
        <v>半日</v>
      </c>
      <c r="G43" s="20"/>
      <c r="H43" s="22">
        <v>33.5</v>
      </c>
      <c r="I43" s="22">
        <v>31.5</v>
      </c>
      <c r="J43" s="22">
        <v>30</v>
      </c>
      <c r="K43" s="22">
        <v>28</v>
      </c>
      <c r="L43" s="22">
        <v>25</v>
      </c>
    </row>
    <row r="44" s="4" customFormat="true" ht="36" spans="1:12">
      <c r="A44" s="15">
        <v>31</v>
      </c>
      <c r="B44" s="22">
        <v>110400001</v>
      </c>
      <c r="C44" s="22" t="s">
        <v>106</v>
      </c>
      <c r="D44" s="20" t="str">
        <f>VLOOKUP(B44,[1]Sheet1!$C$3:$M$8475,3,0)</f>
        <v>包括内脏衰竭、外伤、烧伤、中毒、溺水、电击等现场急救；不含出诊费、诊查费、监护费</v>
      </c>
      <c r="E44" s="20" t="str">
        <f>VLOOKUP(B44,[1]Sheet1!$C$3:$M$8475,4,0)</f>
        <v>化验、特殊检查、治疗、药物、血液</v>
      </c>
      <c r="F44" s="19" t="str">
        <f>VLOOKUP(B44,[1]Sheet1!$C$3:$M$8475,5,0)</f>
        <v>次</v>
      </c>
      <c r="G44" s="20"/>
      <c r="H44" s="22">
        <v>48</v>
      </c>
      <c r="I44" s="22">
        <v>45</v>
      </c>
      <c r="J44" s="22">
        <v>42</v>
      </c>
      <c r="K44" s="22">
        <v>40</v>
      </c>
      <c r="L44" s="22">
        <v>36</v>
      </c>
    </row>
    <row r="45" s="4" customFormat="true" ht="36" spans="1:12">
      <c r="A45" s="15">
        <v>32</v>
      </c>
      <c r="B45" s="22" t="s">
        <v>107</v>
      </c>
      <c r="C45" s="22" t="s">
        <v>108</v>
      </c>
      <c r="D45" s="20"/>
      <c r="E45" s="20"/>
      <c r="F45" s="19" t="str">
        <f>VLOOKUP(B45,[1]Sheet1!$C$3:$M$8475,5,0)</f>
        <v>次</v>
      </c>
      <c r="G45" s="20"/>
      <c r="H45" s="22">
        <v>48</v>
      </c>
      <c r="I45" s="22">
        <v>45</v>
      </c>
      <c r="J45" s="22">
        <v>42</v>
      </c>
      <c r="K45" s="22">
        <v>40</v>
      </c>
      <c r="L45" s="22">
        <v>36</v>
      </c>
    </row>
    <row r="46" s="4" customFormat="true" ht="24" spans="1:12">
      <c r="A46" s="15">
        <v>33</v>
      </c>
      <c r="B46" s="22" t="s">
        <v>109</v>
      </c>
      <c r="C46" s="22" t="s">
        <v>110</v>
      </c>
      <c r="D46" s="20"/>
      <c r="E46" s="20"/>
      <c r="F46" s="19" t="str">
        <f>VLOOKUP(B46,[1]Sheet1!$C$3:$M$8475,5,0)</f>
        <v>次</v>
      </c>
      <c r="G46" s="20"/>
      <c r="H46" s="22">
        <v>48</v>
      </c>
      <c r="I46" s="22">
        <v>45</v>
      </c>
      <c r="J46" s="22">
        <v>42</v>
      </c>
      <c r="K46" s="22">
        <v>40</v>
      </c>
      <c r="L46" s="22">
        <v>36</v>
      </c>
    </row>
    <row r="47" s="4" customFormat="true" ht="24" spans="1:12">
      <c r="A47" s="15">
        <v>34</v>
      </c>
      <c r="B47" s="22" t="s">
        <v>111</v>
      </c>
      <c r="C47" s="22" t="s">
        <v>112</v>
      </c>
      <c r="D47" s="20"/>
      <c r="E47" s="20"/>
      <c r="F47" s="19" t="str">
        <f>VLOOKUP(B47,[1]Sheet1!$C$3:$M$8475,5,0)</f>
        <v>次</v>
      </c>
      <c r="G47" s="20"/>
      <c r="H47" s="22">
        <v>48</v>
      </c>
      <c r="I47" s="22">
        <v>45</v>
      </c>
      <c r="J47" s="22">
        <v>42</v>
      </c>
      <c r="K47" s="22">
        <v>40</v>
      </c>
      <c r="L47" s="22">
        <v>36</v>
      </c>
    </row>
    <row r="48" s="4" customFormat="true" ht="24" spans="1:12">
      <c r="A48" s="15">
        <v>35</v>
      </c>
      <c r="B48" s="22" t="s">
        <v>113</v>
      </c>
      <c r="C48" s="22" t="s">
        <v>114</v>
      </c>
      <c r="D48" s="20"/>
      <c r="E48" s="20"/>
      <c r="F48" s="19" t="str">
        <f>VLOOKUP(B48,[1]Sheet1!$C$3:$M$8475,5,0)</f>
        <v>次</v>
      </c>
      <c r="G48" s="20"/>
      <c r="H48" s="22">
        <v>48</v>
      </c>
      <c r="I48" s="22">
        <v>45</v>
      </c>
      <c r="J48" s="22">
        <v>42</v>
      </c>
      <c r="K48" s="22">
        <v>40</v>
      </c>
      <c r="L48" s="22">
        <v>36</v>
      </c>
    </row>
    <row r="49" s="4" customFormat="true" ht="24" spans="1:12">
      <c r="A49" s="15">
        <v>36</v>
      </c>
      <c r="B49" s="22" t="s">
        <v>115</v>
      </c>
      <c r="C49" s="22" t="s">
        <v>116</v>
      </c>
      <c r="D49" s="20"/>
      <c r="E49" s="20"/>
      <c r="F49" s="19" t="str">
        <f>VLOOKUP(B49,[1]Sheet1!$C$3:$M$8475,5,0)</f>
        <v>次</v>
      </c>
      <c r="G49" s="20"/>
      <c r="H49" s="22">
        <v>48</v>
      </c>
      <c r="I49" s="22">
        <v>45</v>
      </c>
      <c r="J49" s="22">
        <v>42</v>
      </c>
      <c r="K49" s="22">
        <v>40</v>
      </c>
      <c r="L49" s="22">
        <v>36</v>
      </c>
    </row>
    <row r="50" s="4" customFormat="true" ht="24" spans="1:12">
      <c r="A50" s="15">
        <v>37</v>
      </c>
      <c r="B50" s="22" t="s">
        <v>117</v>
      </c>
      <c r="C50" s="22" t="s">
        <v>118</v>
      </c>
      <c r="D50" s="20"/>
      <c r="E50" s="20"/>
      <c r="F50" s="19" t="str">
        <f>VLOOKUP(B50,[1]Sheet1!$C$3:$M$8475,5,0)</f>
        <v>次</v>
      </c>
      <c r="G50" s="20"/>
      <c r="H50" s="22">
        <v>48</v>
      </c>
      <c r="I50" s="22">
        <v>45</v>
      </c>
      <c r="J50" s="22">
        <v>42</v>
      </c>
      <c r="K50" s="22">
        <v>40</v>
      </c>
      <c r="L50" s="22">
        <v>36</v>
      </c>
    </row>
    <row r="51" s="4" customFormat="true" ht="23.25" spans="1:12">
      <c r="A51" s="15">
        <v>38</v>
      </c>
      <c r="B51" s="22">
        <v>111000002</v>
      </c>
      <c r="C51" s="22" t="s">
        <v>119</v>
      </c>
      <c r="D51" s="20" t="str">
        <f>VLOOKUP(B51,[1]Sheet1!$C$3:$M$8475,3,0)</f>
        <v>指副主任医师及以上</v>
      </c>
      <c r="E51" s="20"/>
      <c r="F51" s="19" t="str">
        <f>VLOOKUP(B51,[1]Sheet1!$C$3:$M$8475,5,0)</f>
        <v>次</v>
      </c>
      <c r="G51" s="20" t="str">
        <f>VLOOKUP(B51,[1]Sheet1!$C$3:$M$8475,6,0)</f>
        <v>主治医师减收10元</v>
      </c>
      <c r="H51" s="22">
        <v>26</v>
      </c>
      <c r="I51" s="22">
        <v>25</v>
      </c>
      <c r="J51" s="22">
        <v>25</v>
      </c>
      <c r="K51" s="22">
        <v>24</v>
      </c>
      <c r="L51" s="22">
        <v>23</v>
      </c>
    </row>
    <row r="52" s="4" customFormat="true" ht="24" spans="1:12">
      <c r="A52" s="15">
        <v>39</v>
      </c>
      <c r="B52" s="22" t="s">
        <v>120</v>
      </c>
      <c r="C52" s="22" t="s">
        <v>121</v>
      </c>
      <c r="D52" s="20"/>
      <c r="E52" s="20"/>
      <c r="F52" s="19" t="str">
        <f>VLOOKUP(B52,[1]Sheet1!$C$3:$M$8475,5,0)</f>
        <v>次</v>
      </c>
      <c r="G52" s="20"/>
      <c r="H52" s="22">
        <v>16</v>
      </c>
      <c r="I52" s="22">
        <v>15</v>
      </c>
      <c r="J52" s="22">
        <v>15</v>
      </c>
      <c r="K52" s="22">
        <v>14</v>
      </c>
      <c r="L52" s="22">
        <v>13</v>
      </c>
    </row>
    <row r="53" s="4" customFormat="true" ht="60" spans="1:12">
      <c r="A53" s="15">
        <v>40</v>
      </c>
      <c r="B53" s="22">
        <v>120200001</v>
      </c>
      <c r="C53" s="22" t="s">
        <v>122</v>
      </c>
      <c r="D53" s="20" t="str">
        <f>VLOOKUP(B53,[1]Sheet1!$C$3:$M$8475,3,0)</f>
        <v>指1．成立专门抢救班子；2．主管医生不离开现场； 3．严密观察病情变化；4．抢救涉及两科以上及时组织院内外会诊； 5．专人护理、配合抢救</v>
      </c>
      <c r="E53" s="20"/>
      <c r="F53" s="19" t="str">
        <f>VLOOKUP(B53,[1]Sheet1!$C$3:$M$8475,5,0)</f>
        <v>日</v>
      </c>
      <c r="G53" s="20"/>
      <c r="H53" s="22">
        <v>192</v>
      </c>
      <c r="I53" s="22">
        <v>180</v>
      </c>
      <c r="J53" s="22">
        <v>170</v>
      </c>
      <c r="K53" s="22">
        <v>140</v>
      </c>
      <c r="L53" s="22">
        <v>130</v>
      </c>
    </row>
    <row r="54" s="4" customFormat="true" ht="48" spans="1:12">
      <c r="A54" s="15">
        <v>41</v>
      </c>
      <c r="B54" s="22">
        <v>120200002</v>
      </c>
      <c r="C54" s="22" t="s">
        <v>123</v>
      </c>
      <c r="D54" s="20" t="str">
        <f>VLOOKUP(B54,[1]Sheet1!$C$3:$M$8475,3,0)</f>
        <v>指1．成立专门抢救小组；2．医生不离开现场；3．严密观察病情变化；4．抢救涉及两科以上及时组织院内会诊；5．专人护理，配合抢救</v>
      </c>
      <c r="E54" s="20"/>
      <c r="F54" s="19" t="str">
        <f>VLOOKUP(B54,[1]Sheet1!$C$3:$M$8475,5,0)</f>
        <v>日</v>
      </c>
      <c r="G54" s="20"/>
      <c r="H54" s="22">
        <v>136</v>
      </c>
      <c r="I54" s="22">
        <v>127</v>
      </c>
      <c r="J54" s="22">
        <v>120</v>
      </c>
      <c r="K54" s="22">
        <v>109</v>
      </c>
      <c r="L54" s="22">
        <v>101</v>
      </c>
    </row>
    <row r="55" s="4" customFormat="true" ht="48" spans="1:12">
      <c r="A55" s="15">
        <v>42</v>
      </c>
      <c r="B55" s="22">
        <v>120200003</v>
      </c>
      <c r="C55" s="22" t="s">
        <v>124</v>
      </c>
      <c r="D55" s="20" t="str">
        <f>VLOOKUP(B55,[1]Sheet1!$C$3:$M$8475,3,0)</f>
        <v>指1．专门医生现场抢救病人；2．严密观察记录病情变化；3．抢救涉及两科以上及时请院内会诊； 4．有专门护士配合</v>
      </c>
      <c r="E55" s="20"/>
      <c r="F55" s="19" t="str">
        <f>VLOOKUP(B55,[1]Sheet1!$C$3:$M$8475,5,0)</f>
        <v>日</v>
      </c>
      <c r="G55" s="20"/>
      <c r="H55" s="22">
        <v>68</v>
      </c>
      <c r="I55" s="22">
        <v>60</v>
      </c>
      <c r="J55" s="22">
        <v>53</v>
      </c>
      <c r="K55" s="22">
        <v>35</v>
      </c>
      <c r="L55" s="22">
        <v>27</v>
      </c>
    </row>
    <row r="56" s="4" customFormat="true" ht="23.25" spans="1:12">
      <c r="A56" s="15">
        <v>43</v>
      </c>
      <c r="B56" s="22">
        <v>120400003</v>
      </c>
      <c r="C56" s="22" t="s">
        <v>125</v>
      </c>
      <c r="D56" s="20"/>
      <c r="E56" s="20"/>
      <c r="F56" s="19" t="str">
        <f>VLOOKUP(B56,[1]Sheet1!$C$3:$M$8475,5,0)</f>
        <v>次</v>
      </c>
      <c r="G56" s="20" t="str">
        <f>VLOOKUP(B56,[1]Sheet1!$C$3:$M$8475,6,0)</f>
        <v>含一次性注射器</v>
      </c>
      <c r="H56" s="22">
        <v>11</v>
      </c>
      <c r="I56" s="22">
        <v>11</v>
      </c>
      <c r="J56" s="22">
        <v>11</v>
      </c>
      <c r="K56" s="22">
        <v>11</v>
      </c>
      <c r="L56" s="22">
        <v>11</v>
      </c>
    </row>
    <row r="57" s="4" customFormat="true" ht="23.25" spans="1:12">
      <c r="A57" s="15">
        <v>44</v>
      </c>
      <c r="B57" s="22">
        <v>120400004</v>
      </c>
      <c r="C57" s="22" t="s">
        <v>126</v>
      </c>
      <c r="D57" s="20" t="str">
        <f>VLOOKUP(B57,[1]Sheet1!$C$3:$M$8475,3,0)</f>
        <v>包括动脉采血</v>
      </c>
      <c r="E57" s="20"/>
      <c r="F57" s="19" t="str">
        <f>VLOOKUP(B57,[1]Sheet1!$C$3:$M$8475,5,0)</f>
        <v>次</v>
      </c>
      <c r="G57" s="20" t="str">
        <f>VLOOKUP(B57,[1]Sheet1!$C$3:$M$8475,6,0)</f>
        <v>含一次性注射器</v>
      </c>
      <c r="H57" s="22">
        <v>13</v>
      </c>
      <c r="I57" s="22">
        <v>13</v>
      </c>
      <c r="J57" s="22">
        <v>11</v>
      </c>
      <c r="K57" s="22">
        <v>11</v>
      </c>
      <c r="L57" s="22">
        <v>11</v>
      </c>
    </row>
    <row r="58" s="4" customFormat="true" ht="24" spans="1:12">
      <c r="A58" s="15">
        <v>45</v>
      </c>
      <c r="B58" s="22" t="s">
        <v>127</v>
      </c>
      <c r="C58" s="22" t="s">
        <v>128</v>
      </c>
      <c r="D58" s="20"/>
      <c r="E58" s="20"/>
      <c r="F58" s="19" t="str">
        <f>VLOOKUP(B58,[1]Sheet1!$C$3:$M$8475,5,0)</f>
        <v>次</v>
      </c>
      <c r="G58" s="20"/>
      <c r="H58" s="22">
        <v>13</v>
      </c>
      <c r="I58" s="22">
        <v>13</v>
      </c>
      <c r="J58" s="22">
        <v>11</v>
      </c>
      <c r="K58" s="22">
        <v>11</v>
      </c>
      <c r="L58" s="22">
        <v>11</v>
      </c>
    </row>
    <row r="59" s="4" customFormat="true" ht="23.25" spans="1:12">
      <c r="A59" s="15">
        <v>46</v>
      </c>
      <c r="B59" s="22">
        <v>120400005</v>
      </c>
      <c r="C59" s="22" t="s">
        <v>129</v>
      </c>
      <c r="D59" s="20"/>
      <c r="E59" s="20"/>
      <c r="F59" s="19" t="str">
        <f>VLOOKUP(B59,[1]Sheet1!$C$3:$M$8475,5,0)</f>
        <v>组</v>
      </c>
      <c r="G59" s="20"/>
      <c r="H59" s="22">
        <v>5</v>
      </c>
      <c r="I59" s="22">
        <v>5</v>
      </c>
      <c r="J59" s="22">
        <v>4.5</v>
      </c>
      <c r="K59" s="22">
        <v>4</v>
      </c>
      <c r="L59" s="22">
        <v>4</v>
      </c>
    </row>
    <row r="60" s="4" customFormat="true" ht="84" spans="1:12">
      <c r="A60" s="15">
        <v>47</v>
      </c>
      <c r="B60" s="22">
        <v>120400007</v>
      </c>
      <c r="C60" s="22" t="s">
        <v>130</v>
      </c>
      <c r="D60" s="20" t="str">
        <f>VLOOKUP(B60,[1]Sheet1!$C$3:$M$8475,3,0)</f>
        <v>指住院患儿，包括输血</v>
      </c>
      <c r="E60" s="20" t="str">
        <f>VLOOKUP(B60,[1]Sheet1!$C$3:$M$8475,4,0)</f>
        <v>留置针</v>
      </c>
      <c r="F60" s="19" t="str">
        <f>VLOOKUP(B60,[1]Sheet1!$C$3:$M$8475,5,0)</f>
        <v>次</v>
      </c>
      <c r="G60" s="20" t="str">
        <f>VLOOKUP(B60,[1]Sheet1!$C$3:$M$8475,6,0)</f>
        <v>从第二组起，每加一组液体加收2元；使用微量泵、输液泵每小时加收1元；使用一次性避光输液器、滴定管式输液器各加收5元</v>
      </c>
      <c r="H60" s="22">
        <v>13</v>
      </c>
      <c r="I60" s="22">
        <v>12</v>
      </c>
      <c r="J60" s="22">
        <v>12</v>
      </c>
      <c r="K60" s="22">
        <v>11</v>
      </c>
      <c r="L60" s="22">
        <v>11</v>
      </c>
    </row>
    <row r="61" s="4" customFormat="true" ht="24" spans="1:12">
      <c r="A61" s="15">
        <v>48</v>
      </c>
      <c r="B61" s="22" t="s">
        <v>131</v>
      </c>
      <c r="C61" s="22" t="s">
        <v>132</v>
      </c>
      <c r="D61" s="20"/>
      <c r="E61" s="20"/>
      <c r="F61" s="19" t="str">
        <f>VLOOKUP(B61,[1]Sheet1!$C$3:$M$8475,5,0)</f>
        <v>次</v>
      </c>
      <c r="G61" s="20"/>
      <c r="H61" s="22">
        <v>13</v>
      </c>
      <c r="I61" s="22">
        <v>12</v>
      </c>
      <c r="J61" s="22">
        <v>12</v>
      </c>
      <c r="K61" s="22">
        <v>11</v>
      </c>
      <c r="L61" s="22">
        <v>11</v>
      </c>
    </row>
    <row r="62" s="4" customFormat="true" ht="23.25" spans="1:12">
      <c r="A62" s="15">
        <v>49</v>
      </c>
      <c r="B62" s="22">
        <v>120400008</v>
      </c>
      <c r="C62" s="22" t="s">
        <v>133</v>
      </c>
      <c r="D62" s="20" t="str">
        <f>VLOOKUP(B62,[1]Sheet1!$C$3:$M$8475,3,0)</f>
        <v>含静脉营养配置</v>
      </c>
      <c r="E62" s="20"/>
      <c r="F62" s="19" t="str">
        <f>VLOOKUP(B62,[1]Sheet1!$C$3:$M$8475,5,0)</f>
        <v>次</v>
      </c>
      <c r="G62" s="20"/>
      <c r="H62" s="22">
        <v>21</v>
      </c>
      <c r="I62" s="22">
        <v>20</v>
      </c>
      <c r="J62" s="22">
        <v>19</v>
      </c>
      <c r="K62" s="22">
        <v>18</v>
      </c>
      <c r="L62" s="22">
        <v>16</v>
      </c>
    </row>
    <row r="63" s="4" customFormat="true" ht="23.25" spans="1:12">
      <c r="A63" s="15">
        <v>50</v>
      </c>
      <c r="B63" s="22">
        <v>120400009</v>
      </c>
      <c r="C63" s="22" t="s">
        <v>134</v>
      </c>
      <c r="D63" s="20" t="str">
        <f>VLOOKUP(B63,[1]Sheet1!$C$3:$M$8475,3,0)</f>
        <v>含静脉切开包</v>
      </c>
      <c r="E63" s="20"/>
      <c r="F63" s="19" t="str">
        <f>VLOOKUP(B63,[1]Sheet1!$C$3:$M$8475,5,0)</f>
        <v>次</v>
      </c>
      <c r="G63" s="20"/>
      <c r="H63" s="22">
        <v>78</v>
      </c>
      <c r="I63" s="22">
        <v>75</v>
      </c>
      <c r="J63" s="22">
        <v>70</v>
      </c>
      <c r="K63" s="22">
        <v>65</v>
      </c>
      <c r="L63" s="22">
        <v>59</v>
      </c>
    </row>
    <row r="64" s="4" customFormat="true" ht="23.25" spans="1:12">
      <c r="A64" s="15">
        <v>51</v>
      </c>
      <c r="B64" s="22">
        <v>120400010</v>
      </c>
      <c r="C64" s="22" t="s">
        <v>135</v>
      </c>
      <c r="D64" s="20"/>
      <c r="E64" s="20" t="str">
        <f>VLOOKUP(B64,[1]Sheet1!$C$3:$M$8475,4,0)</f>
        <v>PIU导管</v>
      </c>
      <c r="F64" s="19" t="str">
        <f>VLOOKUP(B64,[1]Sheet1!$C$3:$M$8475,5,0)</f>
        <v>次</v>
      </c>
      <c r="G64" s="20"/>
      <c r="H64" s="22">
        <v>43</v>
      </c>
      <c r="I64" s="22">
        <v>41</v>
      </c>
      <c r="J64" s="22">
        <v>38</v>
      </c>
      <c r="K64" s="22">
        <v>35</v>
      </c>
      <c r="L64" s="22">
        <v>32</v>
      </c>
    </row>
    <row r="65" s="4" customFormat="true" ht="24" spans="1:12">
      <c r="A65" s="15">
        <v>52</v>
      </c>
      <c r="B65" s="22">
        <v>120600001</v>
      </c>
      <c r="C65" s="22" t="s">
        <v>136</v>
      </c>
      <c r="D65" s="20" t="str">
        <f>VLOOKUP(B65,[1]Sheet1!$C$3:$M$8475,3,0)</f>
        <v>创面在50CM²以上或伤口在10CM以上，含材料</v>
      </c>
      <c r="E65" s="20" t="str">
        <f>VLOOKUP(B65,[1]Sheet1!$C$3:$M$8475,4,0)</f>
        <v>烧伤换药除外</v>
      </c>
      <c r="F65" s="19" t="str">
        <f>VLOOKUP(B65,[1]Sheet1!$C$3:$M$8475,5,0)</f>
        <v>次</v>
      </c>
      <c r="G65" s="20"/>
      <c r="H65" s="22">
        <v>56</v>
      </c>
      <c r="I65" s="22">
        <v>52</v>
      </c>
      <c r="J65" s="22">
        <v>48</v>
      </c>
      <c r="K65" s="22">
        <v>44</v>
      </c>
      <c r="L65" s="22">
        <v>40</v>
      </c>
    </row>
    <row r="66" s="4" customFormat="true" ht="24" spans="1:12">
      <c r="A66" s="15">
        <v>53</v>
      </c>
      <c r="B66" s="22">
        <v>120600002</v>
      </c>
      <c r="C66" s="22" t="s">
        <v>137</v>
      </c>
      <c r="D66" s="20" t="str">
        <f>VLOOKUP(B66,[1]Sheet1!$C$3:$M$8475,3,0)</f>
        <v>创面在30-50CM²之间或伤口在5-10CM之间，含材料</v>
      </c>
      <c r="E66" s="20" t="str">
        <f>VLOOKUP(B66,[1]Sheet1!$C$3:$M$8475,4,0)</f>
        <v>烧伤换药除外</v>
      </c>
      <c r="F66" s="19" t="str">
        <f>VLOOKUP(B66,[1]Sheet1!$C$3:$M$8475,5,0)</f>
        <v>次</v>
      </c>
      <c r="G66" s="20"/>
      <c r="H66" s="22">
        <v>39</v>
      </c>
      <c r="I66" s="22">
        <v>37</v>
      </c>
      <c r="J66" s="22">
        <v>35</v>
      </c>
      <c r="K66" s="22">
        <v>32</v>
      </c>
      <c r="L66" s="22">
        <v>30</v>
      </c>
    </row>
    <row r="67" s="4" customFormat="true" ht="24" spans="1:12">
      <c r="A67" s="15">
        <v>54</v>
      </c>
      <c r="B67" s="22">
        <v>120900001</v>
      </c>
      <c r="C67" s="22" t="s">
        <v>138</v>
      </c>
      <c r="D67" s="20" t="str">
        <f>VLOOKUP(B67,[1]Sheet1!$C$3:$M$8475,3,0)</f>
        <v>含留置胃管抽胃液及间断减压；包括负压引流、引流管引流</v>
      </c>
      <c r="E67" s="20"/>
      <c r="F67" s="19" t="str">
        <f>VLOOKUP(B67,[1]Sheet1!$C$3:$M$8475,5,0)</f>
        <v>日</v>
      </c>
      <c r="G67" s="20"/>
      <c r="H67" s="22">
        <v>14</v>
      </c>
      <c r="I67" s="22">
        <v>13</v>
      </c>
      <c r="J67" s="22">
        <v>12</v>
      </c>
      <c r="K67" s="22">
        <v>10</v>
      </c>
      <c r="L67" s="22">
        <v>9</v>
      </c>
    </row>
    <row r="68" s="4" customFormat="true" ht="24" spans="1:12">
      <c r="A68" s="15">
        <v>55</v>
      </c>
      <c r="B68" s="22" t="s">
        <v>139</v>
      </c>
      <c r="C68" s="22" t="s">
        <v>140</v>
      </c>
      <c r="D68" s="20"/>
      <c r="E68" s="20"/>
      <c r="F68" s="19" t="str">
        <f>VLOOKUP(B68,[1]Sheet1!$C$3:$M$8475,5,0)</f>
        <v>日</v>
      </c>
      <c r="G68" s="20"/>
      <c r="H68" s="22">
        <v>14</v>
      </c>
      <c r="I68" s="22">
        <v>13</v>
      </c>
      <c r="J68" s="22">
        <v>12</v>
      </c>
      <c r="K68" s="22">
        <v>10</v>
      </c>
      <c r="L68" s="22">
        <v>9</v>
      </c>
    </row>
    <row r="69" s="4" customFormat="true" ht="24" spans="1:12">
      <c r="A69" s="15">
        <v>56</v>
      </c>
      <c r="B69" s="22" t="s">
        <v>141</v>
      </c>
      <c r="C69" s="22" t="s">
        <v>142</v>
      </c>
      <c r="D69" s="20"/>
      <c r="E69" s="20"/>
      <c r="F69" s="19" t="str">
        <f>VLOOKUP(B69,[1]Sheet1!$C$3:$M$8475,5,0)</f>
        <v>日</v>
      </c>
      <c r="G69" s="20"/>
      <c r="H69" s="22">
        <v>14</v>
      </c>
      <c r="I69" s="22">
        <v>13</v>
      </c>
      <c r="J69" s="22">
        <v>12</v>
      </c>
      <c r="K69" s="22">
        <v>10</v>
      </c>
      <c r="L69" s="22">
        <v>9</v>
      </c>
    </row>
    <row r="70" s="4" customFormat="true" ht="23.25" spans="1:12">
      <c r="A70" s="15">
        <v>57</v>
      </c>
      <c r="B70" s="22">
        <v>121300001</v>
      </c>
      <c r="C70" s="22" t="s">
        <v>143</v>
      </c>
      <c r="D70" s="20"/>
      <c r="E70" s="20" t="str">
        <f>VLOOKUP(B70,[1]Sheet1!$C$3:$M$8475,4,0)</f>
        <v>药物</v>
      </c>
      <c r="F70" s="19" t="str">
        <f>VLOOKUP(B70,[1]Sheet1!$C$3:$M$8475,5,0)</f>
        <v>次</v>
      </c>
      <c r="G70" s="20"/>
      <c r="H70" s="22">
        <v>2.5</v>
      </c>
      <c r="I70" s="22">
        <v>2.5</v>
      </c>
      <c r="J70" s="22">
        <v>2.5</v>
      </c>
      <c r="K70" s="22">
        <v>2.5</v>
      </c>
      <c r="L70" s="22">
        <v>2.5</v>
      </c>
    </row>
    <row r="71" s="4" customFormat="true" ht="48" spans="1:12">
      <c r="A71" s="15">
        <v>58</v>
      </c>
      <c r="B71" s="22">
        <v>121600001</v>
      </c>
      <c r="C71" s="22" t="s">
        <v>144</v>
      </c>
      <c r="D71" s="20" t="str">
        <f>VLOOKUP(B71,[1]Sheet1!$C$3:$M$8475,3,0)</f>
        <v>一次性导尿</v>
      </c>
      <c r="E71" s="20" t="str">
        <f>VLOOKUP(B71,[1]Sheet1!$C$3:$M$8475,4,0)</f>
        <v>特殊一次性消耗物品(包括导尿包、尿管及尿袋)</v>
      </c>
      <c r="F71" s="19" t="str">
        <f>VLOOKUP(B71,[1]Sheet1!$C$3:$M$8475,5,0)</f>
        <v>次</v>
      </c>
      <c r="G71" s="20" t="str">
        <f>VLOOKUP(B71,[1]Sheet1!$C$3:$M$8475,6,0)</f>
        <v>一次性导尿按次计价</v>
      </c>
      <c r="H71" s="22">
        <v>14</v>
      </c>
      <c r="I71" s="22">
        <v>13</v>
      </c>
      <c r="J71" s="22">
        <v>13</v>
      </c>
      <c r="K71" s="22">
        <v>12</v>
      </c>
      <c r="L71" s="22">
        <v>11</v>
      </c>
    </row>
    <row r="72" s="4" customFormat="true" ht="48" spans="1:12">
      <c r="A72" s="15">
        <v>59</v>
      </c>
      <c r="B72" s="22" t="s">
        <v>145</v>
      </c>
      <c r="C72" s="22" t="s">
        <v>146</v>
      </c>
      <c r="D72" s="20" t="str">
        <f>VLOOKUP(B72,[1]Sheet1!$C$3:$M$8475,3,0)</f>
        <v>留置导尿</v>
      </c>
      <c r="E72" s="20" t="str">
        <f>VLOOKUP(B72,[1]Sheet1!$C$3:$M$8475,4,0)</f>
        <v>特殊一次性消耗物品(包括导尿包、尿管及尿袋)</v>
      </c>
      <c r="F72" s="19" t="str">
        <f>VLOOKUP(B72,[1]Sheet1!$C$3:$M$8475,5,0)</f>
        <v>日</v>
      </c>
      <c r="G72" s="20" t="str">
        <f>VLOOKUP(B72,[1]Sheet1!$C$3:$M$8475,6,0)</f>
        <v>留置导尿按日计价</v>
      </c>
      <c r="H72" s="22">
        <v>6</v>
      </c>
      <c r="I72" s="22">
        <v>6</v>
      </c>
      <c r="J72" s="22">
        <v>5</v>
      </c>
      <c r="K72" s="22">
        <v>5</v>
      </c>
      <c r="L72" s="22">
        <v>5</v>
      </c>
    </row>
    <row r="73" s="4" customFormat="true" ht="24" spans="1:12">
      <c r="A73" s="15">
        <v>60</v>
      </c>
      <c r="B73" s="22">
        <v>121600002</v>
      </c>
      <c r="C73" s="22" t="s">
        <v>147</v>
      </c>
      <c r="D73" s="20"/>
      <c r="E73" s="20" t="str">
        <f>VLOOKUP(B73,[1]Sheet1!$C$3:$M$8475,4,0)</f>
        <v>特殊一次性耗材</v>
      </c>
      <c r="F73" s="19" t="str">
        <f>VLOOKUP(B73,[1]Sheet1!$C$3:$M$8475,5,0)</f>
        <v>次</v>
      </c>
      <c r="G73" s="20" t="str">
        <f>VLOOKUP(B73,[1]Sheet1!$C$3:$M$8475,6,0)</f>
        <v>3次以上按持续膀胱冲洗计费</v>
      </c>
      <c r="H73" s="22">
        <v>6.5</v>
      </c>
      <c r="I73" s="22">
        <v>6.5</v>
      </c>
      <c r="J73" s="22">
        <v>5.5</v>
      </c>
      <c r="K73" s="22">
        <v>5.5</v>
      </c>
      <c r="L73" s="22">
        <v>4.5</v>
      </c>
    </row>
    <row r="74" s="4" customFormat="true" ht="24" spans="1:12">
      <c r="A74" s="15">
        <v>61</v>
      </c>
      <c r="B74" s="22">
        <v>121600003</v>
      </c>
      <c r="C74" s="22" t="s">
        <v>148</v>
      </c>
      <c r="D74" s="20" t="str">
        <f>VLOOKUP(B74,[1]Sheet1!$C$3:$M$8475,3,0)</f>
        <v>包括加压持续冲洗</v>
      </c>
      <c r="E74" s="20" t="str">
        <f>VLOOKUP(B74,[1]Sheet1!$C$3:$M$8475,4,0)</f>
        <v>特殊一次性耗材、生理盐水</v>
      </c>
      <c r="F74" s="19" t="str">
        <f>VLOOKUP(B74,[1]Sheet1!$C$3:$M$8475,5,0)</f>
        <v>日</v>
      </c>
      <c r="G74" s="20"/>
      <c r="H74" s="22">
        <v>19</v>
      </c>
      <c r="I74" s="22">
        <v>18</v>
      </c>
      <c r="J74" s="22">
        <v>17</v>
      </c>
      <c r="K74" s="22">
        <v>16</v>
      </c>
      <c r="L74" s="22">
        <v>15</v>
      </c>
    </row>
    <row r="75" s="4" customFormat="true" ht="36" spans="1:12">
      <c r="A75" s="15">
        <v>62</v>
      </c>
      <c r="B75" s="22" t="s">
        <v>149</v>
      </c>
      <c r="C75" s="22" t="s">
        <v>150</v>
      </c>
      <c r="D75" s="20"/>
      <c r="E75" s="20"/>
      <c r="F75" s="19" t="str">
        <f>VLOOKUP(B75,[1]Sheet1!$C$3:$M$8475,5,0)</f>
        <v>日</v>
      </c>
      <c r="G75" s="20"/>
      <c r="H75" s="22">
        <v>19</v>
      </c>
      <c r="I75" s="22">
        <v>18</v>
      </c>
      <c r="J75" s="22">
        <v>17</v>
      </c>
      <c r="K75" s="22">
        <v>16</v>
      </c>
      <c r="L75" s="22">
        <v>15</v>
      </c>
    </row>
    <row r="76" s="4" customFormat="true" ht="24" spans="1:12">
      <c r="A76" s="15">
        <v>63</v>
      </c>
      <c r="B76" s="22">
        <v>110200004</v>
      </c>
      <c r="C76" s="22" t="s">
        <v>151</v>
      </c>
      <c r="D76" s="20" t="str">
        <f>VLOOKUP(B76,[1]Sheet1!$C$3:$M$8475,3,0)</f>
        <v>含诊查</v>
      </c>
      <c r="E76" s="20"/>
      <c r="F76" s="19" t="str">
        <f>VLOOKUP(B76,[1]Sheet1!$C$3:$M$8475,5,0)</f>
        <v>日</v>
      </c>
      <c r="G76" s="20" t="str">
        <f>VLOOKUP(B76,[1]Sheet1!$C$3:$M$8475,6,0)</f>
        <v>县级公立医院取消药品加成后加收6元</v>
      </c>
      <c r="H76" s="22">
        <v>15</v>
      </c>
      <c r="I76" s="22">
        <v>15</v>
      </c>
      <c r="J76" s="22">
        <v>14</v>
      </c>
      <c r="K76" s="22">
        <v>14</v>
      </c>
      <c r="L76" s="22">
        <v>13</v>
      </c>
    </row>
    <row r="77" s="4" customFormat="true" ht="36" spans="1:12">
      <c r="A77" s="15">
        <v>64</v>
      </c>
      <c r="B77" s="22" t="s">
        <v>152</v>
      </c>
      <c r="C77" s="22" t="s">
        <v>153</v>
      </c>
      <c r="D77" s="20"/>
      <c r="E77" s="20"/>
      <c r="F77" s="19" t="str">
        <f>VLOOKUP(B77,[1]Sheet1!$C$3:$M$8475,5,0)</f>
        <v>次</v>
      </c>
      <c r="G77" s="20"/>
      <c r="H77" s="22">
        <v>9</v>
      </c>
      <c r="I77" s="22">
        <v>9</v>
      </c>
      <c r="J77" s="22">
        <v>9</v>
      </c>
      <c r="K77" s="22">
        <v>9</v>
      </c>
      <c r="L77" s="22">
        <v>8</v>
      </c>
    </row>
    <row r="78" s="4" customFormat="true" ht="36" spans="1:12">
      <c r="A78" s="15">
        <v>65</v>
      </c>
      <c r="B78" s="22" t="s">
        <v>154</v>
      </c>
      <c r="C78" s="22" t="s">
        <v>155</v>
      </c>
      <c r="D78" s="20"/>
      <c r="E78" s="20"/>
      <c r="F78" s="19" t="str">
        <f>VLOOKUP(B78,[1]Sheet1!$C$3:$M$8475,5,0)</f>
        <v>次</v>
      </c>
      <c r="G78" s="20"/>
      <c r="H78" s="22">
        <v>10</v>
      </c>
      <c r="I78" s="22">
        <v>10</v>
      </c>
      <c r="J78" s="22">
        <v>10</v>
      </c>
      <c r="K78" s="22">
        <v>10</v>
      </c>
      <c r="L78" s="22">
        <v>9</v>
      </c>
    </row>
    <row r="79" s="4" customFormat="true" ht="36" spans="1:12">
      <c r="A79" s="15">
        <v>66</v>
      </c>
      <c r="B79" s="22" t="s">
        <v>156</v>
      </c>
      <c r="C79" s="22" t="s">
        <v>157</v>
      </c>
      <c r="D79" s="20"/>
      <c r="E79" s="20"/>
      <c r="F79" s="19" t="str">
        <f>VLOOKUP(B79,[1]Sheet1!$C$3:$M$8475,5,0)</f>
        <v>次</v>
      </c>
      <c r="G79" s="20"/>
      <c r="H79" s="22">
        <v>12</v>
      </c>
      <c r="I79" s="22">
        <v>12</v>
      </c>
      <c r="J79" s="22">
        <v>12</v>
      </c>
      <c r="K79" s="22">
        <v>12</v>
      </c>
      <c r="L79" s="22">
        <v>11</v>
      </c>
    </row>
    <row r="80" s="4" customFormat="true" ht="36" spans="1:12">
      <c r="A80" s="15">
        <v>67</v>
      </c>
      <c r="B80" s="22" t="s">
        <v>158</v>
      </c>
      <c r="C80" s="22" t="s">
        <v>159</v>
      </c>
      <c r="D80" s="20"/>
      <c r="E80" s="20"/>
      <c r="F80" s="19" t="str">
        <f>VLOOKUP(B80,[1]Sheet1!$C$3:$M$8475,5,0)</f>
        <v>次</v>
      </c>
      <c r="G80" s="20"/>
      <c r="H80" s="22">
        <v>9</v>
      </c>
      <c r="I80" s="22">
        <v>9</v>
      </c>
      <c r="J80" s="22">
        <v>9</v>
      </c>
      <c r="K80" s="22">
        <v>9</v>
      </c>
      <c r="L80" s="22">
        <v>8</v>
      </c>
    </row>
    <row r="81" s="4" customFormat="true" ht="36" spans="1:12">
      <c r="A81" s="15">
        <v>68</v>
      </c>
      <c r="B81" s="22" t="s">
        <v>160</v>
      </c>
      <c r="C81" s="22" t="s">
        <v>161</v>
      </c>
      <c r="D81" s="20"/>
      <c r="E81" s="20"/>
      <c r="F81" s="19" t="str">
        <f>VLOOKUP(B81,[1]Sheet1!$C$3:$M$8475,5,0)</f>
        <v>次</v>
      </c>
      <c r="G81" s="20"/>
      <c r="H81" s="22">
        <v>10</v>
      </c>
      <c r="I81" s="22">
        <v>10</v>
      </c>
      <c r="J81" s="22">
        <v>10</v>
      </c>
      <c r="K81" s="22">
        <v>10</v>
      </c>
      <c r="L81" s="22">
        <v>9</v>
      </c>
    </row>
    <row r="82" s="4" customFormat="true" ht="24" spans="1:12">
      <c r="A82" s="15">
        <v>69</v>
      </c>
      <c r="B82" s="22" t="s">
        <v>162</v>
      </c>
      <c r="C82" s="22" t="s">
        <v>163</v>
      </c>
      <c r="D82" s="20"/>
      <c r="E82" s="20"/>
      <c r="F82" s="19" t="str">
        <f>VLOOKUP(B82,[1]Sheet1!$C$3:$M$8475,5,0)</f>
        <v>次</v>
      </c>
      <c r="G82" s="20"/>
      <c r="H82" s="22">
        <v>12</v>
      </c>
      <c r="I82" s="22">
        <v>12</v>
      </c>
      <c r="J82" s="22">
        <v>12</v>
      </c>
      <c r="K82" s="22">
        <v>12</v>
      </c>
      <c r="L82" s="22">
        <v>11</v>
      </c>
    </row>
    <row r="83" s="4" customFormat="true" ht="24" spans="1:12">
      <c r="A83" s="15">
        <v>70</v>
      </c>
      <c r="B83" s="22" t="s">
        <v>164</v>
      </c>
      <c r="C83" s="22" t="s">
        <v>165</v>
      </c>
      <c r="D83" s="20"/>
      <c r="E83" s="20"/>
      <c r="F83" s="19" t="str">
        <f>VLOOKUP(B83,[1]Sheet1!$C$3:$M$8475,5,0)</f>
        <v>次</v>
      </c>
      <c r="G83" s="20"/>
      <c r="H83" s="22">
        <v>9</v>
      </c>
      <c r="I83" s="22">
        <v>9</v>
      </c>
      <c r="J83" s="22">
        <v>9</v>
      </c>
      <c r="K83" s="22">
        <v>9</v>
      </c>
      <c r="L83" s="22">
        <v>8</v>
      </c>
    </row>
    <row r="84" s="4" customFormat="true" ht="24" spans="1:12">
      <c r="A84" s="15">
        <v>71</v>
      </c>
      <c r="B84" s="22" t="s">
        <v>166</v>
      </c>
      <c r="C84" s="22" t="s">
        <v>167</v>
      </c>
      <c r="D84" s="20"/>
      <c r="E84" s="20"/>
      <c r="F84" s="19" t="str">
        <f>VLOOKUP(B84,[1]Sheet1!$C$3:$M$8475,5,0)</f>
        <v>次</v>
      </c>
      <c r="G84" s="20"/>
      <c r="H84" s="22">
        <v>10</v>
      </c>
      <c r="I84" s="22">
        <v>10</v>
      </c>
      <c r="J84" s="22">
        <v>10</v>
      </c>
      <c r="K84" s="22">
        <v>10</v>
      </c>
      <c r="L84" s="22">
        <v>9</v>
      </c>
    </row>
    <row r="85" s="4" customFormat="true" ht="24" spans="1:12">
      <c r="A85" s="15">
        <v>72</v>
      </c>
      <c r="B85" s="22" t="s">
        <v>168</v>
      </c>
      <c r="C85" s="22" t="s">
        <v>169</v>
      </c>
      <c r="D85" s="20"/>
      <c r="E85" s="20"/>
      <c r="F85" s="19" t="str">
        <f>VLOOKUP(B85,[1]Sheet1!$C$3:$M$8475,5,0)</f>
        <v>次</v>
      </c>
      <c r="G85" s="20"/>
      <c r="H85" s="22">
        <v>12</v>
      </c>
      <c r="I85" s="22">
        <v>12</v>
      </c>
      <c r="J85" s="22">
        <v>12</v>
      </c>
      <c r="K85" s="22">
        <v>12</v>
      </c>
      <c r="L85" s="22">
        <v>11</v>
      </c>
    </row>
    <row r="86" s="4" customFormat="true" ht="24" spans="1:12">
      <c r="A86" s="15">
        <v>73</v>
      </c>
      <c r="B86" s="22">
        <v>110200001</v>
      </c>
      <c r="C86" s="22" t="s">
        <v>170</v>
      </c>
      <c r="D86" s="20" t="str">
        <f>VLOOKUP(B86,[1]Sheet1!$C$3:$M$8475,3,0)</f>
        <v>指医护人员提供(技术劳务)的诊疗服务</v>
      </c>
      <c r="E86" s="20"/>
      <c r="F86" s="19" t="str">
        <f>VLOOKUP(B86,[1]Sheet1!$C$3:$M$8475,5,0)</f>
        <v>次</v>
      </c>
      <c r="G86" s="20" t="str">
        <f>VLOOKUP(B86,[1]Sheet1!$C$3:$M$8475,6,0)</f>
        <v>县级公立医院取消药品加成后加收6元</v>
      </c>
      <c r="H86" s="22">
        <v>9</v>
      </c>
      <c r="I86" s="22">
        <v>9</v>
      </c>
      <c r="J86" s="22">
        <v>9</v>
      </c>
      <c r="K86" s="22">
        <v>9</v>
      </c>
      <c r="L86" s="22">
        <v>8</v>
      </c>
    </row>
    <row r="87" s="4" customFormat="true" ht="24" spans="1:12">
      <c r="A87" s="15">
        <v>74</v>
      </c>
      <c r="B87" s="22" t="s">
        <v>171</v>
      </c>
      <c r="C87" s="22" t="s">
        <v>172</v>
      </c>
      <c r="D87" s="20"/>
      <c r="E87" s="20"/>
      <c r="F87" s="19" t="str">
        <f>VLOOKUP(B87,[1]Sheet1!$C$3:$M$8475,5,0)</f>
        <v>次</v>
      </c>
      <c r="G87" s="20" t="str">
        <f>VLOOKUP(B87,[1]Sheet1!$C$3:$M$8475,6,0)</f>
        <v>县级公立医院取消药品加成后加收6元</v>
      </c>
      <c r="H87" s="22">
        <v>10</v>
      </c>
      <c r="I87" s="22">
        <v>10</v>
      </c>
      <c r="J87" s="22">
        <v>10</v>
      </c>
      <c r="K87" s="22">
        <v>10</v>
      </c>
      <c r="L87" s="22">
        <v>9</v>
      </c>
    </row>
    <row r="88" s="4" customFormat="true" ht="24" spans="1:12">
      <c r="A88" s="15">
        <v>75</v>
      </c>
      <c r="B88" s="22" t="s">
        <v>173</v>
      </c>
      <c r="C88" s="22" t="s">
        <v>174</v>
      </c>
      <c r="D88" s="20"/>
      <c r="E88" s="20"/>
      <c r="F88" s="19" t="str">
        <f>VLOOKUP(B88,[1]Sheet1!$C$3:$M$8475,5,0)</f>
        <v>次</v>
      </c>
      <c r="G88" s="20" t="str">
        <f>VLOOKUP(B88,[1]Sheet1!$C$3:$M$8475,6,0)</f>
        <v>县级公立医院取消药品加成后加收6元</v>
      </c>
      <c r="H88" s="22">
        <v>12</v>
      </c>
      <c r="I88" s="22">
        <v>12</v>
      </c>
      <c r="J88" s="22">
        <v>12</v>
      </c>
      <c r="K88" s="22">
        <v>12</v>
      </c>
      <c r="L88" s="22">
        <v>11</v>
      </c>
    </row>
    <row r="89" s="4" customFormat="true" ht="36" spans="1:12">
      <c r="A89" s="15">
        <v>76</v>
      </c>
      <c r="B89" s="22">
        <v>110200003</v>
      </c>
      <c r="C89" s="22" t="s">
        <v>175</v>
      </c>
      <c r="D89" s="20" t="str">
        <f>VLOOKUP(B89,[1]Sheet1!$C$3:$M$8475,3,0)</f>
        <v>指医护人员提供的24小时急救、急症的诊疗服务</v>
      </c>
      <c r="E89" s="20"/>
      <c r="F89" s="19" t="str">
        <f>VLOOKUP(B89,[1]Sheet1!$C$3:$M$8475,5,0)</f>
        <v>次</v>
      </c>
      <c r="G89" s="20" t="str">
        <f>VLOOKUP(B89,[1]Sheet1!$C$3:$M$8475,6,0)</f>
        <v>含挂号费；县级公立医院取消药品加成后加收6元</v>
      </c>
      <c r="H89" s="22">
        <v>12</v>
      </c>
      <c r="I89" s="22">
        <v>12</v>
      </c>
      <c r="J89" s="22">
        <v>11</v>
      </c>
      <c r="K89" s="22">
        <v>11</v>
      </c>
      <c r="L89" s="22">
        <v>10</v>
      </c>
    </row>
    <row r="90" s="4" customFormat="true" ht="24" spans="1:12">
      <c r="A90" s="15">
        <v>77</v>
      </c>
      <c r="B90" s="22" t="s">
        <v>176</v>
      </c>
      <c r="C90" s="22" t="s">
        <v>177</v>
      </c>
      <c r="D90" s="20" t="str">
        <f>VLOOKUP(B90,[1]Sheet1!$C$3:$M$8475,3,0)</f>
        <v>含门诊诊查费</v>
      </c>
      <c r="E90" s="20"/>
      <c r="F90" s="19" t="str">
        <f>VLOOKUP(B90,[1]Sheet1!$C$3:$M$8475,5,0)</f>
        <v>次</v>
      </c>
      <c r="G90" s="20" t="str">
        <f>VLOOKUP(B90,[1]Sheet1!$C$3:$M$8475,6,0)</f>
        <v>县级公立医院取消药品加成后加收6元</v>
      </c>
      <c r="H90" s="22">
        <v>19</v>
      </c>
      <c r="I90" s="22">
        <v>19</v>
      </c>
      <c r="J90" s="22">
        <v>19</v>
      </c>
      <c r="K90" s="22">
        <v>19</v>
      </c>
      <c r="L90" s="22">
        <v>18</v>
      </c>
    </row>
    <row r="91" s="4" customFormat="true" ht="24" spans="1:12">
      <c r="A91" s="15">
        <v>78</v>
      </c>
      <c r="B91" s="22" t="s">
        <v>178</v>
      </c>
      <c r="C91" s="22" t="s">
        <v>179</v>
      </c>
      <c r="D91" s="20" t="str">
        <f>VLOOKUP(B91,[1]Sheet1!$C$3:$M$8475,3,0)</f>
        <v>含门诊诊查费</v>
      </c>
      <c r="E91" s="20"/>
      <c r="F91" s="19" t="str">
        <f>VLOOKUP(B91,[1]Sheet1!$C$3:$M$8475,5,0)</f>
        <v>次</v>
      </c>
      <c r="G91" s="20" t="str">
        <f>VLOOKUP(B91,[1]Sheet1!$C$3:$M$8475,6,0)</f>
        <v>县级公立医院取消药品加成后加收6元</v>
      </c>
      <c r="H91" s="22">
        <v>15</v>
      </c>
      <c r="I91" s="22">
        <v>15</v>
      </c>
      <c r="J91" s="22">
        <v>15</v>
      </c>
      <c r="K91" s="22">
        <v>15</v>
      </c>
      <c r="L91" s="22">
        <v>14</v>
      </c>
    </row>
    <row r="92" s="4" customFormat="true" ht="24" spans="1:12">
      <c r="A92" s="15">
        <v>79</v>
      </c>
      <c r="B92" s="22" t="s">
        <v>180</v>
      </c>
      <c r="C92" s="22" t="s">
        <v>181</v>
      </c>
      <c r="D92" s="20" t="str">
        <f>VLOOKUP(B92,[1]Sheet1!$C$3:$M$8475,3,0)</f>
        <v>含门诊诊查费</v>
      </c>
      <c r="E92" s="20"/>
      <c r="F92" s="19" t="str">
        <f>VLOOKUP(B92,[1]Sheet1!$C$3:$M$8475,5,0)</f>
        <v>次</v>
      </c>
      <c r="G92" s="20" t="str">
        <f>VLOOKUP(B92,[1]Sheet1!$C$3:$M$8475,6,0)</f>
        <v>县级公立医院取消药品加成后加收6元</v>
      </c>
      <c r="H92" s="22">
        <v>11</v>
      </c>
      <c r="I92" s="22">
        <v>11</v>
      </c>
      <c r="J92" s="22">
        <v>11</v>
      </c>
      <c r="K92" s="22">
        <v>11</v>
      </c>
      <c r="L92" s="22">
        <v>11</v>
      </c>
    </row>
    <row r="93" s="4" customFormat="true" ht="23.25" spans="1:12">
      <c r="A93" s="15">
        <v>80</v>
      </c>
      <c r="B93" s="22" t="s">
        <v>182</v>
      </c>
      <c r="C93" s="22" t="s">
        <v>183</v>
      </c>
      <c r="D93" s="20"/>
      <c r="E93" s="20"/>
      <c r="F93" s="19" t="str">
        <f>VLOOKUP(B93,[1]Sheet1!$C$3:$M$8475,5,0)</f>
        <v>日</v>
      </c>
      <c r="G93" s="20"/>
      <c r="H93" s="22">
        <v>76</v>
      </c>
      <c r="I93" s="22">
        <v>76</v>
      </c>
      <c r="J93" s="22">
        <v>76</v>
      </c>
      <c r="K93" s="22">
        <v>60</v>
      </c>
      <c r="L93" s="22">
        <v>56</v>
      </c>
    </row>
    <row r="94" s="4" customFormat="true" ht="23.25" spans="1:12">
      <c r="A94" s="15">
        <v>81</v>
      </c>
      <c r="B94" s="22" t="s">
        <v>184</v>
      </c>
      <c r="C94" s="22" t="s">
        <v>185</v>
      </c>
      <c r="D94" s="20"/>
      <c r="E94" s="20"/>
      <c r="F94" s="19" t="str">
        <f>VLOOKUP(B94,[1]Sheet1!$C$3:$M$8475,5,0)</f>
        <v>日</v>
      </c>
      <c r="G94" s="20"/>
      <c r="H94" s="22">
        <v>52</v>
      </c>
      <c r="I94" s="22">
        <v>52</v>
      </c>
      <c r="J94" s="22">
        <v>50</v>
      </c>
      <c r="K94" s="22">
        <v>36</v>
      </c>
      <c r="L94" s="22">
        <v>33</v>
      </c>
    </row>
    <row r="95" s="4" customFormat="true" ht="23.25" spans="1:12">
      <c r="A95" s="15">
        <v>82</v>
      </c>
      <c r="B95" s="22" t="s">
        <v>186</v>
      </c>
      <c r="C95" s="22" t="s">
        <v>187</v>
      </c>
      <c r="D95" s="20"/>
      <c r="E95" s="20"/>
      <c r="F95" s="19" t="str">
        <f>VLOOKUP(B95,[1]Sheet1!$C$3:$M$8475,5,0)</f>
        <v>日</v>
      </c>
      <c r="G95" s="20"/>
      <c r="H95" s="22">
        <v>43</v>
      </c>
      <c r="I95" s="22">
        <v>43</v>
      </c>
      <c r="J95" s="22">
        <v>40</v>
      </c>
      <c r="K95" s="22">
        <v>26</v>
      </c>
      <c r="L95" s="22">
        <v>23</v>
      </c>
    </row>
    <row r="96" ht="13.5" spans="1:12">
      <c r="A96" s="26" t="s">
        <v>188</v>
      </c>
      <c r="B96" s="26"/>
      <c r="C96" s="27"/>
      <c r="D96" s="26"/>
      <c r="E96" s="26"/>
      <c r="F96" s="27"/>
      <c r="G96" s="26"/>
      <c r="H96" s="26"/>
      <c r="I96" s="26"/>
      <c r="J96" s="26"/>
      <c r="K96" s="26"/>
      <c r="L96" s="26"/>
    </row>
    <row r="97" ht="13.5" spans="1:12">
      <c r="A97" s="28">
        <v>1</v>
      </c>
      <c r="B97" s="28">
        <v>331003009</v>
      </c>
      <c r="C97" s="28" t="s">
        <v>189</v>
      </c>
      <c r="D97" s="20"/>
      <c r="E97" s="20"/>
      <c r="F97" s="19" t="str">
        <f>VLOOKUP(B97,[1]Sheet1!$C$3:$M$8475,5,0)</f>
        <v>次</v>
      </c>
      <c r="G97" s="20"/>
      <c r="H97" s="29">
        <v>1520</v>
      </c>
      <c r="I97" s="29">
        <v>1394</v>
      </c>
      <c r="J97" s="29">
        <v>1267</v>
      </c>
      <c r="K97" s="29">
        <v>1204</v>
      </c>
      <c r="L97" s="29">
        <v>1140</v>
      </c>
    </row>
    <row r="98" ht="24" spans="1:12">
      <c r="A98" s="28">
        <v>2</v>
      </c>
      <c r="B98" s="28">
        <v>331001007</v>
      </c>
      <c r="C98" s="28" t="s">
        <v>190</v>
      </c>
      <c r="D98" s="20" t="str">
        <f>VLOOKUP(B98,[1]Sheet1!$C$3:$M$8475,3,0)</f>
        <v>包括食管蹼切除术</v>
      </c>
      <c r="E98" s="20"/>
      <c r="F98" s="19" t="str">
        <f>VLOOKUP(B98,[1]Sheet1!$C$3:$M$8475,5,0)</f>
        <v>次</v>
      </c>
      <c r="G98" s="20"/>
      <c r="H98" s="29">
        <v>1660</v>
      </c>
      <c r="I98" s="29">
        <v>1521</v>
      </c>
      <c r="J98" s="29">
        <v>1383</v>
      </c>
      <c r="K98" s="29">
        <v>1314</v>
      </c>
      <c r="L98" s="29">
        <v>1245</v>
      </c>
    </row>
    <row r="99" ht="36" spans="1:12">
      <c r="A99" s="28">
        <v>3</v>
      </c>
      <c r="B99" s="28" t="s">
        <v>191</v>
      </c>
      <c r="C99" s="28" t="s">
        <v>192</v>
      </c>
      <c r="D99" s="20"/>
      <c r="E99" s="20"/>
      <c r="F99" s="19" t="str">
        <f>VLOOKUP(B99,[1]Sheet1!$C$3:$M$8475,5,0)</f>
        <v>次</v>
      </c>
      <c r="G99" s="20"/>
      <c r="H99" s="29">
        <v>1660</v>
      </c>
      <c r="I99" s="29">
        <v>1521</v>
      </c>
      <c r="J99" s="29">
        <v>1383</v>
      </c>
      <c r="K99" s="29">
        <v>1314</v>
      </c>
      <c r="L99" s="29">
        <v>1245</v>
      </c>
    </row>
    <row r="100" ht="24" spans="1:12">
      <c r="A100" s="28">
        <v>4</v>
      </c>
      <c r="B100" s="28">
        <v>331302002</v>
      </c>
      <c r="C100" s="28" t="s">
        <v>193</v>
      </c>
      <c r="D100" s="20"/>
      <c r="E100" s="20"/>
      <c r="F100" s="19" t="str">
        <f>VLOOKUP(B100,[1]Sheet1!$C$3:$M$8475,5,0)</f>
        <v>次</v>
      </c>
      <c r="G100" s="20"/>
      <c r="H100" s="29">
        <v>1302</v>
      </c>
      <c r="I100" s="29">
        <v>1218</v>
      </c>
      <c r="J100" s="29">
        <v>1134</v>
      </c>
      <c r="K100" s="29">
        <v>1050</v>
      </c>
      <c r="L100" s="29">
        <v>945</v>
      </c>
    </row>
    <row r="101" ht="24" spans="1:12">
      <c r="A101" s="28">
        <v>5</v>
      </c>
      <c r="B101" s="28">
        <v>331305008</v>
      </c>
      <c r="C101" s="28" t="s">
        <v>194</v>
      </c>
      <c r="D101" s="20"/>
      <c r="E101" s="20"/>
      <c r="F101" s="19" t="str">
        <f>VLOOKUP(B101,[1]Sheet1!$C$3:$M$8475,5,0)</f>
        <v>次</v>
      </c>
      <c r="G101" s="20"/>
      <c r="H101" s="29">
        <v>697</v>
      </c>
      <c r="I101" s="29">
        <v>639</v>
      </c>
      <c r="J101" s="29">
        <v>581</v>
      </c>
      <c r="K101" s="29">
        <v>552</v>
      </c>
      <c r="L101" s="29">
        <v>523</v>
      </c>
    </row>
    <row r="102" ht="24" spans="1:12">
      <c r="A102" s="28">
        <v>6</v>
      </c>
      <c r="B102" s="28">
        <v>331005011</v>
      </c>
      <c r="C102" s="28" t="s">
        <v>195</v>
      </c>
      <c r="D102" s="20"/>
      <c r="E102" s="20"/>
      <c r="F102" s="19" t="str">
        <f>VLOOKUP(B102,[1]Sheet1!$C$3:$M$8475,5,0)</f>
        <v>次</v>
      </c>
      <c r="G102" s="20"/>
      <c r="H102" s="29">
        <v>998</v>
      </c>
      <c r="I102" s="29">
        <v>915</v>
      </c>
      <c r="J102" s="29">
        <v>832</v>
      </c>
      <c r="K102" s="29">
        <v>790</v>
      </c>
      <c r="L102" s="29">
        <v>749</v>
      </c>
    </row>
    <row r="103" ht="24" spans="1:12">
      <c r="A103" s="28">
        <v>7</v>
      </c>
      <c r="B103" s="28">
        <v>340100006</v>
      </c>
      <c r="C103" s="28" t="s">
        <v>196</v>
      </c>
      <c r="D103" s="20" t="str">
        <f>VLOOKUP(B103,[1]Sheet1!$C$3:$M$8475,3,0)</f>
        <v>包括紫外线、激光</v>
      </c>
      <c r="E103" s="20"/>
      <c r="F103" s="19" t="str">
        <f>VLOOKUP(B103,[1]Sheet1!$C$3:$M$8475,5,0)</f>
        <v>每个照射区</v>
      </c>
      <c r="G103" s="20"/>
      <c r="H103" s="29">
        <v>7</v>
      </c>
      <c r="I103" s="29">
        <v>7</v>
      </c>
      <c r="J103" s="29">
        <v>6</v>
      </c>
      <c r="K103" s="29">
        <v>6</v>
      </c>
      <c r="L103" s="29">
        <v>5</v>
      </c>
    </row>
    <row r="104" ht="24" spans="1:12">
      <c r="A104" s="28">
        <v>8</v>
      </c>
      <c r="B104" s="28" t="s">
        <v>197</v>
      </c>
      <c r="C104" s="28" t="s">
        <v>198</v>
      </c>
      <c r="D104" s="20"/>
      <c r="E104" s="20"/>
      <c r="F104" s="19" t="str">
        <f>VLOOKUP(B104,[1]Sheet1!$C$3:$M$8475,5,0)</f>
        <v>每个照射区</v>
      </c>
      <c r="G104" s="20"/>
      <c r="H104" s="29">
        <v>7</v>
      </c>
      <c r="I104" s="29">
        <v>7</v>
      </c>
      <c r="J104" s="29">
        <v>6</v>
      </c>
      <c r="K104" s="29">
        <v>6</v>
      </c>
      <c r="L104" s="29">
        <v>5</v>
      </c>
    </row>
    <row r="105" ht="24" spans="1:12">
      <c r="A105" s="28">
        <v>9</v>
      </c>
      <c r="B105" s="28" t="s">
        <v>199</v>
      </c>
      <c r="C105" s="28" t="s">
        <v>200</v>
      </c>
      <c r="D105" s="20"/>
      <c r="E105" s="20"/>
      <c r="F105" s="19" t="str">
        <f>VLOOKUP(B105,[1]Sheet1!$C$3:$M$8475,5,0)</f>
        <v>每个照射区</v>
      </c>
      <c r="G105" s="20"/>
      <c r="H105" s="29">
        <v>7</v>
      </c>
      <c r="I105" s="29">
        <v>7</v>
      </c>
      <c r="J105" s="29">
        <v>6</v>
      </c>
      <c r="K105" s="29">
        <v>6</v>
      </c>
      <c r="L105" s="29">
        <v>5</v>
      </c>
    </row>
    <row r="106" ht="24" spans="1:12">
      <c r="A106" s="28">
        <v>10</v>
      </c>
      <c r="B106" s="28">
        <v>460000002</v>
      </c>
      <c r="C106" s="28" t="s">
        <v>201</v>
      </c>
      <c r="D106" s="20"/>
      <c r="E106" s="20" t="str">
        <f>VLOOKUP(B106,[1]Sheet1!$C$3:$M$8475,4,0)</f>
        <v>药物</v>
      </c>
      <c r="F106" s="19" t="str">
        <f>VLOOKUP(B106,[1]Sheet1!$C$3:$M$8475,5,0)</f>
        <v>次</v>
      </c>
      <c r="G106" s="20"/>
      <c r="H106" s="29">
        <v>151</v>
      </c>
      <c r="I106" s="29">
        <v>138</v>
      </c>
      <c r="J106" s="29">
        <v>126</v>
      </c>
      <c r="K106" s="29">
        <v>113</v>
      </c>
      <c r="L106" s="29">
        <v>101</v>
      </c>
    </row>
    <row r="107" ht="24" spans="1:12">
      <c r="A107" s="28">
        <v>11</v>
      </c>
      <c r="B107" s="28">
        <v>330802005</v>
      </c>
      <c r="C107" s="28" t="s">
        <v>202</v>
      </c>
      <c r="D107" s="20"/>
      <c r="E107" s="20" t="str">
        <f>VLOOKUP(B107,[1]Sheet1!$C$3:$M$8475,4,0)</f>
        <v>人工血管</v>
      </c>
      <c r="F107" s="19" t="str">
        <f>VLOOKUP(B107,[1]Sheet1!$C$3:$M$8475,5,0)</f>
        <v>每支吻合血管</v>
      </c>
      <c r="G107" s="20"/>
      <c r="H107" s="29">
        <v>6610</v>
      </c>
      <c r="I107" s="29">
        <v>6059</v>
      </c>
      <c r="J107" s="29">
        <v>5508</v>
      </c>
      <c r="K107" s="29">
        <v>5233</v>
      </c>
      <c r="L107" s="29">
        <v>4957</v>
      </c>
    </row>
    <row r="108" ht="24" spans="1:12">
      <c r="A108" s="28">
        <v>12</v>
      </c>
      <c r="B108" s="28">
        <v>331002003</v>
      </c>
      <c r="C108" s="28" t="s">
        <v>203</v>
      </c>
      <c r="D108" s="20"/>
      <c r="E108" s="20"/>
      <c r="F108" s="19" t="str">
        <f>VLOOKUP(B108,[1]Sheet1!$C$3:$M$8475,5,0)</f>
        <v>次</v>
      </c>
      <c r="G108" s="20"/>
      <c r="H108" s="29">
        <v>1692</v>
      </c>
      <c r="I108" s="29">
        <v>1551</v>
      </c>
      <c r="J108" s="29">
        <v>1410</v>
      </c>
      <c r="K108" s="29">
        <v>1340</v>
      </c>
      <c r="L108" s="29">
        <v>1269</v>
      </c>
    </row>
    <row r="109" ht="24" spans="1:12">
      <c r="A109" s="28">
        <v>13</v>
      </c>
      <c r="B109" s="28">
        <v>331303007</v>
      </c>
      <c r="C109" s="28" t="s">
        <v>204</v>
      </c>
      <c r="D109" s="20"/>
      <c r="E109" s="20"/>
      <c r="F109" s="19" t="str">
        <f>VLOOKUP(B109,[1]Sheet1!$C$3:$M$8475,5,0)</f>
        <v>次</v>
      </c>
      <c r="G109" s="20"/>
      <c r="H109" s="29">
        <v>516</v>
      </c>
      <c r="I109" s="29">
        <v>473</v>
      </c>
      <c r="J109" s="29">
        <v>430</v>
      </c>
      <c r="K109" s="29">
        <v>409</v>
      </c>
      <c r="L109" s="29">
        <v>387</v>
      </c>
    </row>
    <row r="110" ht="24" spans="1:12">
      <c r="A110" s="28">
        <v>14</v>
      </c>
      <c r="B110" s="28">
        <v>331304005</v>
      </c>
      <c r="C110" s="28" t="s">
        <v>205</v>
      </c>
      <c r="D110" s="20"/>
      <c r="E110" s="20"/>
      <c r="F110" s="19" t="str">
        <f>VLOOKUP(B110,[1]Sheet1!$C$3:$M$8475,5,0)</f>
        <v>次</v>
      </c>
      <c r="G110" s="20"/>
      <c r="H110" s="29">
        <v>457</v>
      </c>
      <c r="I110" s="29">
        <v>419</v>
      </c>
      <c r="J110" s="29">
        <v>381</v>
      </c>
      <c r="K110" s="29">
        <v>362</v>
      </c>
      <c r="L110" s="29">
        <v>343</v>
      </c>
    </row>
    <row r="111" ht="24" spans="1:12">
      <c r="A111" s="28">
        <v>15</v>
      </c>
      <c r="B111" s="28">
        <v>331301001</v>
      </c>
      <c r="C111" s="28" t="s">
        <v>206</v>
      </c>
      <c r="D111" s="20" t="str">
        <f>VLOOKUP(B111,[1]Sheet1!$C$3:$M$8475,3,0)</f>
        <v>含活检</v>
      </c>
      <c r="E111" s="20"/>
      <c r="F111" s="19" t="str">
        <f>VLOOKUP(B111,[1]Sheet1!$C$3:$M$8475,5,0)</f>
        <v>单侧</v>
      </c>
      <c r="G111" s="20"/>
      <c r="H111" s="29">
        <v>532</v>
      </c>
      <c r="I111" s="29">
        <v>487</v>
      </c>
      <c r="J111" s="29">
        <v>443</v>
      </c>
      <c r="K111" s="29">
        <v>421</v>
      </c>
      <c r="L111" s="29">
        <v>399</v>
      </c>
    </row>
    <row r="112" ht="13.5" spans="1:12">
      <c r="A112" s="28">
        <v>16</v>
      </c>
      <c r="B112" s="28">
        <v>331004004</v>
      </c>
      <c r="C112" s="28" t="s">
        <v>207</v>
      </c>
      <c r="D112" s="20"/>
      <c r="E112" s="20"/>
      <c r="F112" s="19" t="str">
        <f>VLOOKUP(B112,[1]Sheet1!$C$3:$M$8475,5,0)</f>
        <v>次</v>
      </c>
      <c r="G112" s="20"/>
      <c r="H112" s="29">
        <v>470</v>
      </c>
      <c r="I112" s="29">
        <v>431</v>
      </c>
      <c r="J112" s="29">
        <v>392</v>
      </c>
      <c r="K112" s="29">
        <v>372</v>
      </c>
      <c r="L112" s="29">
        <v>353</v>
      </c>
    </row>
    <row r="113" ht="36" spans="1:12">
      <c r="A113" s="28">
        <v>17</v>
      </c>
      <c r="B113" s="28">
        <v>331006016</v>
      </c>
      <c r="C113" s="28" t="s">
        <v>208</v>
      </c>
      <c r="D113" s="20"/>
      <c r="E113" s="20"/>
      <c r="F113" s="19" t="str">
        <f>VLOOKUP(B113,[1]Sheet1!$C$3:$M$8475,5,0)</f>
        <v>次</v>
      </c>
      <c r="G113" s="20"/>
      <c r="H113" s="29">
        <v>2070</v>
      </c>
      <c r="I113" s="29">
        <v>1898</v>
      </c>
      <c r="J113" s="29">
        <v>1725</v>
      </c>
      <c r="K113" s="29">
        <v>1639</v>
      </c>
      <c r="L113" s="29">
        <v>1553</v>
      </c>
    </row>
    <row r="114" ht="24" spans="1:12">
      <c r="A114" s="28">
        <v>18</v>
      </c>
      <c r="B114" s="28">
        <v>331201003</v>
      </c>
      <c r="C114" s="28" t="s">
        <v>209</v>
      </c>
      <c r="D114" s="20"/>
      <c r="E114" s="20"/>
      <c r="F114" s="19" t="str">
        <f>VLOOKUP(B114,[1]Sheet1!$C$3:$M$8475,5,0)</f>
        <v>次</v>
      </c>
      <c r="G114" s="20"/>
      <c r="H114" s="29">
        <v>1853</v>
      </c>
      <c r="I114" s="29">
        <v>1698</v>
      </c>
      <c r="J114" s="29">
        <v>1544</v>
      </c>
      <c r="K114" s="29">
        <v>1467</v>
      </c>
      <c r="L114" s="29">
        <v>1390</v>
      </c>
    </row>
    <row r="115" ht="24" spans="1:12">
      <c r="A115" s="28">
        <v>19</v>
      </c>
      <c r="B115" s="28">
        <v>331306005</v>
      </c>
      <c r="C115" s="28" t="s">
        <v>210</v>
      </c>
      <c r="D115" s="20"/>
      <c r="E115" s="20"/>
      <c r="F115" s="19" t="str">
        <f>VLOOKUP(B115,[1]Sheet1!$C$3:$M$8475,5,0)</f>
        <v>次</v>
      </c>
      <c r="G115" s="20"/>
      <c r="H115" s="29">
        <v>450</v>
      </c>
      <c r="I115" s="29">
        <v>413</v>
      </c>
      <c r="J115" s="29">
        <v>375</v>
      </c>
      <c r="K115" s="29">
        <v>356</v>
      </c>
      <c r="L115" s="29">
        <v>338</v>
      </c>
    </row>
    <row r="116" ht="13.5" spans="1:12">
      <c r="A116" s="28">
        <v>20</v>
      </c>
      <c r="B116" s="28">
        <v>340200010</v>
      </c>
      <c r="C116" s="28" t="s">
        <v>211</v>
      </c>
      <c r="D116" s="20"/>
      <c r="E116" s="20"/>
      <c r="F116" s="19" t="str">
        <f>VLOOKUP(B116,[1]Sheet1!$C$3:$M$8475,5,0)</f>
        <v>次</v>
      </c>
      <c r="G116" s="20"/>
      <c r="H116" s="29">
        <v>16</v>
      </c>
      <c r="I116" s="29">
        <v>14</v>
      </c>
      <c r="J116" s="29">
        <v>13</v>
      </c>
      <c r="K116" s="29">
        <v>12</v>
      </c>
      <c r="L116" s="29">
        <v>12</v>
      </c>
    </row>
    <row r="117" ht="13.5" spans="1:12">
      <c r="A117" s="28">
        <v>21</v>
      </c>
      <c r="B117" s="28">
        <v>330801014</v>
      </c>
      <c r="C117" s="28" t="s">
        <v>212</v>
      </c>
      <c r="D117" s="20"/>
      <c r="E117" s="20" t="str">
        <f>VLOOKUP(B117,[1]Sheet1!$C$3:$M$8475,4,0)</f>
        <v>人工瓣膜</v>
      </c>
      <c r="F117" s="19" t="str">
        <f>VLOOKUP(B117,[1]Sheet1!$C$3:$M$8475,5,0)</f>
        <v>次</v>
      </c>
      <c r="G117" s="20" t="str">
        <f>VLOOKUP(B117,[1]Sheet1!$C$3:$M$8475,6,0)</f>
        <v>多瓣置换加收800元</v>
      </c>
      <c r="H117" s="29">
        <v>5480</v>
      </c>
      <c r="I117" s="29">
        <v>5024</v>
      </c>
      <c r="J117" s="29">
        <v>4567</v>
      </c>
      <c r="K117" s="29">
        <v>4339</v>
      </c>
      <c r="L117" s="29">
        <v>4110</v>
      </c>
    </row>
    <row r="118" ht="13.5" spans="1:12">
      <c r="A118" s="28">
        <v>22</v>
      </c>
      <c r="B118" s="28">
        <v>331008004</v>
      </c>
      <c r="C118" s="28" t="s">
        <v>213</v>
      </c>
      <c r="D118" s="20"/>
      <c r="E118" s="20" t="str">
        <f>VLOOKUP(B118,[1]Sheet1!$C$3:$M$8475,4,0)</f>
        <v>补片</v>
      </c>
      <c r="F118" s="19" t="str">
        <f>VLOOKUP(B118,[1]Sheet1!$C$3:$M$8475,5,0)</f>
        <v>次</v>
      </c>
      <c r="G118" s="20"/>
      <c r="H118" s="29">
        <v>668</v>
      </c>
      <c r="I118" s="29">
        <v>613</v>
      </c>
      <c r="J118" s="29">
        <v>557</v>
      </c>
      <c r="K118" s="29">
        <v>529</v>
      </c>
      <c r="L118" s="29">
        <v>501</v>
      </c>
    </row>
    <row r="119" ht="36" spans="1:12">
      <c r="A119" s="28">
        <v>23</v>
      </c>
      <c r="B119" s="28">
        <v>331303019</v>
      </c>
      <c r="C119" s="28" t="s">
        <v>214</v>
      </c>
      <c r="D119" s="20" t="str">
        <f>VLOOKUP(B119,[1]Sheet1!$C$3:$M$8475,3,0)</f>
        <v>包括纵隔切除、残角子宫切除、畸形子宫矫治、双角子宫融合等；不含术中B超监视</v>
      </c>
      <c r="E119" s="20"/>
      <c r="F119" s="19" t="str">
        <f>VLOOKUP(B119,[1]Sheet1!$C$3:$M$8475,5,0)</f>
        <v>次</v>
      </c>
      <c r="G119" s="20"/>
      <c r="H119" s="29">
        <v>1048</v>
      </c>
      <c r="I119" s="29">
        <v>960</v>
      </c>
      <c r="J119" s="29">
        <v>873</v>
      </c>
      <c r="K119" s="29">
        <v>829</v>
      </c>
      <c r="L119" s="29">
        <v>786</v>
      </c>
    </row>
    <row r="120" ht="24" spans="1:12">
      <c r="A120" s="28">
        <v>24</v>
      </c>
      <c r="B120" s="28" t="s">
        <v>215</v>
      </c>
      <c r="C120" s="28" t="s">
        <v>216</v>
      </c>
      <c r="D120" s="20"/>
      <c r="E120" s="20"/>
      <c r="F120" s="19" t="str">
        <f>VLOOKUP(B120,[1]Sheet1!$C$3:$M$8475,5,0)</f>
        <v>次</v>
      </c>
      <c r="G120" s="20"/>
      <c r="H120" s="29">
        <v>1048</v>
      </c>
      <c r="I120" s="29">
        <v>960</v>
      </c>
      <c r="J120" s="29">
        <v>873</v>
      </c>
      <c r="K120" s="29">
        <v>829</v>
      </c>
      <c r="L120" s="29">
        <v>786</v>
      </c>
    </row>
    <row r="121" ht="24" spans="1:12">
      <c r="A121" s="28">
        <v>25</v>
      </c>
      <c r="B121" s="28" t="s">
        <v>217</v>
      </c>
      <c r="C121" s="28" t="s">
        <v>218</v>
      </c>
      <c r="D121" s="20"/>
      <c r="E121" s="20"/>
      <c r="F121" s="19" t="str">
        <f>VLOOKUP(B121,[1]Sheet1!$C$3:$M$8475,5,0)</f>
        <v>次</v>
      </c>
      <c r="G121" s="20"/>
      <c r="H121" s="29">
        <v>1048</v>
      </c>
      <c r="I121" s="29">
        <v>960</v>
      </c>
      <c r="J121" s="29">
        <v>873</v>
      </c>
      <c r="K121" s="29">
        <v>829</v>
      </c>
      <c r="L121" s="29">
        <v>786</v>
      </c>
    </row>
    <row r="122" ht="24" spans="1:12">
      <c r="A122" s="28">
        <v>26</v>
      </c>
      <c r="B122" s="28" t="s">
        <v>219</v>
      </c>
      <c r="C122" s="28" t="s">
        <v>220</v>
      </c>
      <c r="D122" s="20"/>
      <c r="E122" s="20"/>
      <c r="F122" s="19" t="str">
        <f>VLOOKUP(B122,[1]Sheet1!$C$3:$M$8475,5,0)</f>
        <v>次</v>
      </c>
      <c r="G122" s="20"/>
      <c r="H122" s="29">
        <v>1048</v>
      </c>
      <c r="I122" s="29">
        <v>960</v>
      </c>
      <c r="J122" s="29">
        <v>873</v>
      </c>
      <c r="K122" s="29">
        <v>829</v>
      </c>
      <c r="L122" s="29">
        <v>786</v>
      </c>
    </row>
    <row r="123" ht="24" spans="1:12">
      <c r="A123" s="28">
        <v>27</v>
      </c>
      <c r="B123" s="28" t="s">
        <v>221</v>
      </c>
      <c r="C123" s="28" t="s">
        <v>222</v>
      </c>
      <c r="D123" s="20"/>
      <c r="E123" s="20"/>
      <c r="F123" s="19" t="str">
        <f>VLOOKUP(B123,[1]Sheet1!$C$3:$M$8475,5,0)</f>
        <v>次</v>
      </c>
      <c r="G123" s="20"/>
      <c r="H123" s="29">
        <v>1048</v>
      </c>
      <c r="I123" s="29">
        <v>960</v>
      </c>
      <c r="J123" s="29">
        <v>873</v>
      </c>
      <c r="K123" s="29">
        <v>829</v>
      </c>
      <c r="L123" s="29">
        <v>786</v>
      </c>
    </row>
    <row r="124" ht="24" spans="1:12">
      <c r="A124" s="28">
        <v>28</v>
      </c>
      <c r="B124" s="28">
        <v>331304008</v>
      </c>
      <c r="C124" s="28" t="s">
        <v>223</v>
      </c>
      <c r="D124" s="20" t="str">
        <f>VLOOKUP(B124,[1]Sheet1!$C$3:$M$8475,3,0)</f>
        <v>不含植皮、取乙状结肠(代阴道)等所有组织瓣切取</v>
      </c>
      <c r="E124" s="20"/>
      <c r="F124" s="19" t="str">
        <f>VLOOKUP(B124,[1]Sheet1!$C$3:$M$8475,5,0)</f>
        <v>次</v>
      </c>
      <c r="G124" s="20"/>
      <c r="H124" s="29">
        <v>953</v>
      </c>
      <c r="I124" s="29">
        <v>873</v>
      </c>
      <c r="J124" s="29">
        <v>794</v>
      </c>
      <c r="K124" s="29">
        <v>754</v>
      </c>
      <c r="L124" s="29">
        <v>715</v>
      </c>
    </row>
    <row r="125" ht="24" spans="1:12">
      <c r="A125" s="28">
        <v>29</v>
      </c>
      <c r="B125" s="28">
        <v>331302003</v>
      </c>
      <c r="C125" s="28" t="s">
        <v>224</v>
      </c>
      <c r="D125" s="20" t="str">
        <f>VLOOKUP(B125,[1]Sheet1!$C$3:$M$8475,3,0)</f>
        <v>含输卵管吻合、再通、整形</v>
      </c>
      <c r="E125" s="20"/>
      <c r="F125" s="19" t="str">
        <f>VLOOKUP(B125,[1]Sheet1!$C$3:$M$8475,5,0)</f>
        <v>次</v>
      </c>
      <c r="G125" s="20"/>
      <c r="H125" s="29">
        <v>1016</v>
      </c>
      <c r="I125" s="29">
        <v>932</v>
      </c>
      <c r="J125" s="29">
        <v>847</v>
      </c>
      <c r="K125" s="29">
        <v>805</v>
      </c>
      <c r="L125" s="29">
        <v>762</v>
      </c>
    </row>
    <row r="126" ht="13.5" spans="1:12">
      <c r="A126" s="28">
        <v>30</v>
      </c>
      <c r="B126" s="28">
        <v>331006001</v>
      </c>
      <c r="C126" s="28" t="s">
        <v>225</v>
      </c>
      <c r="D126" s="20" t="str">
        <f>VLOOKUP(B126,[1]Sheet1!$C$3:$M$8475,3,0)</f>
        <v>包括Roux-y肠吻合术</v>
      </c>
      <c r="E126" s="20"/>
      <c r="F126" s="19" t="str">
        <f>VLOOKUP(B126,[1]Sheet1!$C$3:$M$8475,5,0)</f>
        <v>次</v>
      </c>
      <c r="G126" s="20"/>
      <c r="H126" s="29">
        <v>1674</v>
      </c>
      <c r="I126" s="29">
        <v>1535</v>
      </c>
      <c r="J126" s="29">
        <v>1395</v>
      </c>
      <c r="K126" s="29">
        <v>1325</v>
      </c>
      <c r="L126" s="29">
        <v>1256</v>
      </c>
    </row>
    <row r="127" ht="36" spans="1:12">
      <c r="A127" s="28">
        <v>31</v>
      </c>
      <c r="B127" s="28" t="s">
        <v>226</v>
      </c>
      <c r="C127" s="28" t="s">
        <v>227</v>
      </c>
      <c r="D127" s="20"/>
      <c r="E127" s="20"/>
      <c r="F127" s="19" t="str">
        <f>VLOOKUP(B127,[1]Sheet1!$C$3:$M$8475,5,0)</f>
        <v>次</v>
      </c>
      <c r="G127" s="20"/>
      <c r="H127" s="29">
        <v>1674</v>
      </c>
      <c r="I127" s="29">
        <v>1535</v>
      </c>
      <c r="J127" s="29">
        <v>1395</v>
      </c>
      <c r="K127" s="29">
        <v>1325</v>
      </c>
      <c r="L127" s="29">
        <v>1256</v>
      </c>
    </row>
    <row r="128" ht="24" spans="1:12">
      <c r="A128" s="28">
        <v>32</v>
      </c>
      <c r="B128" s="28">
        <v>331303026</v>
      </c>
      <c r="C128" s="28" t="s">
        <v>228</v>
      </c>
      <c r="D128" s="20"/>
      <c r="E128" s="20"/>
      <c r="F128" s="19" t="str">
        <f>VLOOKUP(B128,[1]Sheet1!$C$3:$M$8475,5,0)</f>
        <v>次</v>
      </c>
      <c r="G128" s="20"/>
      <c r="H128" s="29">
        <v>967</v>
      </c>
      <c r="I128" s="29">
        <v>887</v>
      </c>
      <c r="J128" s="29">
        <v>806</v>
      </c>
      <c r="K128" s="29">
        <v>766</v>
      </c>
      <c r="L128" s="29">
        <v>725</v>
      </c>
    </row>
    <row r="129" ht="13.5" spans="1:12">
      <c r="A129" s="28">
        <v>33</v>
      </c>
      <c r="B129" s="28">
        <v>331304014</v>
      </c>
      <c r="C129" s="28" t="s">
        <v>229</v>
      </c>
      <c r="D129" s="20"/>
      <c r="E129" s="20"/>
      <c r="F129" s="19" t="str">
        <f>VLOOKUP(B129,[1]Sheet1!$C$3:$M$8475,5,0)</f>
        <v>次</v>
      </c>
      <c r="G129" s="20"/>
      <c r="H129" s="29">
        <v>864</v>
      </c>
      <c r="I129" s="29">
        <v>792</v>
      </c>
      <c r="J129" s="29">
        <v>720</v>
      </c>
      <c r="K129" s="29">
        <v>684</v>
      </c>
      <c r="L129" s="29">
        <v>648</v>
      </c>
    </row>
    <row r="130" ht="13.5" spans="1:12">
      <c r="A130" s="28">
        <v>34</v>
      </c>
      <c r="B130" s="28">
        <v>340200016</v>
      </c>
      <c r="C130" s="28" t="s">
        <v>230</v>
      </c>
      <c r="D130" s="20"/>
      <c r="E130" s="20"/>
      <c r="F130" s="19" t="str">
        <f>VLOOKUP(B130,[1]Sheet1!$C$3:$M$8475,5,0)</f>
        <v>次</v>
      </c>
      <c r="G130" s="20"/>
      <c r="H130" s="29">
        <v>16</v>
      </c>
      <c r="I130" s="29">
        <v>14</v>
      </c>
      <c r="J130" s="29">
        <v>13</v>
      </c>
      <c r="K130" s="29">
        <v>12</v>
      </c>
      <c r="L130" s="29">
        <v>12</v>
      </c>
    </row>
    <row r="131" ht="24" spans="1:12">
      <c r="A131" s="28">
        <v>35</v>
      </c>
      <c r="B131" s="28">
        <v>330610004</v>
      </c>
      <c r="C131" s="28" t="s">
        <v>231</v>
      </c>
      <c r="D131" s="20"/>
      <c r="E131" s="20"/>
      <c r="F131" s="19" t="str">
        <f>VLOOKUP(B131,[1]Sheet1!$C$3:$M$8475,5,0)</f>
        <v>次</v>
      </c>
      <c r="G131" s="20"/>
      <c r="H131" s="29">
        <v>93</v>
      </c>
      <c r="I131" s="29">
        <v>87</v>
      </c>
      <c r="J131" s="29">
        <v>81</v>
      </c>
      <c r="K131" s="29">
        <v>75</v>
      </c>
      <c r="L131" s="29">
        <v>67</v>
      </c>
    </row>
    <row r="132" ht="13.5" spans="1:12">
      <c r="A132" s="28">
        <v>36</v>
      </c>
      <c r="B132" s="28">
        <v>420000014</v>
      </c>
      <c r="C132" s="28" t="s">
        <v>232</v>
      </c>
      <c r="D132" s="20" t="str">
        <f>VLOOKUP(B132,[1]Sheet1!$C$3:$M$8475,3,0)</f>
        <v>含器械使用</v>
      </c>
      <c r="E132" s="20"/>
      <c r="F132" s="19" t="str">
        <f>VLOOKUP(B132,[1]Sheet1!$C$3:$M$8475,5,0)</f>
        <v>次</v>
      </c>
      <c r="G132" s="20"/>
      <c r="H132" s="29">
        <v>157</v>
      </c>
      <c r="I132" s="29">
        <v>144</v>
      </c>
      <c r="J132" s="29">
        <v>131</v>
      </c>
      <c r="K132" s="29">
        <v>124</v>
      </c>
      <c r="L132" s="29">
        <v>114</v>
      </c>
    </row>
    <row r="133" ht="24" spans="1:12">
      <c r="A133" s="28">
        <v>37</v>
      </c>
      <c r="B133" s="28">
        <v>331007019</v>
      </c>
      <c r="C133" s="28" t="s">
        <v>233</v>
      </c>
      <c r="D133" s="20"/>
      <c r="E133" s="20"/>
      <c r="F133" s="19" t="str">
        <f>VLOOKUP(B133,[1]Sheet1!$C$3:$M$8475,5,0)</f>
        <v>次</v>
      </c>
      <c r="G133" s="20"/>
      <c r="H133" s="29">
        <v>2009</v>
      </c>
      <c r="I133" s="29">
        <v>1841</v>
      </c>
      <c r="J133" s="29">
        <v>1674</v>
      </c>
      <c r="K133" s="29">
        <v>1590</v>
      </c>
      <c r="L133" s="29">
        <v>1507</v>
      </c>
    </row>
    <row r="134" ht="24" spans="1:12">
      <c r="A134" s="28">
        <v>38</v>
      </c>
      <c r="B134" s="28">
        <v>331501007</v>
      </c>
      <c r="C134" s="28" t="s">
        <v>234</v>
      </c>
      <c r="D134" s="20" t="str">
        <f>VLOOKUP(B134,[1]Sheet1!$C$3:$M$8475,3,0)</f>
        <v>不含植骨</v>
      </c>
      <c r="E134" s="20"/>
      <c r="F134" s="19" t="str">
        <f>VLOOKUP(B134,[1]Sheet1!$C$3:$M$8475,5,0)</f>
        <v>次</v>
      </c>
      <c r="G134" s="20"/>
      <c r="H134" s="29">
        <v>1297</v>
      </c>
      <c r="I134" s="29">
        <v>1189</v>
      </c>
      <c r="J134" s="29">
        <v>1081</v>
      </c>
      <c r="K134" s="29">
        <v>1027</v>
      </c>
      <c r="L134" s="29">
        <v>973</v>
      </c>
    </row>
    <row r="135" ht="24" spans="1:12">
      <c r="A135" s="28">
        <v>39</v>
      </c>
      <c r="B135" s="28">
        <v>340200008</v>
      </c>
      <c r="C135" s="28" t="s">
        <v>235</v>
      </c>
      <c r="D135" s="20" t="str">
        <f>VLOOKUP(B135,[1]Sheet1!$C$3:$M$8475,3,0)</f>
        <v>包括一般失语症检查、构音障碍检查、言语失用检查</v>
      </c>
      <c r="E135" s="20"/>
      <c r="F135" s="19" t="str">
        <f>VLOOKUP(B135,[1]Sheet1!$C$3:$M$8475,5,0)</f>
        <v>次</v>
      </c>
      <c r="G135" s="20"/>
      <c r="H135" s="29">
        <v>14</v>
      </c>
      <c r="I135" s="29">
        <v>13</v>
      </c>
      <c r="J135" s="29">
        <v>12</v>
      </c>
      <c r="K135" s="29">
        <v>11</v>
      </c>
      <c r="L135" s="29">
        <v>11</v>
      </c>
    </row>
    <row r="136" ht="24" spans="1:12">
      <c r="A136" s="28">
        <v>40</v>
      </c>
      <c r="B136" s="28" t="s">
        <v>236</v>
      </c>
      <c r="C136" s="28" t="s">
        <v>237</v>
      </c>
      <c r="D136" s="20"/>
      <c r="E136" s="20"/>
      <c r="F136" s="19" t="str">
        <f>VLOOKUP(B136,[1]Sheet1!$C$3:$M$8475,5,0)</f>
        <v>次</v>
      </c>
      <c r="G136" s="20"/>
      <c r="H136" s="29">
        <v>14</v>
      </c>
      <c r="I136" s="29">
        <v>13</v>
      </c>
      <c r="J136" s="29">
        <v>12</v>
      </c>
      <c r="K136" s="29">
        <v>11</v>
      </c>
      <c r="L136" s="29">
        <v>11</v>
      </c>
    </row>
    <row r="137" ht="24" spans="1:12">
      <c r="A137" s="28">
        <v>41</v>
      </c>
      <c r="B137" s="28" t="s">
        <v>238</v>
      </c>
      <c r="C137" s="28" t="s">
        <v>239</v>
      </c>
      <c r="D137" s="20"/>
      <c r="E137" s="20"/>
      <c r="F137" s="19" t="str">
        <f>VLOOKUP(B137,[1]Sheet1!$C$3:$M$8475,5,0)</f>
        <v>次</v>
      </c>
      <c r="G137" s="20"/>
      <c r="H137" s="29">
        <v>14</v>
      </c>
      <c r="I137" s="29">
        <v>13</v>
      </c>
      <c r="J137" s="29">
        <v>12</v>
      </c>
      <c r="K137" s="29">
        <v>11</v>
      </c>
      <c r="L137" s="29">
        <v>11</v>
      </c>
    </row>
    <row r="138" ht="24" spans="1:12">
      <c r="A138" s="28">
        <v>42</v>
      </c>
      <c r="B138" s="28" t="s">
        <v>240</v>
      </c>
      <c r="C138" s="28" t="s">
        <v>241</v>
      </c>
      <c r="D138" s="20"/>
      <c r="E138" s="20"/>
      <c r="F138" s="19" t="str">
        <f>VLOOKUP(B138,[1]Sheet1!$C$3:$M$8475,5,0)</f>
        <v>次</v>
      </c>
      <c r="G138" s="20"/>
      <c r="H138" s="29">
        <v>14</v>
      </c>
      <c r="I138" s="29">
        <v>13</v>
      </c>
      <c r="J138" s="29">
        <v>12</v>
      </c>
      <c r="K138" s="29">
        <v>11</v>
      </c>
      <c r="L138" s="29">
        <v>11</v>
      </c>
    </row>
    <row r="139" ht="24" spans="1:12">
      <c r="A139" s="28">
        <v>43</v>
      </c>
      <c r="B139" s="28">
        <v>331507012</v>
      </c>
      <c r="C139" s="28" t="s">
        <v>242</v>
      </c>
      <c r="D139" s="20"/>
      <c r="E139" s="20"/>
      <c r="F139" s="19" t="str">
        <f>VLOOKUP(B139,[1]Sheet1!$C$3:$M$8475,5,0)</f>
        <v>次</v>
      </c>
      <c r="G139" s="20"/>
      <c r="H139" s="29">
        <v>2456</v>
      </c>
      <c r="I139" s="29">
        <v>2252</v>
      </c>
      <c r="J139" s="29">
        <v>2047</v>
      </c>
      <c r="K139" s="29">
        <v>1945</v>
      </c>
      <c r="L139" s="29">
        <v>1842</v>
      </c>
    </row>
    <row r="140" ht="24" spans="1:12">
      <c r="A140" s="28">
        <v>44</v>
      </c>
      <c r="B140" s="28">
        <v>331006004</v>
      </c>
      <c r="C140" s="28" t="s">
        <v>243</v>
      </c>
      <c r="D140" s="20" t="str">
        <f>VLOOKUP(B140,[1]Sheet1!$C$3:$M$8475,3,0)</f>
        <v>含肝部分切除、肝胆管—肠吻合术</v>
      </c>
      <c r="E140" s="20"/>
      <c r="F140" s="19" t="str">
        <f>VLOOKUP(B140,[1]Sheet1!$C$3:$M$8475,5,0)</f>
        <v>次</v>
      </c>
      <c r="G140" s="20"/>
      <c r="H140" s="29">
        <v>3069</v>
      </c>
      <c r="I140" s="29">
        <v>2813</v>
      </c>
      <c r="J140" s="29">
        <v>2558</v>
      </c>
      <c r="K140" s="29">
        <v>2302</v>
      </c>
      <c r="L140" s="29">
        <v>2046</v>
      </c>
    </row>
    <row r="141" ht="13.5" spans="1:12">
      <c r="A141" s="28">
        <v>45</v>
      </c>
      <c r="B141" s="28">
        <v>330201039</v>
      </c>
      <c r="C141" s="28" t="s">
        <v>244</v>
      </c>
      <c r="D141" s="20" t="str">
        <f>VLOOKUP(B141,[1]Sheet1!$C$3:$M$8475,3,0)</f>
        <v>含取脂肪填塞；包括经口腔、鼻腔</v>
      </c>
      <c r="E141" s="20" t="str">
        <f>VLOOKUP(B141,[1]Sheet1!$C$3:$M$8475,4,0)</f>
        <v>生物胶</v>
      </c>
      <c r="F141" s="19" t="str">
        <f>VLOOKUP(B141,[1]Sheet1!$C$3:$M$8475,5,0)</f>
        <v>次</v>
      </c>
      <c r="G141" s="20"/>
      <c r="H141" s="29">
        <v>2864</v>
      </c>
      <c r="I141" s="29">
        <v>2626</v>
      </c>
      <c r="J141" s="29">
        <v>2387</v>
      </c>
      <c r="K141" s="29">
        <v>2268</v>
      </c>
      <c r="L141" s="29">
        <v>2148</v>
      </c>
    </row>
    <row r="142" ht="24" spans="1:12">
      <c r="A142" s="28">
        <v>46</v>
      </c>
      <c r="B142" s="28" t="s">
        <v>245</v>
      </c>
      <c r="C142" s="28" t="s">
        <v>246</v>
      </c>
      <c r="D142" s="20"/>
      <c r="E142" s="20"/>
      <c r="F142" s="19" t="str">
        <f>VLOOKUP(B142,[1]Sheet1!$C$3:$M$8475,5,0)</f>
        <v>次</v>
      </c>
      <c r="G142" s="20"/>
      <c r="H142" s="29">
        <v>2864</v>
      </c>
      <c r="I142" s="29">
        <v>2626</v>
      </c>
      <c r="J142" s="29">
        <v>2387</v>
      </c>
      <c r="K142" s="29">
        <v>2268</v>
      </c>
      <c r="L142" s="29">
        <v>2148</v>
      </c>
    </row>
    <row r="143" ht="24" spans="1:12">
      <c r="A143" s="28">
        <v>47</v>
      </c>
      <c r="B143" s="28" t="s">
        <v>247</v>
      </c>
      <c r="C143" s="28" t="s">
        <v>248</v>
      </c>
      <c r="D143" s="20"/>
      <c r="E143" s="20"/>
      <c r="F143" s="19" t="str">
        <f>VLOOKUP(B143,[1]Sheet1!$C$3:$M$8475,5,0)</f>
        <v>次</v>
      </c>
      <c r="G143" s="20"/>
      <c r="H143" s="29">
        <v>2864</v>
      </c>
      <c r="I143" s="29">
        <v>2626</v>
      </c>
      <c r="J143" s="29">
        <v>2387</v>
      </c>
      <c r="K143" s="29">
        <v>2268</v>
      </c>
      <c r="L143" s="29">
        <v>2148</v>
      </c>
    </row>
    <row r="144" ht="13.5" spans="1:12">
      <c r="A144" s="28">
        <v>48</v>
      </c>
      <c r="B144" s="28">
        <v>330100016</v>
      </c>
      <c r="C144" s="28" t="s">
        <v>249</v>
      </c>
      <c r="D144" s="20"/>
      <c r="E144" s="20"/>
      <c r="F144" s="19" t="str">
        <f>VLOOKUP(B144,[1]Sheet1!$C$3:$M$8475,5,0)</f>
        <v>次</v>
      </c>
      <c r="G144" s="20"/>
      <c r="H144" s="29">
        <v>50</v>
      </c>
      <c r="I144" s="29">
        <v>46</v>
      </c>
      <c r="J144" s="29">
        <v>42</v>
      </c>
      <c r="K144" s="29">
        <v>40</v>
      </c>
      <c r="L144" s="29">
        <v>38</v>
      </c>
    </row>
    <row r="145" ht="13.5" spans="1:12">
      <c r="A145" s="28">
        <v>49</v>
      </c>
      <c r="B145" s="28">
        <v>340200013</v>
      </c>
      <c r="C145" s="28" t="s">
        <v>250</v>
      </c>
      <c r="D145" s="20" t="str">
        <f>VLOOKUP(B145,[1]Sheet1!$C$3:$M$8475,3,0)</f>
        <v>包括成人记忆成套测试</v>
      </c>
      <c r="E145" s="20"/>
      <c r="F145" s="19" t="str">
        <f>VLOOKUP(B145,[1]Sheet1!$C$3:$M$8475,5,0)</f>
        <v>次</v>
      </c>
      <c r="G145" s="20"/>
      <c r="H145" s="29">
        <v>20</v>
      </c>
      <c r="I145" s="29">
        <v>19</v>
      </c>
      <c r="J145" s="29">
        <v>17</v>
      </c>
      <c r="K145" s="29">
        <v>16</v>
      </c>
      <c r="L145" s="29">
        <v>15</v>
      </c>
    </row>
    <row r="146" ht="24" spans="1:12">
      <c r="A146" s="28">
        <v>50</v>
      </c>
      <c r="B146" s="28" t="s">
        <v>251</v>
      </c>
      <c r="C146" s="28" t="s">
        <v>252</v>
      </c>
      <c r="D146" s="20"/>
      <c r="E146" s="20"/>
      <c r="F146" s="19" t="str">
        <f>VLOOKUP(B146,[1]Sheet1!$C$3:$M$8475,5,0)</f>
        <v>次</v>
      </c>
      <c r="G146" s="20"/>
      <c r="H146" s="29">
        <v>20</v>
      </c>
      <c r="I146" s="29">
        <v>19</v>
      </c>
      <c r="J146" s="29">
        <v>17</v>
      </c>
      <c r="K146" s="29">
        <v>16</v>
      </c>
      <c r="L146" s="29">
        <v>15</v>
      </c>
    </row>
    <row r="147" ht="24" spans="1:12">
      <c r="A147" s="28">
        <v>51</v>
      </c>
      <c r="B147" s="28">
        <v>331001009</v>
      </c>
      <c r="C147" s="28" t="s">
        <v>253</v>
      </c>
      <c r="D147" s="20" t="str">
        <f>VLOOKUP(B147,[1]Sheet1!$C$3:$M$8475,3,0)</f>
        <v>包括食管颈段造瘘、胃造瘘术</v>
      </c>
      <c r="E147" s="20" t="str">
        <f>VLOOKUP(B147,[1]Sheet1!$C$3:$M$8475,4,0)</f>
        <v>特殊胃造瘘套管</v>
      </c>
      <c r="F147" s="19" t="str">
        <f>VLOOKUP(B147,[1]Sheet1!$C$3:$M$8475,5,0)</f>
        <v>次</v>
      </c>
      <c r="G147" s="20"/>
      <c r="H147" s="29">
        <v>1581</v>
      </c>
      <c r="I147" s="29">
        <v>1479</v>
      </c>
      <c r="J147" s="29">
        <v>1377</v>
      </c>
      <c r="K147" s="29">
        <v>1275</v>
      </c>
      <c r="L147" s="29">
        <v>1147</v>
      </c>
    </row>
    <row r="148" ht="24" spans="1:12">
      <c r="A148" s="28">
        <v>52</v>
      </c>
      <c r="B148" s="28" t="s">
        <v>254</v>
      </c>
      <c r="C148" s="28" t="s">
        <v>255</v>
      </c>
      <c r="D148" s="20"/>
      <c r="E148" s="20"/>
      <c r="F148" s="19" t="str">
        <f>VLOOKUP(B148,[1]Sheet1!$C$3:$M$8475,5,0)</f>
        <v>次</v>
      </c>
      <c r="G148" s="20"/>
      <c r="H148" s="29">
        <v>1581</v>
      </c>
      <c r="I148" s="29">
        <v>1479</v>
      </c>
      <c r="J148" s="29">
        <v>1377</v>
      </c>
      <c r="K148" s="29">
        <v>1275</v>
      </c>
      <c r="L148" s="29">
        <v>1147</v>
      </c>
    </row>
    <row r="149" ht="24" spans="1:12">
      <c r="A149" s="28">
        <v>53</v>
      </c>
      <c r="B149" s="28" t="s">
        <v>256</v>
      </c>
      <c r="C149" s="28" t="s">
        <v>257</v>
      </c>
      <c r="D149" s="20"/>
      <c r="E149" s="20"/>
      <c r="F149" s="19" t="str">
        <f>VLOOKUP(B149,[1]Sheet1!$C$3:$M$8475,5,0)</f>
        <v>次</v>
      </c>
      <c r="G149" s="20"/>
      <c r="H149" s="29">
        <v>1581</v>
      </c>
      <c r="I149" s="29">
        <v>1479</v>
      </c>
      <c r="J149" s="29">
        <v>1377</v>
      </c>
      <c r="K149" s="29">
        <v>1275</v>
      </c>
      <c r="L149" s="29">
        <v>1147</v>
      </c>
    </row>
    <row r="150" ht="24" spans="1:12">
      <c r="A150" s="28">
        <v>54</v>
      </c>
      <c r="B150" s="28">
        <v>330801009</v>
      </c>
      <c r="C150" s="28" t="s">
        <v>258</v>
      </c>
      <c r="D150" s="20"/>
      <c r="E150" s="20" t="str">
        <f>VLOOKUP(B150,[1]Sheet1!$C$3:$M$8475,4,0)</f>
        <v>人工瓣膜、异体动脉瓣</v>
      </c>
      <c r="F150" s="19" t="str">
        <f>VLOOKUP(B150,[1]Sheet1!$C$3:$M$8475,5,0)</f>
        <v>次</v>
      </c>
      <c r="G150" s="20"/>
      <c r="H150" s="29">
        <v>3604</v>
      </c>
      <c r="I150" s="29">
        <v>3303</v>
      </c>
      <c r="J150" s="29">
        <v>3003</v>
      </c>
      <c r="K150" s="29">
        <v>2853</v>
      </c>
      <c r="L150" s="29">
        <v>2703</v>
      </c>
    </row>
    <row r="151" ht="36" spans="1:12">
      <c r="A151" s="28">
        <v>55</v>
      </c>
      <c r="B151" s="28">
        <v>331007006</v>
      </c>
      <c r="C151" s="28" t="s">
        <v>259</v>
      </c>
      <c r="D151" s="20" t="str">
        <f>VLOOKUP(B151,[1]Sheet1!$C$3:$M$8475,3,0)</f>
        <v>包括各种胰管空肠吻合、胃空肠吻合术、胆管肠吻合术，包括胰体癌或壶腹周围癌根治术；不含脾切除术</v>
      </c>
      <c r="E151" s="20"/>
      <c r="F151" s="19" t="str">
        <f>VLOOKUP(B151,[1]Sheet1!$C$3:$M$8475,5,0)</f>
        <v>次</v>
      </c>
      <c r="G151" s="20"/>
      <c r="H151" s="29">
        <v>2922</v>
      </c>
      <c r="I151" s="29">
        <v>2679</v>
      </c>
      <c r="J151" s="29">
        <v>2435</v>
      </c>
      <c r="K151" s="29">
        <v>2313</v>
      </c>
      <c r="L151" s="29">
        <v>2192</v>
      </c>
    </row>
    <row r="152" ht="48" spans="1:12">
      <c r="A152" s="28">
        <v>56</v>
      </c>
      <c r="B152" s="28" t="s">
        <v>260</v>
      </c>
      <c r="C152" s="28" t="s">
        <v>261</v>
      </c>
      <c r="D152" s="20"/>
      <c r="E152" s="20"/>
      <c r="F152" s="19" t="str">
        <f>VLOOKUP(B152,[1]Sheet1!$C$3:$M$8475,5,0)</f>
        <v>次</v>
      </c>
      <c r="G152" s="20"/>
      <c r="H152" s="29">
        <v>2922</v>
      </c>
      <c r="I152" s="29">
        <v>2679</v>
      </c>
      <c r="J152" s="29">
        <v>2435</v>
      </c>
      <c r="K152" s="29">
        <v>2313</v>
      </c>
      <c r="L152" s="29">
        <v>2192</v>
      </c>
    </row>
    <row r="153" ht="48" spans="1:12">
      <c r="A153" s="28">
        <v>57</v>
      </c>
      <c r="B153" s="28" t="s">
        <v>262</v>
      </c>
      <c r="C153" s="28" t="s">
        <v>263</v>
      </c>
      <c r="D153" s="20"/>
      <c r="E153" s="20"/>
      <c r="F153" s="19" t="str">
        <f>VLOOKUP(B153,[1]Sheet1!$C$3:$M$8475,5,0)</f>
        <v>次</v>
      </c>
      <c r="G153" s="20"/>
      <c r="H153" s="29">
        <v>2922</v>
      </c>
      <c r="I153" s="29">
        <v>2679</v>
      </c>
      <c r="J153" s="29">
        <v>2435</v>
      </c>
      <c r="K153" s="29">
        <v>2313</v>
      </c>
      <c r="L153" s="29">
        <v>2192</v>
      </c>
    </row>
    <row r="154" ht="48" spans="1:12">
      <c r="A154" s="28">
        <v>58</v>
      </c>
      <c r="B154" s="28" t="s">
        <v>264</v>
      </c>
      <c r="C154" s="28" t="s">
        <v>265</v>
      </c>
      <c r="D154" s="20"/>
      <c r="E154" s="20"/>
      <c r="F154" s="19" t="str">
        <f>VLOOKUP(B154,[1]Sheet1!$C$3:$M$8475,5,0)</f>
        <v>次</v>
      </c>
      <c r="G154" s="20"/>
      <c r="H154" s="29">
        <v>2922</v>
      </c>
      <c r="I154" s="29">
        <v>2679</v>
      </c>
      <c r="J154" s="29">
        <v>2435</v>
      </c>
      <c r="K154" s="29">
        <v>2313</v>
      </c>
      <c r="L154" s="29">
        <v>2192</v>
      </c>
    </row>
    <row r="155" ht="48" spans="1:12">
      <c r="A155" s="28">
        <v>59</v>
      </c>
      <c r="B155" s="28" t="s">
        <v>266</v>
      </c>
      <c r="C155" s="28" t="s">
        <v>267</v>
      </c>
      <c r="D155" s="20"/>
      <c r="E155" s="20"/>
      <c r="F155" s="19" t="str">
        <f>VLOOKUP(B155,[1]Sheet1!$C$3:$M$8475,5,0)</f>
        <v>次</v>
      </c>
      <c r="G155" s="20"/>
      <c r="H155" s="29">
        <v>2922</v>
      </c>
      <c r="I155" s="29">
        <v>2679</v>
      </c>
      <c r="J155" s="29">
        <v>2435</v>
      </c>
      <c r="K155" s="29">
        <v>2313</v>
      </c>
      <c r="L155" s="29">
        <v>2192</v>
      </c>
    </row>
    <row r="156" ht="48" spans="1:12">
      <c r="A156" s="28">
        <v>60</v>
      </c>
      <c r="B156" s="28" t="s">
        <v>268</v>
      </c>
      <c r="C156" s="28" t="s">
        <v>269</v>
      </c>
      <c r="D156" s="20"/>
      <c r="E156" s="20"/>
      <c r="F156" s="19" t="str">
        <f>VLOOKUP(B156,[1]Sheet1!$C$3:$M$8475,5,0)</f>
        <v>次</v>
      </c>
      <c r="G156" s="20"/>
      <c r="H156" s="29">
        <v>2922</v>
      </c>
      <c r="I156" s="29">
        <v>2679</v>
      </c>
      <c r="J156" s="29">
        <v>2435</v>
      </c>
      <c r="K156" s="29">
        <v>2313</v>
      </c>
      <c r="L156" s="29">
        <v>2192</v>
      </c>
    </row>
    <row r="157" ht="13.5" spans="1:12">
      <c r="A157" s="28">
        <v>61</v>
      </c>
      <c r="B157" s="28">
        <v>340200005</v>
      </c>
      <c r="C157" s="28" t="s">
        <v>270</v>
      </c>
      <c r="D157" s="20" t="str">
        <f>VLOOKUP(B157,[1]Sheet1!$C$3:$M$8475,3,0)</f>
        <v>包括徒手和仪器</v>
      </c>
      <c r="E157" s="20"/>
      <c r="F157" s="19" t="str">
        <f>VLOOKUP(B157,[1]Sheet1!$C$3:$M$8475,5,0)</f>
        <v>次</v>
      </c>
      <c r="G157" s="20"/>
      <c r="H157" s="29">
        <v>14</v>
      </c>
      <c r="I157" s="29">
        <v>13</v>
      </c>
      <c r="J157" s="29">
        <v>12</v>
      </c>
      <c r="K157" s="29">
        <v>11</v>
      </c>
      <c r="L157" s="29">
        <v>11</v>
      </c>
    </row>
    <row r="158" ht="24" spans="1:12">
      <c r="A158" s="28">
        <v>62</v>
      </c>
      <c r="B158" s="28" t="s">
        <v>271</v>
      </c>
      <c r="C158" s="28" t="s">
        <v>272</v>
      </c>
      <c r="D158" s="20"/>
      <c r="E158" s="20"/>
      <c r="F158" s="19" t="str">
        <f>VLOOKUP(B158,[1]Sheet1!$C$3:$M$8475,5,0)</f>
        <v>次</v>
      </c>
      <c r="G158" s="20"/>
      <c r="H158" s="29">
        <v>14</v>
      </c>
      <c r="I158" s="29">
        <v>13</v>
      </c>
      <c r="J158" s="29">
        <v>12</v>
      </c>
      <c r="K158" s="29">
        <v>11</v>
      </c>
      <c r="L158" s="29">
        <v>11</v>
      </c>
    </row>
    <row r="159" ht="24" spans="1:12">
      <c r="A159" s="28">
        <v>63</v>
      </c>
      <c r="B159" s="28" t="s">
        <v>273</v>
      </c>
      <c r="C159" s="28" t="s">
        <v>274</v>
      </c>
      <c r="D159" s="20"/>
      <c r="E159" s="20"/>
      <c r="F159" s="19" t="str">
        <f>VLOOKUP(B159,[1]Sheet1!$C$3:$M$8475,5,0)</f>
        <v>次</v>
      </c>
      <c r="G159" s="20"/>
      <c r="H159" s="29">
        <v>14</v>
      </c>
      <c r="I159" s="29">
        <v>13</v>
      </c>
      <c r="J159" s="29">
        <v>12</v>
      </c>
      <c r="K159" s="29">
        <v>11</v>
      </c>
      <c r="L159" s="29">
        <v>11</v>
      </c>
    </row>
    <row r="160" ht="13.5" spans="1:12">
      <c r="A160" s="28">
        <v>64</v>
      </c>
      <c r="B160" s="28">
        <v>331303009</v>
      </c>
      <c r="C160" s="28" t="s">
        <v>275</v>
      </c>
      <c r="D160" s="20"/>
      <c r="E160" s="20"/>
      <c r="F160" s="19" t="str">
        <f>VLOOKUP(B160,[1]Sheet1!$C$3:$M$8475,5,0)</f>
        <v>次</v>
      </c>
      <c r="G160" s="20"/>
      <c r="H160" s="29">
        <v>823</v>
      </c>
      <c r="I160" s="29">
        <v>755</v>
      </c>
      <c r="J160" s="29">
        <v>686</v>
      </c>
      <c r="K160" s="29">
        <v>652</v>
      </c>
      <c r="L160" s="29">
        <v>617</v>
      </c>
    </row>
    <row r="161" ht="72" spans="1:12">
      <c r="A161" s="28">
        <v>65</v>
      </c>
      <c r="B161" s="28">
        <v>331006010</v>
      </c>
      <c r="C161" s="28" t="s">
        <v>276</v>
      </c>
      <c r="D161" s="20" t="str">
        <f>VLOOKUP(B161,[1]Sheet1!$C$3:$M$8475,3,0)</f>
        <v>包括胆囊、胆总管囊肿切除、空肠R－Y吻合、空肠间置代胆道、矩形粘膜瓣、人工乳头防反流、胆道引流支架、腹腔引流、胰腺探查；不含胆道测压、胆道造影、肝活检、阑尾切除、其他畸形、美克尔憩室切除</v>
      </c>
      <c r="E161" s="20" t="str">
        <f>VLOOKUP(B161,[1]Sheet1!$C$3:$M$8475,4,0)</f>
        <v>支架</v>
      </c>
      <c r="F161" s="19" t="str">
        <f>VLOOKUP(B161,[1]Sheet1!$C$3:$M$8475,5,0)</f>
        <v>次</v>
      </c>
      <c r="G161" s="20"/>
      <c r="H161" s="29">
        <v>2233</v>
      </c>
      <c r="I161" s="29">
        <v>2047</v>
      </c>
      <c r="J161" s="29">
        <v>1861</v>
      </c>
      <c r="K161" s="29">
        <v>1768</v>
      </c>
      <c r="L161" s="29">
        <v>1675</v>
      </c>
    </row>
    <row r="162" ht="36" spans="1:12">
      <c r="A162" s="28">
        <v>66</v>
      </c>
      <c r="B162" s="28" t="s">
        <v>277</v>
      </c>
      <c r="C162" s="28" t="s">
        <v>278</v>
      </c>
      <c r="D162" s="20"/>
      <c r="E162" s="20"/>
      <c r="F162" s="19" t="str">
        <f>VLOOKUP(B162,[1]Sheet1!$C$3:$M$8475,5,0)</f>
        <v>次</v>
      </c>
      <c r="G162" s="20"/>
      <c r="H162" s="29">
        <v>2233</v>
      </c>
      <c r="I162" s="29">
        <v>2047</v>
      </c>
      <c r="J162" s="29">
        <v>1861</v>
      </c>
      <c r="K162" s="29">
        <v>1768</v>
      </c>
      <c r="L162" s="29">
        <v>1675</v>
      </c>
    </row>
    <row r="163" ht="48" spans="1:12">
      <c r="A163" s="28">
        <v>67</v>
      </c>
      <c r="B163" s="28" t="s">
        <v>279</v>
      </c>
      <c r="C163" s="28" t="s">
        <v>280</v>
      </c>
      <c r="D163" s="20"/>
      <c r="E163" s="20"/>
      <c r="F163" s="19" t="str">
        <f>VLOOKUP(B163,[1]Sheet1!$C$3:$M$8475,5,0)</f>
        <v>次</v>
      </c>
      <c r="G163" s="20"/>
      <c r="H163" s="29">
        <v>2233</v>
      </c>
      <c r="I163" s="29">
        <v>2047</v>
      </c>
      <c r="J163" s="29">
        <v>1861</v>
      </c>
      <c r="K163" s="29">
        <v>1768</v>
      </c>
      <c r="L163" s="29">
        <v>1675</v>
      </c>
    </row>
    <row r="164" ht="36" spans="1:12">
      <c r="A164" s="28">
        <v>68</v>
      </c>
      <c r="B164" s="28" t="s">
        <v>281</v>
      </c>
      <c r="C164" s="28" t="s">
        <v>282</v>
      </c>
      <c r="D164" s="20"/>
      <c r="E164" s="20"/>
      <c r="F164" s="19" t="str">
        <f>VLOOKUP(B164,[1]Sheet1!$C$3:$M$8475,5,0)</f>
        <v>次</v>
      </c>
      <c r="G164" s="20"/>
      <c r="H164" s="29">
        <v>2233</v>
      </c>
      <c r="I164" s="29">
        <v>2047</v>
      </c>
      <c r="J164" s="29">
        <v>1861</v>
      </c>
      <c r="K164" s="29">
        <v>1768</v>
      </c>
      <c r="L164" s="29">
        <v>1675</v>
      </c>
    </row>
    <row r="165" ht="48" spans="1:12">
      <c r="A165" s="28">
        <v>69</v>
      </c>
      <c r="B165" s="28" t="s">
        <v>283</v>
      </c>
      <c r="C165" s="28" t="s">
        <v>284</v>
      </c>
      <c r="D165" s="20"/>
      <c r="E165" s="20"/>
      <c r="F165" s="19" t="str">
        <f>VLOOKUP(B165,[1]Sheet1!$C$3:$M$8475,5,0)</f>
        <v>次</v>
      </c>
      <c r="G165" s="20"/>
      <c r="H165" s="29">
        <v>2233</v>
      </c>
      <c r="I165" s="29">
        <v>2047</v>
      </c>
      <c r="J165" s="29">
        <v>1861</v>
      </c>
      <c r="K165" s="29">
        <v>1768</v>
      </c>
      <c r="L165" s="29">
        <v>1675</v>
      </c>
    </row>
    <row r="166" ht="36" spans="1:12">
      <c r="A166" s="28">
        <v>70</v>
      </c>
      <c r="B166" s="28" t="s">
        <v>285</v>
      </c>
      <c r="C166" s="28" t="s">
        <v>286</v>
      </c>
      <c r="D166" s="20"/>
      <c r="E166" s="20"/>
      <c r="F166" s="19" t="str">
        <f>VLOOKUP(B166,[1]Sheet1!$C$3:$M$8475,5,0)</f>
        <v>次</v>
      </c>
      <c r="G166" s="20"/>
      <c r="H166" s="29">
        <v>2233</v>
      </c>
      <c r="I166" s="29">
        <v>2047</v>
      </c>
      <c r="J166" s="29">
        <v>1861</v>
      </c>
      <c r="K166" s="29">
        <v>1768</v>
      </c>
      <c r="L166" s="29">
        <v>1675</v>
      </c>
    </row>
    <row r="167" ht="48" spans="1:12">
      <c r="A167" s="28">
        <v>71</v>
      </c>
      <c r="B167" s="28" t="s">
        <v>287</v>
      </c>
      <c r="C167" s="28" t="s">
        <v>288</v>
      </c>
      <c r="D167" s="20"/>
      <c r="E167" s="20"/>
      <c r="F167" s="19" t="str">
        <f>VLOOKUP(B167,[1]Sheet1!$C$3:$M$8475,5,0)</f>
        <v>次</v>
      </c>
      <c r="G167" s="20"/>
      <c r="H167" s="29">
        <v>2233</v>
      </c>
      <c r="I167" s="29">
        <v>2047</v>
      </c>
      <c r="J167" s="29">
        <v>1861</v>
      </c>
      <c r="K167" s="29">
        <v>1768</v>
      </c>
      <c r="L167" s="29">
        <v>1675</v>
      </c>
    </row>
    <row r="168" ht="48" spans="1:12">
      <c r="A168" s="28">
        <v>72</v>
      </c>
      <c r="B168" s="28" t="s">
        <v>289</v>
      </c>
      <c r="C168" s="28" t="s">
        <v>290</v>
      </c>
      <c r="D168" s="20"/>
      <c r="E168" s="20"/>
      <c r="F168" s="19" t="str">
        <f>VLOOKUP(B168,[1]Sheet1!$C$3:$M$8475,5,0)</f>
        <v>次</v>
      </c>
      <c r="G168" s="20"/>
      <c r="H168" s="29">
        <v>2233</v>
      </c>
      <c r="I168" s="29">
        <v>2047</v>
      </c>
      <c r="J168" s="29">
        <v>1861</v>
      </c>
      <c r="K168" s="29">
        <v>1768</v>
      </c>
      <c r="L168" s="29">
        <v>1675</v>
      </c>
    </row>
    <row r="169" ht="36" spans="1:12">
      <c r="A169" s="28">
        <v>73</v>
      </c>
      <c r="B169" s="28" t="s">
        <v>291</v>
      </c>
      <c r="C169" s="28" t="s">
        <v>292</v>
      </c>
      <c r="D169" s="20"/>
      <c r="E169" s="20"/>
      <c r="F169" s="19" t="str">
        <f>VLOOKUP(B169,[1]Sheet1!$C$3:$M$8475,5,0)</f>
        <v>次</v>
      </c>
      <c r="G169" s="20"/>
      <c r="H169" s="29">
        <v>2233</v>
      </c>
      <c r="I169" s="29">
        <v>2047</v>
      </c>
      <c r="J169" s="29">
        <v>1861</v>
      </c>
      <c r="K169" s="29">
        <v>1768</v>
      </c>
      <c r="L169" s="29">
        <v>1675</v>
      </c>
    </row>
    <row r="170" ht="36" spans="1:12">
      <c r="A170" s="28">
        <v>74</v>
      </c>
      <c r="B170" s="28" t="s">
        <v>293</v>
      </c>
      <c r="C170" s="28" t="s">
        <v>294</v>
      </c>
      <c r="D170" s="20"/>
      <c r="E170" s="20"/>
      <c r="F170" s="19" t="str">
        <f>VLOOKUP(B170,[1]Sheet1!$C$3:$M$8475,5,0)</f>
        <v>次</v>
      </c>
      <c r="G170" s="20"/>
      <c r="H170" s="29">
        <v>2233</v>
      </c>
      <c r="I170" s="29">
        <v>2047</v>
      </c>
      <c r="J170" s="29">
        <v>1861</v>
      </c>
      <c r="K170" s="29">
        <v>1768</v>
      </c>
      <c r="L170" s="29">
        <v>1675</v>
      </c>
    </row>
    <row r="171" ht="13.5" spans="1:12">
      <c r="A171" s="28">
        <v>75</v>
      </c>
      <c r="B171" s="28">
        <v>331304012</v>
      </c>
      <c r="C171" s="28" t="s">
        <v>295</v>
      </c>
      <c r="D171" s="20"/>
      <c r="E171" s="20"/>
      <c r="F171" s="19" t="str">
        <f>VLOOKUP(B171,[1]Sheet1!$C$3:$M$8475,5,0)</f>
        <v>次</v>
      </c>
      <c r="G171" s="20"/>
      <c r="H171" s="29">
        <v>595</v>
      </c>
      <c r="I171" s="29">
        <v>556</v>
      </c>
      <c r="J171" s="29">
        <v>519</v>
      </c>
      <c r="K171" s="29">
        <v>480</v>
      </c>
      <c r="L171" s="29">
        <v>432</v>
      </c>
    </row>
    <row r="172" ht="24" spans="1:12">
      <c r="A172" s="28">
        <v>76</v>
      </c>
      <c r="B172" s="28">
        <v>331002013</v>
      </c>
      <c r="C172" s="28" t="s">
        <v>296</v>
      </c>
      <c r="D172" s="20" t="str">
        <f>VLOOKUP(B172,[1]Sheet1!$C$3:$M$8475,3,0)</f>
        <v>包括选择性迷走神经切除及迷走神经干切断</v>
      </c>
      <c r="E172" s="20"/>
      <c r="F172" s="19" t="str">
        <f>VLOOKUP(B172,[1]Sheet1!$C$3:$M$8475,5,0)</f>
        <v>次</v>
      </c>
      <c r="G172" s="20"/>
      <c r="H172" s="29">
        <v>1376</v>
      </c>
      <c r="I172" s="29">
        <v>1262</v>
      </c>
      <c r="J172" s="29">
        <v>1147</v>
      </c>
      <c r="K172" s="29">
        <v>1090</v>
      </c>
      <c r="L172" s="29">
        <v>1032</v>
      </c>
    </row>
    <row r="173" ht="36" spans="1:12">
      <c r="A173" s="28">
        <v>77</v>
      </c>
      <c r="B173" s="28" t="s">
        <v>297</v>
      </c>
      <c r="C173" s="28" t="s">
        <v>298</v>
      </c>
      <c r="D173" s="20"/>
      <c r="E173" s="20"/>
      <c r="F173" s="19" t="str">
        <f>VLOOKUP(B173,[1]Sheet1!$C$3:$M$8475,5,0)</f>
        <v>次</v>
      </c>
      <c r="G173" s="20"/>
      <c r="H173" s="29">
        <v>1376</v>
      </c>
      <c r="I173" s="29">
        <v>1262</v>
      </c>
      <c r="J173" s="29">
        <v>1147</v>
      </c>
      <c r="K173" s="29">
        <v>1090</v>
      </c>
      <c r="L173" s="29">
        <v>1032</v>
      </c>
    </row>
    <row r="174" ht="36" spans="1:12">
      <c r="A174" s="28">
        <v>78</v>
      </c>
      <c r="B174" s="28" t="s">
        <v>299</v>
      </c>
      <c r="C174" s="28" t="s">
        <v>300</v>
      </c>
      <c r="D174" s="20"/>
      <c r="E174" s="20"/>
      <c r="F174" s="19" t="str">
        <f>VLOOKUP(B174,[1]Sheet1!$C$3:$M$8475,5,0)</f>
        <v>次</v>
      </c>
      <c r="G174" s="20"/>
      <c r="H174" s="29">
        <v>1376</v>
      </c>
      <c r="I174" s="29">
        <v>1262</v>
      </c>
      <c r="J174" s="29">
        <v>1147</v>
      </c>
      <c r="K174" s="29">
        <v>1090</v>
      </c>
      <c r="L174" s="29">
        <v>1032</v>
      </c>
    </row>
    <row r="175" ht="13.5" spans="1:12">
      <c r="A175" s="28">
        <v>79</v>
      </c>
      <c r="B175" s="28">
        <v>331005013</v>
      </c>
      <c r="C175" s="28" t="s">
        <v>301</v>
      </c>
      <c r="D175" s="20" t="str">
        <f>VLOOKUP(B175,[1]Sheet1!$C$3:$M$8475,3,0)</f>
        <v>含肝活检术；包括各肝段切除</v>
      </c>
      <c r="E175" s="20"/>
      <c r="F175" s="19" t="str">
        <f>VLOOKUP(B175,[1]Sheet1!$C$3:$M$8475,5,0)</f>
        <v>次</v>
      </c>
      <c r="G175" s="20"/>
      <c r="H175" s="29">
        <v>1424</v>
      </c>
      <c r="I175" s="29">
        <v>1306</v>
      </c>
      <c r="J175" s="29">
        <v>1187</v>
      </c>
      <c r="K175" s="29">
        <v>1128</v>
      </c>
      <c r="L175" s="29">
        <v>1068</v>
      </c>
    </row>
    <row r="176" ht="13.5" spans="1:12">
      <c r="A176" s="28">
        <v>80</v>
      </c>
      <c r="B176" s="28">
        <v>450000001</v>
      </c>
      <c r="C176" s="28" t="s">
        <v>302</v>
      </c>
      <c r="D176" s="20"/>
      <c r="E176" s="20"/>
      <c r="F176" s="19" t="str">
        <f>VLOOKUP(B176,[1]Sheet1!$C$3:$M$8475,5,0)</f>
        <v>次</v>
      </c>
      <c r="G176" s="20"/>
      <c r="H176" s="29">
        <v>31</v>
      </c>
      <c r="I176" s="29">
        <v>29</v>
      </c>
      <c r="J176" s="29">
        <v>26</v>
      </c>
      <c r="K176" s="29">
        <v>25</v>
      </c>
      <c r="L176" s="29">
        <v>22</v>
      </c>
    </row>
    <row r="177" ht="13.5" spans="1:12">
      <c r="A177" s="28">
        <v>81</v>
      </c>
      <c r="B177" s="28">
        <v>330100011</v>
      </c>
      <c r="C177" s="28" t="s">
        <v>303</v>
      </c>
      <c r="D177" s="20" t="str">
        <f>VLOOKUP(B177,[1]Sheet1!$C$3:$M$8475,3,0)</f>
        <v>包括神经根脱髓鞘等治疗</v>
      </c>
      <c r="E177" s="20" t="str">
        <f>VLOOKUP(B177,[1]Sheet1!$C$3:$M$8475,4,0)</f>
        <v>硬膜外套件</v>
      </c>
      <c r="F177" s="19" t="str">
        <f>VLOOKUP(B177,[1]Sheet1!$C$3:$M$8475,5,0)</f>
        <v>次</v>
      </c>
      <c r="G177" s="20"/>
      <c r="H177" s="29">
        <v>66</v>
      </c>
      <c r="I177" s="29">
        <v>61</v>
      </c>
      <c r="J177" s="29">
        <v>55</v>
      </c>
      <c r="K177" s="29">
        <v>52</v>
      </c>
      <c r="L177" s="29">
        <v>50</v>
      </c>
    </row>
    <row r="178" ht="36" spans="1:12">
      <c r="A178" s="28">
        <v>82</v>
      </c>
      <c r="B178" s="28" t="s">
        <v>304</v>
      </c>
      <c r="C178" s="28" t="s">
        <v>305</v>
      </c>
      <c r="D178" s="20"/>
      <c r="E178" s="20"/>
      <c r="F178" s="19" t="str">
        <f>VLOOKUP(B178,[1]Sheet1!$C$3:$M$8475,5,0)</f>
        <v>次</v>
      </c>
      <c r="G178" s="20"/>
      <c r="H178" s="29">
        <v>66</v>
      </c>
      <c r="I178" s="29">
        <v>61</v>
      </c>
      <c r="J178" s="29">
        <v>55</v>
      </c>
      <c r="K178" s="29">
        <v>52</v>
      </c>
      <c r="L178" s="29">
        <v>50</v>
      </c>
    </row>
    <row r="179" ht="13.5" spans="1:12">
      <c r="A179" s="28">
        <v>83</v>
      </c>
      <c r="B179" s="28">
        <v>331103009</v>
      </c>
      <c r="C179" s="28" t="s">
        <v>306</v>
      </c>
      <c r="D179" s="20" t="str">
        <f>VLOOKUP(B179,[1]Sheet1!$C$3:$M$8475,3,0)</f>
        <v>含阑尾切除术；包括结肠</v>
      </c>
      <c r="E179" s="20"/>
      <c r="F179" s="19" t="str">
        <f>VLOOKUP(B179,[1]Sheet1!$C$3:$M$8475,5,0)</f>
        <v>次</v>
      </c>
      <c r="G179" s="20"/>
      <c r="H179" s="29">
        <v>2359</v>
      </c>
      <c r="I179" s="29">
        <v>2163</v>
      </c>
      <c r="J179" s="29">
        <v>1966</v>
      </c>
      <c r="K179" s="29">
        <v>1868</v>
      </c>
      <c r="L179" s="29">
        <v>1769</v>
      </c>
    </row>
    <row r="180" ht="24" spans="1:12">
      <c r="A180" s="28">
        <v>84</v>
      </c>
      <c r="B180" s="28" t="s">
        <v>307</v>
      </c>
      <c r="C180" s="28" t="s">
        <v>308</v>
      </c>
      <c r="D180" s="20"/>
      <c r="E180" s="20"/>
      <c r="F180" s="19" t="str">
        <f>VLOOKUP(B180,[1]Sheet1!$C$3:$M$8475,5,0)</f>
        <v>次</v>
      </c>
      <c r="G180" s="20"/>
      <c r="H180" s="29">
        <v>2359</v>
      </c>
      <c r="I180" s="29">
        <v>2163</v>
      </c>
      <c r="J180" s="29">
        <v>1966</v>
      </c>
      <c r="K180" s="29">
        <v>1868</v>
      </c>
      <c r="L180" s="29">
        <v>1769</v>
      </c>
    </row>
    <row r="181" ht="24" spans="1:12">
      <c r="A181" s="28">
        <v>85</v>
      </c>
      <c r="B181" s="28">
        <v>331303025</v>
      </c>
      <c r="C181" s="28" t="s">
        <v>309</v>
      </c>
      <c r="D181" s="20"/>
      <c r="E181" s="20"/>
      <c r="F181" s="19" t="str">
        <f>VLOOKUP(B181,[1]Sheet1!$C$3:$M$8475,5,0)</f>
        <v>次</v>
      </c>
      <c r="G181" s="20"/>
      <c r="H181" s="29">
        <v>1453</v>
      </c>
      <c r="I181" s="29">
        <v>1332</v>
      </c>
      <c r="J181" s="29">
        <v>1211</v>
      </c>
      <c r="K181" s="29">
        <v>1150</v>
      </c>
      <c r="L181" s="29">
        <v>1090</v>
      </c>
    </row>
    <row r="182" ht="24" spans="1:12">
      <c r="A182" s="28">
        <v>86</v>
      </c>
      <c r="B182" s="28">
        <v>331305003</v>
      </c>
      <c r="C182" s="28" t="s">
        <v>310</v>
      </c>
      <c r="D182" s="20" t="str">
        <f>VLOOKUP(B182,[1]Sheet1!$C$3:$M$8475,3,0)</f>
        <v>含肛门括约肌及直肠裂伤</v>
      </c>
      <c r="E182" s="20"/>
      <c r="F182" s="19" t="str">
        <f>VLOOKUP(B182,[1]Sheet1!$C$3:$M$8475,5,0)</f>
        <v>次</v>
      </c>
      <c r="G182" s="20"/>
      <c r="H182" s="29">
        <v>773</v>
      </c>
      <c r="I182" s="29">
        <v>708</v>
      </c>
      <c r="J182" s="29">
        <v>644</v>
      </c>
      <c r="K182" s="29">
        <v>612</v>
      </c>
      <c r="L182" s="29">
        <v>580</v>
      </c>
    </row>
    <row r="183" ht="24" spans="1:12">
      <c r="A183" s="28">
        <v>87</v>
      </c>
      <c r="B183" s="28">
        <v>331005003</v>
      </c>
      <c r="C183" s="28" t="s">
        <v>311</v>
      </c>
      <c r="D183" s="20"/>
      <c r="E183" s="20"/>
      <c r="F183" s="19" t="str">
        <f>VLOOKUP(B183,[1]Sheet1!$C$3:$M$8475,5,0)</f>
        <v>次</v>
      </c>
      <c r="G183" s="20"/>
      <c r="H183" s="29">
        <v>1298</v>
      </c>
      <c r="I183" s="29">
        <v>1190</v>
      </c>
      <c r="J183" s="29">
        <v>1082</v>
      </c>
      <c r="K183" s="29">
        <v>1028</v>
      </c>
      <c r="L183" s="29">
        <v>974</v>
      </c>
    </row>
    <row r="184" ht="13.5" spans="1:12">
      <c r="A184" s="28">
        <v>88</v>
      </c>
      <c r="B184" s="28">
        <v>331302001</v>
      </c>
      <c r="C184" s="28" t="s">
        <v>312</v>
      </c>
      <c r="D184" s="20" t="str">
        <f>VLOOKUP(B184,[1]Sheet1!$C$3:$M$8475,3,0)</f>
        <v>包括传统术式、经阴道术式</v>
      </c>
      <c r="E184" s="20" t="str">
        <f>VLOOKUP(B184,[1]Sheet1!$C$3:$M$8475,4,0)</f>
        <v>银夹</v>
      </c>
      <c r="F184" s="19" t="str">
        <f>VLOOKUP(B184,[1]Sheet1!$C$3:$M$8475,5,0)</f>
        <v>次</v>
      </c>
      <c r="G184" s="20"/>
      <c r="H184" s="29">
        <v>247</v>
      </c>
      <c r="I184" s="29">
        <v>227</v>
      </c>
      <c r="J184" s="29">
        <v>206</v>
      </c>
      <c r="K184" s="29">
        <v>196</v>
      </c>
      <c r="L184" s="29">
        <v>185</v>
      </c>
    </row>
    <row r="185" ht="24" spans="1:12">
      <c r="A185" s="28">
        <v>89</v>
      </c>
      <c r="B185" s="28" t="s">
        <v>313</v>
      </c>
      <c r="C185" s="28" t="s">
        <v>314</v>
      </c>
      <c r="D185" s="20"/>
      <c r="E185" s="20"/>
      <c r="F185" s="19" t="str">
        <f>VLOOKUP(B185,[1]Sheet1!$C$3:$M$8475,5,0)</f>
        <v>次</v>
      </c>
      <c r="G185" s="20"/>
      <c r="H185" s="29">
        <v>247</v>
      </c>
      <c r="I185" s="29">
        <v>227</v>
      </c>
      <c r="J185" s="29">
        <v>206</v>
      </c>
      <c r="K185" s="29">
        <v>196</v>
      </c>
      <c r="L185" s="29">
        <v>185</v>
      </c>
    </row>
    <row r="186" ht="24" spans="1:12">
      <c r="A186" s="28">
        <v>90</v>
      </c>
      <c r="B186" s="28" t="s">
        <v>315</v>
      </c>
      <c r="C186" s="28" t="s">
        <v>316</v>
      </c>
      <c r="D186" s="20"/>
      <c r="E186" s="20"/>
      <c r="F186" s="19" t="str">
        <f>VLOOKUP(B186,[1]Sheet1!$C$3:$M$8475,5,0)</f>
        <v>次</v>
      </c>
      <c r="G186" s="20"/>
      <c r="H186" s="29">
        <v>247</v>
      </c>
      <c r="I186" s="29">
        <v>227</v>
      </c>
      <c r="J186" s="29">
        <v>206</v>
      </c>
      <c r="K186" s="29">
        <v>196</v>
      </c>
      <c r="L186" s="29">
        <v>185</v>
      </c>
    </row>
    <row r="187" ht="24" spans="1:12">
      <c r="A187" s="28">
        <v>91</v>
      </c>
      <c r="B187" s="28">
        <v>331005005</v>
      </c>
      <c r="C187" s="28" t="s">
        <v>317</v>
      </c>
      <c r="D187" s="20" t="str">
        <f>VLOOKUP(B187,[1]Sheet1!$C$3:$M$8475,3,0)</f>
        <v>含酒精注射</v>
      </c>
      <c r="E187" s="20"/>
      <c r="F187" s="19" t="str">
        <f>VLOOKUP(B187,[1]Sheet1!$C$3:$M$8475,5,0)</f>
        <v>次</v>
      </c>
      <c r="G187" s="20"/>
      <c r="H187" s="29">
        <v>1312</v>
      </c>
      <c r="I187" s="29">
        <v>1202</v>
      </c>
      <c r="J187" s="29">
        <v>1093</v>
      </c>
      <c r="K187" s="29">
        <v>1038</v>
      </c>
      <c r="L187" s="29">
        <v>984</v>
      </c>
    </row>
    <row r="188" ht="24" spans="1:12">
      <c r="A188" s="28">
        <v>92</v>
      </c>
      <c r="B188" s="28">
        <v>330406009</v>
      </c>
      <c r="C188" s="28" t="s">
        <v>318</v>
      </c>
      <c r="D188" s="20"/>
      <c r="E188" s="20" t="str">
        <f>VLOOKUP(B188,[1]Sheet1!$C$3:$M$8475,4,0)</f>
        <v>人工晶体、粘弹剂</v>
      </c>
      <c r="F188" s="19" t="str">
        <f>VLOOKUP(B188,[1]Sheet1!$C$3:$M$8475,5,0)</f>
        <v>次</v>
      </c>
      <c r="G188" s="20"/>
      <c r="H188" s="29">
        <v>985</v>
      </c>
      <c r="I188" s="29">
        <v>922</v>
      </c>
      <c r="J188" s="29">
        <v>858</v>
      </c>
      <c r="K188" s="29">
        <v>795</v>
      </c>
      <c r="L188" s="29">
        <v>715</v>
      </c>
    </row>
    <row r="189" ht="24" spans="1:12">
      <c r="A189" s="28">
        <v>93</v>
      </c>
      <c r="B189" s="28">
        <v>331005014</v>
      </c>
      <c r="C189" s="28" t="s">
        <v>319</v>
      </c>
      <c r="D189" s="20" t="str">
        <f>VLOOKUP(B189,[1]Sheet1!$C$3:$M$8475,3,0)</f>
        <v>包括肿瘤、结核、结石、萎缩等切除术</v>
      </c>
      <c r="E189" s="20"/>
      <c r="F189" s="19" t="str">
        <f>VLOOKUP(B189,[1]Sheet1!$C$3:$M$8475,5,0)</f>
        <v>次</v>
      </c>
      <c r="G189" s="20"/>
      <c r="H189" s="29">
        <v>1846</v>
      </c>
      <c r="I189" s="29">
        <v>1692</v>
      </c>
      <c r="J189" s="29">
        <v>1538</v>
      </c>
      <c r="K189" s="29">
        <v>1461</v>
      </c>
      <c r="L189" s="29">
        <v>1384</v>
      </c>
    </row>
    <row r="190" ht="24" spans="1:12">
      <c r="A190" s="28">
        <v>94</v>
      </c>
      <c r="B190" s="28" t="s">
        <v>320</v>
      </c>
      <c r="C190" s="28" t="s">
        <v>321</v>
      </c>
      <c r="D190" s="20"/>
      <c r="E190" s="20"/>
      <c r="F190" s="19" t="str">
        <f>VLOOKUP(B190,[1]Sheet1!$C$3:$M$8475,5,0)</f>
        <v>次</v>
      </c>
      <c r="G190" s="20"/>
      <c r="H190" s="29">
        <v>1846</v>
      </c>
      <c r="I190" s="29">
        <v>1692</v>
      </c>
      <c r="J190" s="29">
        <v>1538</v>
      </c>
      <c r="K190" s="29">
        <v>1461</v>
      </c>
      <c r="L190" s="29">
        <v>1384</v>
      </c>
    </row>
    <row r="191" ht="24" spans="1:12">
      <c r="A191" s="28">
        <v>95</v>
      </c>
      <c r="B191" s="28" t="s">
        <v>322</v>
      </c>
      <c r="C191" s="28" t="s">
        <v>323</v>
      </c>
      <c r="D191" s="20"/>
      <c r="E191" s="20"/>
      <c r="F191" s="19" t="str">
        <f>VLOOKUP(B191,[1]Sheet1!$C$3:$M$8475,5,0)</f>
        <v>次</v>
      </c>
      <c r="G191" s="20"/>
      <c r="H191" s="29">
        <v>1846</v>
      </c>
      <c r="I191" s="29">
        <v>1692</v>
      </c>
      <c r="J191" s="29">
        <v>1538</v>
      </c>
      <c r="K191" s="29">
        <v>1461</v>
      </c>
      <c r="L191" s="29">
        <v>1384</v>
      </c>
    </row>
    <row r="192" ht="24" spans="1:12">
      <c r="A192" s="28">
        <v>96</v>
      </c>
      <c r="B192" s="28" t="s">
        <v>324</v>
      </c>
      <c r="C192" s="28" t="s">
        <v>325</v>
      </c>
      <c r="D192" s="20"/>
      <c r="E192" s="20"/>
      <c r="F192" s="19" t="str">
        <f>VLOOKUP(B192,[1]Sheet1!$C$3:$M$8475,5,0)</f>
        <v>次</v>
      </c>
      <c r="G192" s="20"/>
      <c r="H192" s="29">
        <v>1846</v>
      </c>
      <c r="I192" s="29">
        <v>1692</v>
      </c>
      <c r="J192" s="29">
        <v>1538</v>
      </c>
      <c r="K192" s="29">
        <v>1461</v>
      </c>
      <c r="L192" s="29">
        <v>1384</v>
      </c>
    </row>
    <row r="193" ht="24" spans="1:12">
      <c r="A193" s="28">
        <v>97</v>
      </c>
      <c r="B193" s="28" t="s">
        <v>326</v>
      </c>
      <c r="C193" s="28" t="s">
        <v>327</v>
      </c>
      <c r="D193" s="20"/>
      <c r="E193" s="20"/>
      <c r="F193" s="19" t="str">
        <f>VLOOKUP(B193,[1]Sheet1!$C$3:$M$8475,5,0)</f>
        <v>次</v>
      </c>
      <c r="G193" s="20"/>
      <c r="H193" s="29">
        <v>1846</v>
      </c>
      <c r="I193" s="29">
        <v>1692</v>
      </c>
      <c r="J193" s="29">
        <v>1538</v>
      </c>
      <c r="K193" s="29">
        <v>1461</v>
      </c>
      <c r="L193" s="29">
        <v>1384</v>
      </c>
    </row>
    <row r="194" ht="13.5" spans="1:12">
      <c r="A194" s="28">
        <v>98</v>
      </c>
      <c r="B194" s="28">
        <v>331005015</v>
      </c>
      <c r="C194" s="28" t="s">
        <v>328</v>
      </c>
      <c r="D194" s="20" t="str">
        <f>VLOOKUP(B194,[1]Sheet1!$C$3:$M$8475,3,0)</f>
        <v>包括左半肝或右半肝切除术</v>
      </c>
      <c r="E194" s="20"/>
      <c r="F194" s="19" t="str">
        <f>VLOOKUP(B194,[1]Sheet1!$C$3:$M$8475,5,0)</f>
        <v>次</v>
      </c>
      <c r="G194" s="20"/>
      <c r="H194" s="29">
        <v>2316</v>
      </c>
      <c r="I194" s="29">
        <v>2123</v>
      </c>
      <c r="J194" s="29">
        <v>1930</v>
      </c>
      <c r="K194" s="29">
        <v>1737</v>
      </c>
      <c r="L194" s="29">
        <v>1544</v>
      </c>
    </row>
    <row r="195" ht="24" spans="1:12">
      <c r="A195" s="28">
        <v>99</v>
      </c>
      <c r="B195" s="28" t="s">
        <v>329</v>
      </c>
      <c r="C195" s="28" t="s">
        <v>330</v>
      </c>
      <c r="D195" s="20"/>
      <c r="E195" s="20"/>
      <c r="F195" s="19" t="str">
        <f>VLOOKUP(B195,[1]Sheet1!$C$3:$M$8475,5,0)</f>
        <v>次</v>
      </c>
      <c r="G195" s="20"/>
      <c r="H195" s="29">
        <v>2316</v>
      </c>
      <c r="I195" s="29">
        <v>2123</v>
      </c>
      <c r="J195" s="29">
        <v>1930</v>
      </c>
      <c r="K195" s="29">
        <v>1737</v>
      </c>
      <c r="L195" s="29">
        <v>1544</v>
      </c>
    </row>
    <row r="196" ht="24" spans="1:12">
      <c r="A196" s="28">
        <v>100</v>
      </c>
      <c r="B196" s="28" t="s">
        <v>331</v>
      </c>
      <c r="C196" s="28" t="s">
        <v>332</v>
      </c>
      <c r="D196" s="20"/>
      <c r="E196" s="20"/>
      <c r="F196" s="19" t="str">
        <f>VLOOKUP(B196,[1]Sheet1!$C$3:$M$8475,5,0)</f>
        <v>次</v>
      </c>
      <c r="G196" s="20"/>
      <c r="H196" s="29">
        <v>2316</v>
      </c>
      <c r="I196" s="29">
        <v>2123</v>
      </c>
      <c r="J196" s="29">
        <v>1930</v>
      </c>
      <c r="K196" s="29">
        <v>1737</v>
      </c>
      <c r="L196" s="29">
        <v>1544</v>
      </c>
    </row>
    <row r="197" ht="13.5" spans="1:12">
      <c r="A197" s="28">
        <v>101</v>
      </c>
      <c r="B197" s="28">
        <v>331006020</v>
      </c>
      <c r="C197" s="28" t="s">
        <v>333</v>
      </c>
      <c r="D197" s="20" t="str">
        <f>VLOOKUP(B197,[1]Sheet1!$C$3:$M$8475,3,0)</f>
        <v>含淋巴清扫</v>
      </c>
      <c r="E197" s="20"/>
      <c r="F197" s="19" t="str">
        <f>VLOOKUP(B197,[1]Sheet1!$C$3:$M$8475,5,0)</f>
        <v>次</v>
      </c>
      <c r="G197" s="20"/>
      <c r="H197" s="29">
        <v>3079</v>
      </c>
      <c r="I197" s="29">
        <v>2823</v>
      </c>
      <c r="J197" s="29">
        <v>2566</v>
      </c>
      <c r="K197" s="29">
        <v>2438</v>
      </c>
      <c r="L197" s="29">
        <v>2309</v>
      </c>
    </row>
    <row r="198" ht="13.5" spans="1:12">
      <c r="A198" s="28">
        <v>102</v>
      </c>
      <c r="B198" s="28">
        <v>331005002</v>
      </c>
      <c r="C198" s="28" t="s">
        <v>334</v>
      </c>
      <c r="D198" s="20" t="str">
        <f>VLOOKUP(B198,[1]Sheet1!$C$3:$M$8475,3,0)</f>
        <v>包括穿刺</v>
      </c>
      <c r="E198" s="20"/>
      <c r="F198" s="19" t="str">
        <f>VLOOKUP(B198,[1]Sheet1!$C$3:$M$8475,5,0)</f>
        <v>次</v>
      </c>
      <c r="G198" s="20"/>
      <c r="H198" s="29">
        <v>1085</v>
      </c>
      <c r="I198" s="29">
        <v>994</v>
      </c>
      <c r="J198" s="29">
        <v>904</v>
      </c>
      <c r="K198" s="29">
        <v>859</v>
      </c>
      <c r="L198" s="29">
        <v>814</v>
      </c>
    </row>
    <row r="199" ht="24" spans="1:12">
      <c r="A199" s="28">
        <v>103</v>
      </c>
      <c r="B199" s="28" t="s">
        <v>335</v>
      </c>
      <c r="C199" s="28" t="s">
        <v>336</v>
      </c>
      <c r="D199" s="20"/>
      <c r="E199" s="20"/>
      <c r="F199" s="19" t="str">
        <f>VLOOKUP(B199,[1]Sheet1!$C$3:$M$8475,5,0)</f>
        <v>次</v>
      </c>
      <c r="G199" s="20"/>
      <c r="H199" s="29">
        <v>1085</v>
      </c>
      <c r="I199" s="29">
        <v>994</v>
      </c>
      <c r="J199" s="29">
        <v>904</v>
      </c>
      <c r="K199" s="29">
        <v>859</v>
      </c>
      <c r="L199" s="29">
        <v>814</v>
      </c>
    </row>
    <row r="200" ht="24" spans="1:12">
      <c r="A200" s="28">
        <v>104</v>
      </c>
      <c r="B200" s="28">
        <v>331306007</v>
      </c>
      <c r="C200" s="28" t="s">
        <v>337</v>
      </c>
      <c r="D200" s="20" t="str">
        <f>VLOOKUP(B200,[1]Sheet1!$C$3:$M$8475,3,0)</f>
        <v>不含术中B超监视</v>
      </c>
      <c r="E200" s="20"/>
      <c r="F200" s="19" t="str">
        <f>VLOOKUP(B200,[1]Sheet1!$C$3:$M$8475,5,0)</f>
        <v>次</v>
      </c>
      <c r="G200" s="20"/>
      <c r="H200" s="29">
        <v>781</v>
      </c>
      <c r="I200" s="29">
        <v>730</v>
      </c>
      <c r="J200" s="29">
        <v>681</v>
      </c>
      <c r="K200" s="29">
        <v>630</v>
      </c>
      <c r="L200" s="29">
        <v>567</v>
      </c>
    </row>
  </sheetData>
  <mergeCells count="12">
    <mergeCell ref="A2:L2"/>
    <mergeCell ref="H3:L3"/>
    <mergeCell ref="A5:L5"/>
    <mergeCell ref="A13:L13"/>
    <mergeCell ref="A96:L96"/>
    <mergeCell ref="A3:A4"/>
    <mergeCell ref="B3:B4"/>
    <mergeCell ref="C3:C4"/>
    <mergeCell ref="D3:D4"/>
    <mergeCell ref="E3:E4"/>
    <mergeCell ref="F3:F4"/>
    <mergeCell ref="G3:G4"/>
  </mergeCells>
  <printOptions horizontalCentered="true"/>
  <pageMargins left="0.393055555555556" right="0.393055555555556" top="0.590277777777778" bottom="0.393055555555556"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征求意见稿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2025-05-28T03:42:00Z</dcterms:created>
  <dcterms:modified xsi:type="dcterms:W3CDTF">2025-05-28T10:40:50Z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