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立项指南" sheetId="1" r:id="rId1"/>
  </sheets>
  <definedNames>
    <definedName name="_xlnm._FilterDatabase" localSheetId="0" hidden="1">立项指南!$A$1:$L$35</definedName>
    <definedName name="_xlnm.Print_Titles" localSheetId="0">立项指南!$5:$5</definedName>
  </definedNames>
  <calcPr calcId="144525"/>
</workbook>
</file>

<file path=xl/sharedStrings.xml><?xml version="1.0" encoding="utf-8"?>
<sst xmlns="http://schemas.openxmlformats.org/spreadsheetml/2006/main" count="180" uniqueCount="131">
  <si>
    <t>附件5</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</si>
  <si>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</si>
  <si>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</si>
  <si>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序号</t>
  </si>
  <si>
    <t>财务分类</t>
  </si>
  <si>
    <t>项目代码</t>
  </si>
  <si>
    <t>项目名称</t>
  </si>
  <si>
    <t>服务产出</t>
  </si>
  <si>
    <t>价格构成</t>
  </si>
  <si>
    <t>计价单位</t>
  </si>
  <si>
    <t>计价说明</t>
  </si>
  <si>
    <t>我市政府指导价</t>
  </si>
  <si>
    <t>三级医疗机构价格（单位：元）</t>
  </si>
  <si>
    <t>二级医疗机构价格（单位：元）</t>
  </si>
  <si>
    <t>一级医疗机构价格（单位：元）</t>
  </si>
  <si>
    <t>备注</t>
  </si>
  <si>
    <t>分级护理</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</si>
  <si>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</si>
  <si>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</si>
  <si>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</si>
  <si>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</si>
  <si>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</si>
  <si>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</si>
  <si>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</si>
  <si>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</si>
  <si>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</si>
  <si>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</si>
  <si>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</si>
  <si>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</si>
  <si>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</si>
  <si>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</si>
  <si>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</si>
  <si>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</si>
  <si>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</si>
  <si>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</si>
  <si>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</si>
  <si>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</si>
  <si>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</si>
  <si>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</si>
  <si>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</si>
  <si>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</si>
  <si>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</si>
  <si>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</si>
  <si>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</si>
  <si>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</si>
  <si>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</si>
  <si>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</si>
  <si>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</si>
  <si>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</si>
  <si>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sz val="12"/>
        <rFont val="宋体"/>
        <charset val="134"/>
      </rPr>
      <t>1.指在重症监护病房内实施的护理操作，不可与分级护理同时收费，可以与严密隔离护理/保护性隔离护理同时收费，不包含监测项目费用。
2.</t>
    </r>
    <r>
      <rPr>
        <sz val="12"/>
        <rFont val="宋体"/>
        <charset val="0"/>
      </rPr>
      <t>转科当日，可分别收取</t>
    </r>
    <r>
      <rPr>
        <sz val="12"/>
        <rFont val="宋体"/>
        <charset val="134"/>
      </rPr>
      <t>“</t>
    </r>
    <r>
      <rPr>
        <sz val="12"/>
        <rFont val="宋体"/>
        <charset val="0"/>
      </rPr>
      <t>分级护理</t>
    </r>
    <r>
      <rPr>
        <sz val="12"/>
        <rFont val="宋体"/>
        <charset val="134"/>
      </rPr>
      <t>”</t>
    </r>
    <r>
      <rPr>
        <sz val="12"/>
        <rFont val="宋体"/>
        <charset val="0"/>
      </rPr>
      <t>和</t>
    </r>
    <r>
      <rPr>
        <sz val="12"/>
        <rFont val="宋体"/>
        <charset val="134"/>
      </rPr>
      <t>“</t>
    </r>
    <r>
      <rPr>
        <sz val="12"/>
        <rFont val="宋体"/>
        <charset val="0"/>
      </rPr>
      <t>重症监护护理</t>
    </r>
    <r>
      <rPr>
        <sz val="12"/>
        <rFont val="宋体"/>
        <charset val="134"/>
      </rPr>
      <t>”</t>
    </r>
    <r>
      <rPr>
        <sz val="12"/>
        <rFont val="宋体"/>
        <charset val="0"/>
      </rPr>
      <t>费用。</t>
    </r>
    <r>
      <rPr>
        <sz val="12"/>
        <rFont val="宋体"/>
        <charset val="134"/>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</si>
  <si>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</si>
  <si>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</si>
  <si>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</si>
  <si>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</si>
  <si>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</si>
  <si>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</si>
  <si>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</si>
  <si>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</si>
  <si>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</si>
  <si>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</si>
  <si>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</si>
  <si>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</si>
  <si>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</si>
  <si>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</si>
  <si>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</si>
  <si>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</si>
  <si>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</si>
  <si>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</si>
  <si>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</si>
  <si>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</si>
  <si>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</si>
  <si>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</si>
  <si>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</si>
  <si>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</si>
  <si>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</si>
  <si>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</si>
  <si>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</si>
  <si>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</si>
  <si>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</si>
  <si>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</si>
  <si>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</si>
  <si>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</si>
  <si>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</si>
  <si>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</si>
  <si>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</si>
  <si>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</si>
  <si>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</si>
  <si>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</si>
  <si>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</si>
  <si>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</si>
  <si>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</si>
  <si>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</si>
  <si>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</si>
  <si>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</si>
  <si>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</si>
  <si>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</si>
  <si>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</si>
  <si>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</si>
  <si>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</si>
  <si>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</si>
  <si>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</si>
  <si>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</si>
  <si>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</si>
  <si>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</si>
  <si>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</si>
  <si>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</si>
  <si>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</si>
  <si>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</si>
  <si>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</si>
  <si>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</si>
  <si>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</si>
  <si>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</si>
  <si>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</si>
  <si>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</si>
  <si>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</si>
  <si>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</si>
  <si>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</si>
  <si>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</si>
  <si>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</si>
  <si>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</si>
  <si>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</si>
  <si>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</si>
  <si>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</si>
  <si>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宋体"/>
        <charset val="0"/>
      </rPr>
      <t>造口</t>
    </r>
    <r>
      <rPr>
        <sz val="12"/>
        <rFont val="宋体"/>
        <charset val="134"/>
      </rPr>
      <t>/</t>
    </r>
    <r>
      <rPr>
        <sz val="12"/>
        <rFont val="宋体"/>
        <charset val="0"/>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</si>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</sst>
</file>

<file path=xl/styles.xml><?xml version="1.0" encoding="utf-8"?>
<styleSheet xmlns="http://schemas.openxmlformats.org/spreadsheetml/2006/main">
  <numFmts count="6">
    <numFmt numFmtId="176" formatCode="0.0_);[Red]\(0.0\)"/>
    <numFmt numFmtId="42" formatCode="_ &quot;￥&quot;* #,##0_ ;_ &quot;￥&quot;* \-#,##0_ ;_ &quot;￥&quot;* &quot;-&quot;_ ;_ @_ "/>
    <numFmt numFmtId="43" formatCode="_ * #,##0.00_ ;_ * \-#,##0.00_ ;_ * &quot;-&quot;??_ ;_ @_ "/>
    <numFmt numFmtId="41" formatCode="_ * #,##0_ ;_ * \-#,##0_ ;_ * &quot;-&quot;_ ;_ @_ "/>
    <numFmt numFmtId="177" formatCode="0.0_ "/>
    <numFmt numFmtId="44" formatCode="_ &quot;￥&quot;* #,##0.00_ ;_ &quot;￥&quot;* \-#,##0.00_ ;_ &quot;￥&quot;* &quot;-&quot;??_ ;_ @_ "/>
  </numFmts>
  <fonts count="32">
    <font>
      <sz val="11"/>
      <color theme="1"/>
      <name val="宋体"/>
      <charset val="134"/>
      <scheme val="minor"/>
    </font>
    <font>
      <sz val="11"/>
      <name val="宋体"/>
      <charset val="134"/>
      <scheme val="minor"/>
    </font>
    <font>
      <sz val="11"/>
      <name val="Times New Roman"/>
      <charset val="134"/>
    </font>
    <font>
      <sz val="14"/>
      <name val="黑体"/>
      <charset val="134"/>
    </font>
    <font>
      <sz val="22"/>
      <name val="方正小标宋简体"/>
      <charset val="134"/>
    </font>
    <font>
      <sz val="11"/>
      <name val="宋体"/>
      <charset val="134"/>
    </font>
    <font>
      <sz val="12"/>
      <name val="黑体"/>
      <charset val="134"/>
    </font>
    <font>
      <sz val="14"/>
      <name val="楷体"/>
      <charset val="134"/>
    </font>
    <font>
      <sz val="14"/>
      <name val="Times New Roman"/>
      <charset val="134"/>
    </font>
    <font>
      <sz val="12"/>
      <name val="宋体"/>
      <charset val="134"/>
    </font>
    <font>
      <sz val="14"/>
      <name val="宋体"/>
      <charset val="134"/>
    </font>
    <font>
      <sz val="12"/>
      <name val="宋体"/>
      <charset val="0"/>
    </font>
    <font>
      <strike/>
      <sz val="12"/>
      <name val="宋体"/>
      <charset val="134"/>
    </font>
    <font>
      <sz val="12"/>
      <name val="宋体"/>
      <charset val="134"/>
      <scheme val="minor"/>
    </font>
    <font>
      <sz val="11"/>
      <color theme="0"/>
      <name val="宋体"/>
      <charset val="134"/>
      <scheme val="minor"/>
    </font>
    <font>
      <sz val="11"/>
      <color rgb="FF9C6500"/>
      <name val="宋体"/>
      <charset val="134"/>
      <scheme val="minor"/>
    </font>
    <font>
      <u/>
      <sz val="11"/>
      <color rgb="FF0000FF"/>
      <name val="宋体"/>
      <charset val="134"/>
      <scheme val="minor"/>
    </font>
    <font>
      <b/>
      <sz val="13"/>
      <color theme="3"/>
      <name val="宋体"/>
      <charset val="134"/>
      <scheme val="minor"/>
    </font>
    <font>
      <b/>
      <sz val="11"/>
      <color theme="3"/>
      <name val="宋体"/>
      <charset val="134"/>
      <scheme val="minor"/>
    </font>
    <font>
      <b/>
      <sz val="18"/>
      <color theme="3"/>
      <name val="宋体"/>
      <charset val="134"/>
      <scheme val="minor"/>
    </font>
    <font>
      <b/>
      <sz val="11"/>
      <color theme="1"/>
      <name val="宋体"/>
      <charset val="134"/>
      <scheme val="minor"/>
    </font>
    <font>
      <b/>
      <sz val="11"/>
      <color rgb="FFFA7D00"/>
      <name val="宋体"/>
      <charset val="134"/>
      <scheme val="minor"/>
    </font>
    <font>
      <sz val="11"/>
      <color rgb="FFFF0000"/>
      <name val="宋体"/>
      <charset val="134"/>
      <scheme val="minor"/>
    </font>
    <font>
      <sz val="11"/>
      <color rgb="FF9C0006"/>
      <name val="宋体"/>
      <charset val="134"/>
      <scheme val="minor"/>
    </font>
    <font>
      <b/>
      <sz val="15"/>
      <color theme="3"/>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24"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6" borderId="0" applyNumberFormat="false" applyBorder="false" applyAlignment="false" applyProtection="false">
      <alignment vertical="center"/>
    </xf>
    <xf numFmtId="0" fontId="21" fillId="18" borderId="5"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28" fillId="30" borderId="5" applyNumberFormat="false" applyAlignment="false" applyProtection="false">
      <alignment vertical="center"/>
    </xf>
    <xf numFmtId="0" fontId="29" fillId="18" borderId="7" applyNumberFormat="false" applyAlignment="false" applyProtection="false">
      <alignment vertical="center"/>
    </xf>
    <xf numFmtId="0" fontId="30" fillId="34" borderId="8" applyNumberFormat="false" applyAlignment="false" applyProtection="false">
      <alignment vertical="center"/>
    </xf>
    <xf numFmtId="0" fontId="31" fillId="0" borderId="9" applyNumberFormat="false" applyFill="false" applyAlignment="false" applyProtection="false">
      <alignment vertical="center"/>
    </xf>
    <xf numFmtId="0" fontId="14" fillId="33"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4" fillId="4"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lignment vertical="center"/>
    </xf>
    <xf numFmtId="0" fontId="1" fillId="0" borderId="0" xfId="0" applyFont="true" applyFill="true">
      <alignment vertical="center"/>
    </xf>
    <xf numFmtId="0" fontId="2" fillId="0" borderId="0" xfId="0" applyFont="true">
      <alignment vertical="center"/>
    </xf>
    <xf numFmtId="0" fontId="1" fillId="0" borderId="0" xfId="0" applyFont="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center" vertical="center" wrapText="true"/>
    </xf>
    <xf numFmtId="0" fontId="5" fillId="0" borderId="1" xfId="0" applyFont="true" applyBorder="true" applyAlignment="true">
      <alignment horizontal="left" vertical="center" wrapText="true"/>
    </xf>
    <xf numFmtId="0" fontId="6"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7" fillId="0" borderId="1" xfId="0" applyFont="true" applyBorder="true" applyAlignment="true">
      <alignment horizontal="left" vertical="center"/>
    </xf>
    <xf numFmtId="0" fontId="8" fillId="0" borderId="1" xfId="0" applyFont="true" applyBorder="true" applyAlignment="true">
      <alignment horizontal="left" vertical="center"/>
    </xf>
    <xf numFmtId="0" fontId="9" fillId="0" borderId="1" xfId="0" applyFont="true" applyBorder="true" applyAlignment="true">
      <alignment horizontal="center" vertical="center"/>
    </xf>
    <xf numFmtId="0" fontId="9" fillId="0" borderId="1" xfId="0" applyFont="true" applyBorder="true" applyAlignment="true">
      <alignment horizontal="center" vertical="center" wrapText="true"/>
    </xf>
    <xf numFmtId="0" fontId="9" fillId="0" borderId="1" xfId="0" applyFont="true" applyBorder="true" applyAlignment="true">
      <alignment vertical="center" wrapText="true"/>
    </xf>
    <xf numFmtId="0" fontId="9" fillId="2" borderId="1" xfId="0" applyFont="true" applyFill="true" applyBorder="true" applyAlignment="true">
      <alignment horizontal="center" vertical="center" wrapText="true"/>
    </xf>
    <xf numFmtId="0" fontId="10" fillId="0" borderId="1" xfId="0" applyFont="true" applyBorder="true" applyAlignment="true">
      <alignment horizontal="left" vertical="center"/>
    </xf>
    <xf numFmtId="0" fontId="9" fillId="0" borderId="1" xfId="0" applyFont="true" applyBorder="true" applyAlignment="true">
      <alignment vertical="center"/>
    </xf>
    <xf numFmtId="0" fontId="9" fillId="0" borderId="1" xfId="0" applyFont="true" applyFill="true" applyBorder="true" applyAlignment="true">
      <alignment horizontal="center" vertical="center"/>
    </xf>
    <xf numFmtId="0" fontId="9" fillId="0" borderId="1" xfId="0" applyFont="true" applyFill="true" applyBorder="true" applyAlignment="true">
      <alignment vertical="center" wrapText="true"/>
    </xf>
    <xf numFmtId="0" fontId="11" fillId="0" borderId="1" xfId="0" applyFont="true" applyBorder="true" applyAlignment="true">
      <alignment vertical="center" wrapText="true"/>
    </xf>
    <xf numFmtId="0" fontId="7" fillId="0" borderId="1" xfId="0" applyFont="true" applyBorder="true" applyAlignment="true">
      <alignment horizontal="center" vertical="center"/>
    </xf>
    <xf numFmtId="0" fontId="12" fillId="0" borderId="1" xfId="0" applyFont="true" applyBorder="true" applyAlignment="true">
      <alignment vertical="center" wrapText="true"/>
    </xf>
    <xf numFmtId="0" fontId="10" fillId="0" borderId="1" xfId="0" applyFont="true" applyBorder="true" applyAlignment="true">
      <alignment horizontal="center" vertical="center"/>
    </xf>
    <xf numFmtId="0" fontId="9" fillId="0" borderId="1" xfId="0" applyFont="true" applyFill="true" applyBorder="true" applyAlignment="true">
      <alignment horizontal="center" vertical="center" wrapText="true"/>
    </xf>
    <xf numFmtId="177" fontId="6" fillId="3" borderId="1" xfId="0" applyNumberFormat="true" applyFont="true" applyFill="true" applyBorder="true" applyAlignment="true">
      <alignment horizontal="center" vertical="center" wrapText="true"/>
    </xf>
    <xf numFmtId="176" fontId="6" fillId="3" borderId="1" xfId="0" applyNumberFormat="true" applyFont="true" applyFill="true" applyBorder="true" applyAlignment="true">
      <alignment horizontal="center" vertical="center" wrapText="true"/>
    </xf>
    <xf numFmtId="0" fontId="1" fillId="0" borderId="1" xfId="0" applyFont="true" applyBorder="true">
      <alignment vertical="center"/>
    </xf>
    <xf numFmtId="177" fontId="9" fillId="0" borderId="1" xfId="0" applyNumberFormat="true" applyFont="true" applyBorder="true" applyAlignment="true">
      <alignment horizontal="center" vertical="center"/>
    </xf>
    <xf numFmtId="177" fontId="13" fillId="0" borderId="1" xfId="0" applyNumberFormat="true" applyFont="true" applyBorder="true" applyAlignment="true">
      <alignment horizontal="center" vertical="center"/>
    </xf>
    <xf numFmtId="177" fontId="9" fillId="0" borderId="1" xfId="0" applyNumberFormat="true" applyFont="true" applyFill="true" applyBorder="true" applyAlignment="true">
      <alignment horizontal="center" vertical="center"/>
    </xf>
    <xf numFmtId="177" fontId="13" fillId="0" borderId="1" xfId="0" applyNumberFormat="true" applyFont="true" applyFill="true" applyBorder="true" applyAlignment="true">
      <alignment horizontal="center" vertical="center"/>
    </xf>
    <xf numFmtId="0" fontId="1" fillId="0" borderId="1" xfId="0" applyFont="true" applyFill="true" applyBorder="true">
      <alignment vertical="center"/>
    </xf>
    <xf numFmtId="0" fontId="9" fillId="0" borderId="1" xfId="0" applyFont="true" applyBorder="true" applyAlignment="true" quotePrefix="true">
      <alignment vertical="center" wrapText="true"/>
    </xf>
    <xf numFmtId="0" fontId="9" fillId="0" borderId="1" xfId="0" applyFont="true" applyBorder="true" applyAlignment="true" quotePrefix="true">
      <alignment vertical="center"/>
    </xf>
    <xf numFmtId="0" fontId="9" fillId="0" borderId="1" xfId="0" applyFont="true" applyFill="true" applyBorder="true" applyAlignment="true" quotePrefix="true">
      <alignment vertical="center" wrapText="true"/>
    </xf>
    <xf numFmtId="0" fontId="11" fillId="0" borderId="1" xfId="0" applyFont="true" applyBorder="true" applyAlignment="true" quotePrefix="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L35"/>
  <sheetViews>
    <sheetView tabSelected="1" view="pageBreakPreview" zoomScale="80" zoomScaleNormal="100" zoomScaleSheetLayoutView="80" topLeftCell="A27" workbookViewId="0">
      <selection activeCell="I1" sqref="I$1:I$1048576"/>
    </sheetView>
  </sheetViews>
  <sheetFormatPr defaultColWidth="9" defaultRowHeight="15"/>
  <cols>
    <col min="1" max="1" width="7.375" style="3" customWidth="true"/>
    <col min="2" max="3" width="18" style="3" customWidth="true"/>
    <col min="4" max="4" width="20.125" style="1" customWidth="true"/>
    <col min="5" max="5" width="39.375" style="1" customWidth="true"/>
    <col min="6" max="6" width="47.75" style="1" customWidth="true"/>
    <col min="7" max="7" width="8.75" style="4" customWidth="true"/>
    <col min="8" max="8" width="35.5" style="1" customWidth="true"/>
    <col min="9" max="16384" width="9" style="1"/>
  </cols>
  <sheetData>
    <row r="1" s="1" customFormat="true" ht="27" customHeight="true" spans="1:3">
      <c r="A1" s="5" t="s">
        <v>0</v>
      </c>
      <c r="B1" s="3"/>
      <c r="C1" s="3"/>
    </row>
    <row r="2" ht="28.5" spans="1:12">
      <c r="A2" s="6" t="s">
        <v>1</v>
      </c>
      <c r="B2" s="6"/>
      <c r="C2" s="6"/>
      <c r="D2" s="6"/>
      <c r="E2" s="6"/>
      <c r="F2" s="6"/>
      <c r="G2" s="6"/>
      <c r="H2" s="6"/>
      <c r="I2" s="6"/>
      <c r="J2" s="6"/>
      <c r="K2" s="6"/>
      <c r="L2" s="6"/>
    </row>
    <row r="3" ht="259" customHeight="true" spans="1:12">
      <c r="A3" s="7" t="s">
        <v>2</v>
      </c>
      <c r="B3" s="7"/>
      <c r="C3" s="7"/>
      <c r="D3" s="7"/>
      <c r="E3" s="7"/>
      <c r="F3" s="7"/>
      <c r="G3" s="7"/>
      <c r="H3" s="7"/>
      <c r="I3" s="7"/>
      <c r="J3" s="7"/>
      <c r="K3" s="7"/>
      <c r="L3" s="7"/>
    </row>
    <row r="4" ht="36" customHeight="true" spans="1:12">
      <c r="A4" s="8" t="s">
        <v>3</v>
      </c>
      <c r="B4" s="9" t="s">
        <v>4</v>
      </c>
      <c r="C4" s="9" t="s">
        <v>5</v>
      </c>
      <c r="D4" s="9" t="s">
        <v>6</v>
      </c>
      <c r="E4" s="9" t="s">
        <v>7</v>
      </c>
      <c r="F4" s="9" t="s">
        <v>8</v>
      </c>
      <c r="G4" s="9" t="s">
        <v>9</v>
      </c>
      <c r="H4" s="9" t="s">
        <v>10</v>
      </c>
      <c r="I4" s="25" t="s">
        <v>11</v>
      </c>
      <c r="J4" s="25"/>
      <c r="K4" s="25"/>
      <c r="L4" s="26"/>
    </row>
    <row r="5" ht="63" customHeight="true" spans="1:12">
      <c r="A5" s="8"/>
      <c r="B5" s="9"/>
      <c r="C5" s="9"/>
      <c r="D5" s="9"/>
      <c r="E5" s="9"/>
      <c r="F5" s="9"/>
      <c r="G5" s="9"/>
      <c r="H5" s="9"/>
      <c r="I5" s="25" t="s">
        <v>12</v>
      </c>
      <c r="J5" s="25" t="s">
        <v>13</v>
      </c>
      <c r="K5" s="25" t="s">
        <v>14</v>
      </c>
      <c r="L5" s="26" t="s">
        <v>15</v>
      </c>
    </row>
    <row r="6" ht="18.75" spans="1:12">
      <c r="A6" s="10" t="s">
        <v>16</v>
      </c>
      <c r="B6" s="11"/>
      <c r="C6" s="11"/>
      <c r="D6" s="10"/>
      <c r="E6" s="10"/>
      <c r="F6" s="10"/>
      <c r="G6" s="21"/>
      <c r="H6" s="10"/>
      <c r="I6" s="27"/>
      <c r="J6" s="27"/>
      <c r="K6" s="27"/>
      <c r="L6" s="27"/>
    </row>
    <row r="7" ht="122" customHeight="true" spans="1:12">
      <c r="A7" s="12">
        <v>1</v>
      </c>
      <c r="B7" s="13" t="s">
        <v>17</v>
      </c>
      <c r="C7" s="33" t="s">
        <v>18</v>
      </c>
      <c r="D7" s="14" t="s">
        <v>19</v>
      </c>
      <c r="E7" s="14" t="s">
        <v>20</v>
      </c>
      <c r="F7" s="14" t="s">
        <v>21</v>
      </c>
      <c r="G7" s="12" t="s">
        <v>22</v>
      </c>
      <c r="H7" s="14"/>
      <c r="I7" s="28">
        <v>162</v>
      </c>
      <c r="J7" s="29">
        <v>153.9</v>
      </c>
      <c r="K7" s="29">
        <v>138.51</v>
      </c>
      <c r="L7" s="27"/>
    </row>
    <row r="8" ht="34" customHeight="true" spans="1:12">
      <c r="A8" s="12"/>
      <c r="B8" s="15" t="s">
        <v>17</v>
      </c>
      <c r="C8" s="33" t="s">
        <v>23</v>
      </c>
      <c r="D8" s="14" t="s">
        <v>24</v>
      </c>
      <c r="E8" s="14"/>
      <c r="F8" s="14"/>
      <c r="G8" s="12" t="s">
        <v>22</v>
      </c>
      <c r="H8" s="14"/>
      <c r="I8" s="28">
        <f>I7*0.2</f>
        <v>32.4</v>
      </c>
      <c r="J8" s="28">
        <f>J7*0.2</f>
        <v>30.78</v>
      </c>
      <c r="K8" s="28">
        <f>K7*0.2</f>
        <v>27.702</v>
      </c>
      <c r="L8" s="27"/>
    </row>
    <row r="9" ht="127" customHeight="true" spans="1:12">
      <c r="A9" s="12">
        <v>2</v>
      </c>
      <c r="B9" s="13" t="s">
        <v>17</v>
      </c>
      <c r="C9" s="33" t="s">
        <v>25</v>
      </c>
      <c r="D9" s="14" t="s">
        <v>26</v>
      </c>
      <c r="E9" s="14" t="s">
        <v>27</v>
      </c>
      <c r="F9" s="14" t="s">
        <v>21</v>
      </c>
      <c r="G9" s="12" t="s">
        <v>22</v>
      </c>
      <c r="H9" s="22"/>
      <c r="I9" s="28">
        <v>61.2</v>
      </c>
      <c r="J9" s="29">
        <v>58.14</v>
      </c>
      <c r="K9" s="29">
        <v>52.326</v>
      </c>
      <c r="L9" s="27"/>
    </row>
    <row r="10" s="1" customFormat="true" ht="27" customHeight="true" spans="1:12">
      <c r="A10" s="12"/>
      <c r="B10" s="15" t="s">
        <v>17</v>
      </c>
      <c r="C10" s="33" t="s">
        <v>28</v>
      </c>
      <c r="D10" s="14" t="s">
        <v>29</v>
      </c>
      <c r="E10" s="14"/>
      <c r="F10" s="14"/>
      <c r="G10" s="12" t="s">
        <v>22</v>
      </c>
      <c r="H10" s="22"/>
      <c r="I10" s="28">
        <f>I9*0.2</f>
        <v>12.24</v>
      </c>
      <c r="J10" s="28">
        <f>J9*0.2</f>
        <v>11.628</v>
      </c>
      <c r="K10" s="28">
        <f>K9*0.2</f>
        <v>10.4652</v>
      </c>
      <c r="L10" s="27"/>
    </row>
    <row r="11" ht="90" customHeight="true" spans="1:12">
      <c r="A11" s="12">
        <v>3</v>
      </c>
      <c r="B11" s="13" t="s">
        <v>17</v>
      </c>
      <c r="C11" s="33" t="s">
        <v>30</v>
      </c>
      <c r="D11" s="14" t="s">
        <v>31</v>
      </c>
      <c r="E11" s="14" t="s">
        <v>32</v>
      </c>
      <c r="F11" s="14" t="s">
        <v>33</v>
      </c>
      <c r="G11" s="12" t="s">
        <v>22</v>
      </c>
      <c r="H11" s="14"/>
      <c r="I11" s="28">
        <v>32.4</v>
      </c>
      <c r="J11" s="29">
        <v>30.78</v>
      </c>
      <c r="K11" s="29">
        <v>27.702</v>
      </c>
      <c r="L11" s="27"/>
    </row>
    <row r="12" ht="72" customHeight="true" spans="1:12">
      <c r="A12" s="12">
        <v>4</v>
      </c>
      <c r="B12" s="13" t="s">
        <v>17</v>
      </c>
      <c r="C12" s="33" t="s">
        <v>34</v>
      </c>
      <c r="D12" s="14" t="s">
        <v>35</v>
      </c>
      <c r="E12" s="14" t="s">
        <v>36</v>
      </c>
      <c r="F12" s="14" t="s">
        <v>37</v>
      </c>
      <c r="G12" s="12" t="s">
        <v>22</v>
      </c>
      <c r="H12" s="14"/>
      <c r="I12" s="28">
        <v>18</v>
      </c>
      <c r="J12" s="29">
        <v>17.1</v>
      </c>
      <c r="K12" s="29">
        <v>15.39</v>
      </c>
      <c r="L12" s="27"/>
    </row>
    <row r="13" ht="18.75" spans="1:12">
      <c r="A13" s="16" t="s">
        <v>38</v>
      </c>
      <c r="B13" s="16"/>
      <c r="C13" s="16"/>
      <c r="D13" s="16"/>
      <c r="E13" s="16"/>
      <c r="F13" s="16"/>
      <c r="G13" s="23"/>
      <c r="H13" s="16"/>
      <c r="I13" s="28"/>
      <c r="J13" s="29"/>
      <c r="K13" s="29"/>
      <c r="L13" s="27"/>
    </row>
    <row r="14" ht="107" customHeight="true" spans="1:12">
      <c r="A14" s="12">
        <v>5</v>
      </c>
      <c r="B14" s="13" t="s">
        <v>17</v>
      </c>
      <c r="C14" s="33" t="s">
        <v>39</v>
      </c>
      <c r="D14" s="14" t="s">
        <v>40</v>
      </c>
      <c r="E14" s="14" t="s">
        <v>41</v>
      </c>
      <c r="F14" s="14" t="s">
        <v>42</v>
      </c>
      <c r="G14" s="12" t="s">
        <v>22</v>
      </c>
      <c r="H14" s="14" t="s">
        <v>43</v>
      </c>
      <c r="I14" s="28">
        <v>23.4</v>
      </c>
      <c r="J14" s="29">
        <v>22.23</v>
      </c>
      <c r="K14" s="29">
        <v>20.007</v>
      </c>
      <c r="L14" s="27"/>
    </row>
    <row r="15" ht="154" customHeight="true" spans="1:12">
      <c r="A15" s="12">
        <v>6</v>
      </c>
      <c r="B15" s="13" t="s">
        <v>17</v>
      </c>
      <c r="C15" s="33" t="s">
        <v>44</v>
      </c>
      <c r="D15" s="14" t="s">
        <v>45</v>
      </c>
      <c r="E15" s="19" t="s">
        <v>46</v>
      </c>
      <c r="F15" s="14" t="s">
        <v>47</v>
      </c>
      <c r="G15" s="12" t="s">
        <v>48</v>
      </c>
      <c r="H15" s="14" t="s">
        <v>49</v>
      </c>
      <c r="I15" s="28">
        <v>12.6</v>
      </c>
      <c r="J15" s="29">
        <v>11.97</v>
      </c>
      <c r="K15" s="29">
        <v>10.773</v>
      </c>
      <c r="L15" s="27"/>
    </row>
    <row r="16" ht="28.5" spans="1:12">
      <c r="A16" s="12"/>
      <c r="B16" s="15" t="s">
        <v>17</v>
      </c>
      <c r="C16" s="33" t="s">
        <v>50</v>
      </c>
      <c r="D16" s="14" t="s">
        <v>51</v>
      </c>
      <c r="E16" s="14"/>
      <c r="F16" s="14"/>
      <c r="G16" s="12" t="s">
        <v>48</v>
      </c>
      <c r="H16" s="14"/>
      <c r="I16" s="28">
        <f>I15*0.2</f>
        <v>2.52</v>
      </c>
      <c r="J16" s="28">
        <f>J15*0.2</f>
        <v>2.394</v>
      </c>
      <c r="K16" s="28">
        <f>K15*0.2</f>
        <v>2.1546</v>
      </c>
      <c r="L16" s="27"/>
    </row>
    <row r="17" ht="71" customHeight="true" spans="1:12">
      <c r="A17" s="12">
        <v>7</v>
      </c>
      <c r="B17" s="13" t="s">
        <v>17</v>
      </c>
      <c r="C17" s="33" t="s">
        <v>52</v>
      </c>
      <c r="D17" s="14" t="s">
        <v>53</v>
      </c>
      <c r="E17" s="14" t="s">
        <v>54</v>
      </c>
      <c r="F17" s="14" t="s">
        <v>55</v>
      </c>
      <c r="G17" s="12" t="s">
        <v>22</v>
      </c>
      <c r="H17" s="14"/>
      <c r="I17" s="28">
        <v>14.4</v>
      </c>
      <c r="J17" s="29">
        <v>13.68</v>
      </c>
      <c r="K17" s="29">
        <v>12.312</v>
      </c>
      <c r="L17" s="27"/>
    </row>
    <row r="18" ht="60" customHeight="true" spans="1:12">
      <c r="A18" s="12">
        <v>8</v>
      </c>
      <c r="B18" s="13" t="s">
        <v>17</v>
      </c>
      <c r="C18" s="33" t="s">
        <v>56</v>
      </c>
      <c r="D18" s="14" t="s">
        <v>57</v>
      </c>
      <c r="E18" s="14" t="s">
        <v>58</v>
      </c>
      <c r="F18" s="14" t="s">
        <v>59</v>
      </c>
      <c r="G18" s="12" t="s">
        <v>22</v>
      </c>
      <c r="H18" s="14" t="s">
        <v>60</v>
      </c>
      <c r="I18" s="28">
        <v>27</v>
      </c>
      <c r="J18" s="29">
        <v>25.65</v>
      </c>
      <c r="K18" s="29">
        <v>23.085</v>
      </c>
      <c r="L18" s="27"/>
    </row>
    <row r="19" ht="42" customHeight="true" spans="1:12">
      <c r="A19" s="12"/>
      <c r="B19" s="15" t="s">
        <v>17</v>
      </c>
      <c r="C19" s="33" t="s">
        <v>61</v>
      </c>
      <c r="D19" s="14" t="s">
        <v>62</v>
      </c>
      <c r="E19" s="14"/>
      <c r="F19" s="14"/>
      <c r="G19" s="12" t="s">
        <v>22</v>
      </c>
      <c r="H19" s="14"/>
      <c r="I19" s="28">
        <f>I18*0.2</f>
        <v>5.4</v>
      </c>
      <c r="J19" s="28">
        <f>J18*0.2</f>
        <v>5.13</v>
      </c>
      <c r="K19" s="28">
        <f>K18*0.2</f>
        <v>4.617</v>
      </c>
      <c r="L19" s="27"/>
    </row>
    <row r="20" ht="62" customHeight="true" spans="1:12">
      <c r="A20" s="12">
        <v>9</v>
      </c>
      <c r="B20" s="13" t="s">
        <v>17</v>
      </c>
      <c r="C20" s="33" t="s">
        <v>63</v>
      </c>
      <c r="D20" s="14" t="s">
        <v>64</v>
      </c>
      <c r="E20" s="14" t="s">
        <v>65</v>
      </c>
      <c r="F20" s="14" t="s">
        <v>66</v>
      </c>
      <c r="G20" s="12" t="s">
        <v>22</v>
      </c>
      <c r="H20" s="14" t="s">
        <v>67</v>
      </c>
      <c r="I20" s="28">
        <v>27</v>
      </c>
      <c r="J20" s="29">
        <v>25.65</v>
      </c>
      <c r="K20" s="29">
        <v>23.085</v>
      </c>
      <c r="L20" s="27"/>
    </row>
    <row r="21" ht="28.5" spans="1:12">
      <c r="A21" s="12"/>
      <c r="B21" s="15" t="s">
        <v>17</v>
      </c>
      <c r="C21" s="33" t="s">
        <v>68</v>
      </c>
      <c r="D21" s="14" t="s">
        <v>69</v>
      </c>
      <c r="E21" s="14"/>
      <c r="F21" s="14"/>
      <c r="G21" s="12" t="s">
        <v>22</v>
      </c>
      <c r="H21" s="14"/>
      <c r="I21" s="28">
        <f>I20*0.2</f>
        <v>5.4</v>
      </c>
      <c r="J21" s="28">
        <f>J20*0.2</f>
        <v>5.13</v>
      </c>
      <c r="K21" s="28">
        <f>K20*0.2</f>
        <v>4.617</v>
      </c>
      <c r="L21" s="27"/>
    </row>
    <row r="22" ht="84" customHeight="true" spans="1:12">
      <c r="A22" s="12">
        <v>10</v>
      </c>
      <c r="B22" s="13" t="s">
        <v>17</v>
      </c>
      <c r="C22" s="33" t="s">
        <v>70</v>
      </c>
      <c r="D22" s="14" t="s">
        <v>71</v>
      </c>
      <c r="E22" s="14" t="s">
        <v>72</v>
      </c>
      <c r="F22" s="14" t="s">
        <v>73</v>
      </c>
      <c r="G22" s="12" t="s">
        <v>22</v>
      </c>
      <c r="H22" s="14" t="s">
        <v>74</v>
      </c>
      <c r="I22" s="28">
        <v>57.6</v>
      </c>
      <c r="J22" s="29">
        <v>54.72</v>
      </c>
      <c r="K22" s="29">
        <v>49.248</v>
      </c>
      <c r="L22" s="27"/>
    </row>
    <row r="23" ht="106" customHeight="true" spans="1:12">
      <c r="A23" s="12">
        <v>11</v>
      </c>
      <c r="B23" s="13" t="s">
        <v>17</v>
      </c>
      <c r="C23" s="33" t="s">
        <v>75</v>
      </c>
      <c r="D23" s="14" t="s">
        <v>76</v>
      </c>
      <c r="E23" s="14" t="s">
        <v>77</v>
      </c>
      <c r="F23" s="14" t="s">
        <v>78</v>
      </c>
      <c r="G23" s="12" t="s">
        <v>22</v>
      </c>
      <c r="H23" s="14" t="s">
        <v>79</v>
      </c>
      <c r="I23" s="28">
        <v>72.9</v>
      </c>
      <c r="J23" s="29">
        <v>69.255</v>
      </c>
      <c r="K23" s="29">
        <v>62.3295</v>
      </c>
      <c r="L23" s="27"/>
    </row>
    <row r="24" ht="18.75" spans="1:12">
      <c r="A24" s="16" t="s">
        <v>80</v>
      </c>
      <c r="B24" s="16"/>
      <c r="C24" s="16"/>
      <c r="D24" s="16"/>
      <c r="E24" s="16"/>
      <c r="F24" s="16"/>
      <c r="G24" s="23"/>
      <c r="H24" s="16"/>
      <c r="I24" s="28"/>
      <c r="J24" s="29"/>
      <c r="K24" s="29"/>
      <c r="L24" s="27"/>
    </row>
    <row r="25" ht="117" customHeight="true" spans="1:12">
      <c r="A25" s="12">
        <v>12</v>
      </c>
      <c r="B25" s="12" t="s">
        <v>17</v>
      </c>
      <c r="C25" s="34" t="s">
        <v>81</v>
      </c>
      <c r="D25" s="17" t="s">
        <v>82</v>
      </c>
      <c r="E25" s="14" t="s">
        <v>83</v>
      </c>
      <c r="F25" s="14" t="s">
        <v>84</v>
      </c>
      <c r="G25" s="12" t="s">
        <v>85</v>
      </c>
      <c r="H25" s="14" t="s">
        <v>86</v>
      </c>
      <c r="I25" s="28">
        <v>5.4</v>
      </c>
      <c r="J25" s="29">
        <v>5.13</v>
      </c>
      <c r="K25" s="29">
        <v>4.617</v>
      </c>
      <c r="L25" s="27"/>
    </row>
    <row r="26" ht="99" customHeight="true" spans="1:12">
      <c r="A26" s="12">
        <v>13</v>
      </c>
      <c r="B26" s="12" t="s">
        <v>17</v>
      </c>
      <c r="C26" s="34" t="s">
        <v>87</v>
      </c>
      <c r="D26" s="17" t="s">
        <v>88</v>
      </c>
      <c r="E26" s="14" t="s">
        <v>89</v>
      </c>
      <c r="F26" s="14" t="s">
        <v>90</v>
      </c>
      <c r="G26" s="12" t="s">
        <v>85</v>
      </c>
      <c r="H26" s="14" t="s">
        <v>91</v>
      </c>
      <c r="I26" s="28">
        <v>7.2</v>
      </c>
      <c r="J26" s="29">
        <v>6.84</v>
      </c>
      <c r="K26" s="29">
        <v>6.156</v>
      </c>
      <c r="L26" s="27"/>
    </row>
    <row r="27" ht="93" customHeight="true" spans="1:12">
      <c r="A27" s="12">
        <v>14</v>
      </c>
      <c r="B27" s="12" t="s">
        <v>17</v>
      </c>
      <c r="C27" s="34" t="s">
        <v>92</v>
      </c>
      <c r="D27" s="17" t="s">
        <v>93</v>
      </c>
      <c r="E27" s="14" t="s">
        <v>94</v>
      </c>
      <c r="F27" s="14" t="s">
        <v>95</v>
      </c>
      <c r="G27" s="12" t="s">
        <v>85</v>
      </c>
      <c r="H27" s="14" t="s">
        <v>96</v>
      </c>
      <c r="I27" s="28">
        <v>7.2</v>
      </c>
      <c r="J27" s="29">
        <v>6.84</v>
      </c>
      <c r="K27" s="29">
        <v>6.156</v>
      </c>
      <c r="L27" s="27"/>
    </row>
    <row r="28" ht="97" customHeight="true" spans="1:12">
      <c r="A28" s="12">
        <v>15</v>
      </c>
      <c r="B28" s="12" t="s">
        <v>17</v>
      </c>
      <c r="C28" s="33" t="s">
        <v>97</v>
      </c>
      <c r="D28" s="14" t="s">
        <v>98</v>
      </c>
      <c r="E28" s="14" t="s">
        <v>99</v>
      </c>
      <c r="F28" s="14" t="s">
        <v>100</v>
      </c>
      <c r="G28" s="13" t="s">
        <v>101</v>
      </c>
      <c r="H28" s="14" t="s">
        <v>102</v>
      </c>
      <c r="I28" s="28">
        <v>6.3</v>
      </c>
      <c r="J28" s="29">
        <v>5.985</v>
      </c>
      <c r="K28" s="29">
        <v>5.3865</v>
      </c>
      <c r="L28" s="27"/>
    </row>
    <row r="29" ht="100" customHeight="true" spans="1:12">
      <c r="A29" s="12">
        <v>16</v>
      </c>
      <c r="B29" s="12" t="s">
        <v>17</v>
      </c>
      <c r="C29" s="33" t="s">
        <v>103</v>
      </c>
      <c r="D29" s="14" t="s">
        <v>104</v>
      </c>
      <c r="E29" s="14" t="s">
        <v>105</v>
      </c>
      <c r="F29" s="14" t="s">
        <v>106</v>
      </c>
      <c r="G29" s="13" t="s">
        <v>22</v>
      </c>
      <c r="H29" s="20"/>
      <c r="I29" s="28">
        <v>54</v>
      </c>
      <c r="J29" s="29">
        <v>51.3</v>
      </c>
      <c r="K29" s="29">
        <v>46.17</v>
      </c>
      <c r="L29" s="27"/>
    </row>
    <row r="30" ht="72" customHeight="true" spans="1:12">
      <c r="A30" s="12">
        <v>17</v>
      </c>
      <c r="B30" s="12" t="s">
        <v>17</v>
      </c>
      <c r="C30" s="33" t="s">
        <v>107</v>
      </c>
      <c r="D30" s="14" t="s">
        <v>108</v>
      </c>
      <c r="E30" s="14" t="s">
        <v>109</v>
      </c>
      <c r="F30" s="14" t="s">
        <v>110</v>
      </c>
      <c r="G30" s="13" t="s">
        <v>22</v>
      </c>
      <c r="H30" s="14"/>
      <c r="I30" s="28">
        <v>54</v>
      </c>
      <c r="J30" s="29">
        <v>51.3</v>
      </c>
      <c r="K30" s="29">
        <v>46.17</v>
      </c>
      <c r="L30" s="27"/>
    </row>
    <row r="31" s="2" customFormat="true" ht="61" customHeight="true" spans="1:12">
      <c r="A31" s="18">
        <v>18</v>
      </c>
      <c r="B31" s="12" t="s">
        <v>17</v>
      </c>
      <c r="C31" s="35" t="s">
        <v>111</v>
      </c>
      <c r="D31" s="19" t="s">
        <v>112</v>
      </c>
      <c r="E31" s="19" t="s">
        <v>113</v>
      </c>
      <c r="F31" s="19" t="s">
        <v>114</v>
      </c>
      <c r="G31" s="24" t="s">
        <v>101</v>
      </c>
      <c r="H31" s="19"/>
      <c r="I31" s="30">
        <v>6.3</v>
      </c>
      <c r="J31" s="31">
        <v>5.985</v>
      </c>
      <c r="K31" s="31">
        <v>5.3865</v>
      </c>
      <c r="L31" s="32"/>
    </row>
    <row r="32" ht="42" customHeight="true" spans="1:12">
      <c r="A32" s="12"/>
      <c r="B32" s="12" t="s">
        <v>17</v>
      </c>
      <c r="C32" s="33" t="s">
        <v>115</v>
      </c>
      <c r="D32" s="14" t="s">
        <v>116</v>
      </c>
      <c r="E32" s="14"/>
      <c r="F32" s="14"/>
      <c r="G32" s="13" t="s">
        <v>101</v>
      </c>
      <c r="H32" s="20" t="s">
        <v>117</v>
      </c>
      <c r="I32" s="28">
        <v>4.5</v>
      </c>
      <c r="J32" s="29">
        <v>4.275</v>
      </c>
      <c r="K32" s="29">
        <v>3.8475</v>
      </c>
      <c r="L32" s="27"/>
    </row>
    <row r="33" s="2" customFormat="true" ht="70" customHeight="true" spans="1:12">
      <c r="A33" s="18">
        <v>19</v>
      </c>
      <c r="B33" s="12" t="s">
        <v>17</v>
      </c>
      <c r="C33" s="35" t="s">
        <v>118</v>
      </c>
      <c r="D33" s="19" t="s">
        <v>119</v>
      </c>
      <c r="E33" s="19" t="s">
        <v>120</v>
      </c>
      <c r="F33" s="19" t="s">
        <v>121</v>
      </c>
      <c r="G33" s="24" t="s">
        <v>22</v>
      </c>
      <c r="H33" s="19"/>
      <c r="I33" s="30">
        <v>5.4</v>
      </c>
      <c r="J33" s="31">
        <v>5.13</v>
      </c>
      <c r="K33" s="31">
        <v>4.617</v>
      </c>
      <c r="L33" s="32"/>
    </row>
    <row r="34" ht="70" customHeight="true" spans="1:12">
      <c r="A34" s="12">
        <v>20</v>
      </c>
      <c r="B34" s="12" t="s">
        <v>17</v>
      </c>
      <c r="C34" s="36" t="s">
        <v>122</v>
      </c>
      <c r="D34" s="20" t="s">
        <v>123</v>
      </c>
      <c r="E34" s="14" t="s">
        <v>124</v>
      </c>
      <c r="F34" s="14" t="s">
        <v>125</v>
      </c>
      <c r="G34" s="13" t="s">
        <v>126</v>
      </c>
      <c r="H34" s="14"/>
      <c r="I34" s="28">
        <v>18</v>
      </c>
      <c r="J34" s="29">
        <v>17.1</v>
      </c>
      <c r="K34" s="29">
        <v>15.39</v>
      </c>
      <c r="L34" s="27"/>
    </row>
    <row r="35" ht="111" customHeight="true" spans="1:12">
      <c r="A35" s="12">
        <v>21</v>
      </c>
      <c r="B35" s="12" t="s">
        <v>17</v>
      </c>
      <c r="C35" s="33" t="s">
        <v>127</v>
      </c>
      <c r="D35" s="14" t="s">
        <v>128</v>
      </c>
      <c r="E35" s="14" t="s">
        <v>129</v>
      </c>
      <c r="F35" s="14" t="s">
        <v>130</v>
      </c>
      <c r="G35" s="13" t="s">
        <v>22</v>
      </c>
      <c r="H35" s="14"/>
      <c r="I35" s="28">
        <v>11.7</v>
      </c>
      <c r="J35" s="29">
        <v>11.115</v>
      </c>
      <c r="K35" s="29">
        <v>10.0035</v>
      </c>
      <c r="L35" s="27"/>
    </row>
  </sheetData>
  <autoFilter ref="A1:L35">
    <extLst/>
  </autoFilter>
  <mergeCells count="20">
    <mergeCell ref="A2:L2"/>
    <mergeCell ref="A3:L3"/>
    <mergeCell ref="I4:L4"/>
    <mergeCell ref="A6:H6"/>
    <mergeCell ref="A13:H13"/>
    <mergeCell ref="A24:H24"/>
    <mergeCell ref="A4:A5"/>
    <mergeCell ref="A7:A8"/>
    <mergeCell ref="A9:A10"/>
    <mergeCell ref="A15:A16"/>
    <mergeCell ref="A18:A19"/>
    <mergeCell ref="A20:A21"/>
    <mergeCell ref="A31:A32"/>
    <mergeCell ref="B4:B5"/>
    <mergeCell ref="C4:C5"/>
    <mergeCell ref="D4:D5"/>
    <mergeCell ref="E4:E5"/>
    <mergeCell ref="F4:F5"/>
    <mergeCell ref="G4:G5"/>
    <mergeCell ref="H4:H5"/>
  </mergeCells>
  <printOptions horizontalCentered="true"/>
  <pageMargins left="0.751388888888889" right="0.751388888888889" top="0.590277777777778" bottom="0.590277777777778" header="0.5" footer="0.5"/>
  <pageSetup paperSize="9" scale="52" fitToHeight="0" orientation="landscape" horizontalDpi="600"/>
  <headerFooter>
    <oddFooter>&amp;C第 &amp;P 页，共 &amp;N 页</oddFooter>
  </headerFooter>
  <rowBreaks count="4" manualBreakCount="4">
    <brk id="10" max="255" man="1"/>
    <brk id="19" max="255" man="1"/>
    <brk id="27" max="255" man="1"/>
    <brk id="35"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临。</cp:lastModifiedBy>
  <dcterms:created xsi:type="dcterms:W3CDTF">2025-01-27T14:44:00Z</dcterms:created>
  <dcterms:modified xsi:type="dcterms:W3CDTF">2025-04-27T09:03:46Z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22FAE5E45F4760496FAAE367CDD9818A</vt:lpwstr>
  </property>
  <property fmtid="{D5CDD505-2E9C-101B-9397-08002B2CF9AE}" pid="3" name="KSOProductBuildVer">
    <vt:lpwstr>2052-11.8.2.10505</vt:lpwstr>
  </property>
</Properties>
</file>