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立项指南" sheetId="1" r:id="rId1"/>
  </sheets>
  <definedNames>
    <definedName name="_xlnm._FilterDatabase" localSheetId="0" hidden="1">立项指南!$A$1:$L$59</definedName>
    <definedName name="_xlnm.Print_Titles" localSheetId="0">立项指南!$5:$5</definedName>
  </definedNames>
  <calcPr calcId="144525"/>
</workbook>
</file>

<file path=xl/sharedStrings.xml><?xml version="1.0" encoding="utf-8"?>
<sst xmlns="http://schemas.openxmlformats.org/spreadsheetml/2006/main" count="261" uniqueCount="165">
  <si>
    <t>附件2</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</si>
  <si>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</si>
  <si>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</si>
  <si>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序号</t>
  </si>
  <si>
    <t>财务分类</t>
  </si>
  <si>
    <t>项目代码</t>
  </si>
  <si>
    <t>项目名称</t>
  </si>
  <si>
    <t>服务产出</t>
  </si>
  <si>
    <t>价格构成</t>
  </si>
  <si>
    <t>计价单位</t>
  </si>
  <si>
    <t>计价说明</t>
  </si>
  <si>
    <t>我市政府指导价</t>
  </si>
  <si>
    <t>三级医疗机构价格（元）</t>
  </si>
  <si>
    <t>二级医疗机构价格（元）</t>
  </si>
  <si>
    <t>一级医疗机构价格（元）</t>
  </si>
  <si>
    <t>备注</t>
  </si>
  <si>
    <t>（一）中医外治</t>
  </si>
  <si>
    <t>E</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</si>
  <si>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</si>
  <si>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</si>
  <si>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</si>
  <si>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</si>
  <si>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次</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</si>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</sst>
</file>

<file path=xl/styles.xml><?xml version="1.0" encoding="utf-8"?>
<styleSheet xmlns="http://schemas.openxmlformats.org/spreadsheetml/2006/main">
  <numFmts count="7">
    <numFmt numFmtId="176" formatCode="0.00_ "/>
    <numFmt numFmtId="42" formatCode="_ &quot;￥&quot;* #,##0_ ;_ &quot;￥&quot;* \-#,##0_ ;_ &quot;￥&quot;* &quot;-&quot;_ ;_ @_ "/>
    <numFmt numFmtId="177" formatCode="0.0_);[Red]\(0.0\)"/>
    <numFmt numFmtId="41" formatCode="_ * #,##0_ ;_ * \-#,##0_ ;_ * &quot;-&quot;_ ;_ @_ "/>
    <numFmt numFmtId="178" formatCode="0.0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6"/>
      <name val="宋体"/>
      <charset val="134"/>
      <scheme val="minor"/>
    </font>
    <font>
      <sz val="14"/>
      <name val="黑体"/>
      <charset val="134"/>
    </font>
    <font>
      <sz val="12"/>
      <name val="Times New Roman"/>
      <charset val="134"/>
    </font>
    <font>
      <sz val="11"/>
      <name val="Times New Roman"/>
      <charset val="134"/>
    </font>
    <font>
      <sz val="11"/>
      <name val="宋体"/>
      <charset val="134"/>
    </font>
    <font>
      <sz val="12"/>
      <name val="宋体"/>
      <charset val="134"/>
    </font>
    <font>
      <sz val="22"/>
      <name val="方正小标宋简体"/>
      <charset val="134"/>
    </font>
    <font>
      <strike/>
      <sz val="12"/>
      <name val="Times New Roman"/>
      <charset val="134"/>
    </font>
    <font>
      <b/>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2" fillId="30"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24" fillId="29" borderId="6"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6" fillId="32" borderId="6" applyNumberFormat="false" applyAlignment="false" applyProtection="false">
      <alignment vertical="center"/>
    </xf>
    <xf numFmtId="0" fontId="27" fillId="29" borderId="7" applyNumberFormat="false" applyAlignment="false" applyProtection="false">
      <alignment vertical="center"/>
    </xf>
    <xf numFmtId="0" fontId="28" fillId="33" borderId="8" applyNumberFormat="false" applyAlignment="false" applyProtection="false">
      <alignment vertical="center"/>
    </xf>
    <xf numFmtId="0" fontId="29" fillId="0" borderId="9" applyNumberFormat="false" applyFill="false" applyAlignment="false" applyProtection="false">
      <alignment vertical="center"/>
    </xf>
    <xf numFmtId="0" fontId="11" fillId="3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0" fillId="13" borderId="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0" fillId="0" borderId="0">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46">
    <xf numFmtId="0" fontId="0" fillId="0" borderId="0" xfId="0">
      <alignment vertical="center"/>
    </xf>
    <xf numFmtId="0" fontId="1" fillId="2" borderId="0" xfId="0" applyFont="true" applyFill="true" applyAlignment="true">
      <alignment vertical="center"/>
    </xf>
    <xf numFmtId="0" fontId="2" fillId="2" borderId="0" xfId="0" applyFont="true" applyFill="true" applyAlignment="true">
      <alignment vertical="center"/>
    </xf>
    <xf numFmtId="0" fontId="3" fillId="2" borderId="0" xfId="0" applyFont="true" applyFill="true" applyAlignment="true">
      <alignment vertical="center"/>
    </xf>
    <xf numFmtId="0" fontId="4" fillId="0" borderId="0" xfId="0" applyFont="true" applyFill="true" applyAlignment="true">
      <alignment vertical="center"/>
    </xf>
    <xf numFmtId="0" fontId="4" fillId="2" borderId="0" xfId="0" applyFont="true" applyFill="true" applyAlignment="true">
      <alignment vertical="center"/>
    </xf>
    <xf numFmtId="0" fontId="5" fillId="2" borderId="0" xfId="0" applyFont="true" applyFill="true" applyAlignment="true">
      <alignment vertical="center"/>
    </xf>
    <xf numFmtId="0" fontId="1" fillId="2" borderId="0" xfId="0" applyFont="true" applyFill="true" applyAlignment="true">
      <alignment vertical="center" wrapText="true"/>
    </xf>
    <xf numFmtId="0" fontId="6" fillId="2" borderId="0" xfId="0" applyFont="true" applyFill="true" applyAlignment="true">
      <alignment vertical="center" wrapText="true"/>
    </xf>
    <xf numFmtId="0" fontId="6" fillId="2" borderId="0" xfId="0" applyFont="true" applyFill="true" applyAlignment="true">
      <alignment horizontal="left" vertical="center" wrapText="true"/>
    </xf>
    <xf numFmtId="0" fontId="7" fillId="2" borderId="0" xfId="0" applyFont="true" applyFill="true" applyAlignment="true">
      <alignment horizontal="center" vertical="center" wrapText="true"/>
    </xf>
    <xf numFmtId="178" fontId="1" fillId="2" borderId="0" xfId="0" applyNumberFormat="true" applyFont="true" applyFill="true" applyAlignment="true">
      <alignment horizontal="center" vertical="center"/>
    </xf>
    <xf numFmtId="0" fontId="3" fillId="0" borderId="0"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xf>
    <xf numFmtId="0" fontId="7" fillId="0" borderId="1" xfId="0" applyFont="true" applyFill="true" applyBorder="true" applyAlignment="true">
      <alignment horizontal="left" vertical="center"/>
    </xf>
    <xf numFmtId="0" fontId="4" fillId="0" borderId="1" xfId="46" applyFont="true" applyFill="true" applyBorder="true" applyAlignment="true">
      <alignment horizontal="center" vertical="center" wrapText="true"/>
    </xf>
    <xf numFmtId="0" fontId="4" fillId="0" borderId="1" xfId="0" applyFont="true" applyFill="true" applyBorder="true" applyAlignment="true">
      <alignment vertical="center"/>
    </xf>
    <xf numFmtId="0" fontId="7" fillId="0" borderId="1" xfId="0" applyFont="true" applyFill="true" applyBorder="true" applyAlignment="true">
      <alignment horizontal="left" vertical="center" wrapText="true"/>
    </xf>
    <xf numFmtId="0" fontId="4" fillId="3" borderId="1" xfId="0" applyFont="true" applyFill="true" applyBorder="true" applyAlignment="true">
      <alignment horizontal="center" vertical="center"/>
    </xf>
    <xf numFmtId="0" fontId="7" fillId="0" borderId="1" xfId="46"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7" fillId="0" borderId="1" xfId="46" applyFont="true" applyFill="true" applyBorder="true" applyAlignment="true">
      <alignment horizontal="center" vertical="center" wrapText="true"/>
    </xf>
    <xf numFmtId="0" fontId="4" fillId="0" borderId="1" xfId="46" applyFont="true" applyFill="true" applyBorder="true" applyAlignment="true">
      <alignment horizontal="left" vertical="center" wrapText="true"/>
    </xf>
    <xf numFmtId="0" fontId="9" fillId="0" borderId="1" xfId="46"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7" fillId="0" borderId="1" xfId="46" applyFont="true" applyFill="true" applyBorder="true" applyAlignment="true">
      <alignment horizontal="justify" vertical="center" wrapText="true"/>
    </xf>
    <xf numFmtId="0" fontId="4" fillId="0" borderId="1" xfId="46" applyFont="true" applyFill="true" applyBorder="true" applyAlignment="true">
      <alignment horizontal="justify" vertical="center" wrapText="true"/>
    </xf>
    <xf numFmtId="178" fontId="3" fillId="0" borderId="0" xfId="0" applyNumberFormat="true" applyFont="true" applyFill="true" applyBorder="true" applyAlignment="true">
      <alignment horizontal="center" vertical="center" wrapText="true"/>
    </xf>
    <xf numFmtId="178" fontId="8" fillId="0" borderId="1" xfId="0" applyNumberFormat="true" applyFont="true" applyFill="true" applyBorder="true" applyAlignment="true">
      <alignment horizontal="center" vertical="center" wrapText="true"/>
    </xf>
    <xf numFmtId="178" fontId="6" fillId="0" borderId="1" xfId="0" applyNumberFormat="true" applyFont="true" applyFill="true" applyBorder="true" applyAlignment="true">
      <alignment horizontal="center" vertical="center" wrapText="true"/>
    </xf>
    <xf numFmtId="178" fontId="10" fillId="0" borderId="1"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xf>
    <xf numFmtId="178" fontId="7" fillId="2" borderId="1" xfId="0" applyNumberFormat="true" applyFont="true" applyFill="true" applyBorder="true" applyAlignment="true">
      <alignment horizontal="center" vertical="center"/>
    </xf>
    <xf numFmtId="0" fontId="4" fillId="2" borderId="1" xfId="0" applyFont="true" applyFill="true" applyBorder="true" applyAlignment="true">
      <alignment vertical="center"/>
    </xf>
    <xf numFmtId="0" fontId="7" fillId="2" borderId="1" xfId="0" applyNumberFormat="true" applyFont="true" applyFill="true" applyBorder="true" applyAlignment="true" applyProtection="true">
      <alignment horizontal="center" vertical="center"/>
    </xf>
    <xf numFmtId="0" fontId="5" fillId="2" borderId="1" xfId="0" applyFont="true" applyFill="true" applyBorder="true" applyAlignment="true">
      <alignment vertical="center"/>
    </xf>
    <xf numFmtId="178" fontId="7" fillId="2" borderId="0" xfId="0" applyNumberFormat="true" applyFont="true" applyFill="true" applyAlignment="true">
      <alignment horizontal="center" vertical="center"/>
    </xf>
    <xf numFmtId="178" fontId="4" fillId="2" borderId="0" xfId="0" applyNumberFormat="true" applyFont="true" applyFill="true" applyAlignment="true">
      <alignment vertical="center"/>
    </xf>
    <xf numFmtId="176" fontId="4" fillId="2" borderId="0" xfId="0" applyNumberFormat="true" applyFont="true" applyFill="true" applyAlignment="true">
      <alignment vertical="center"/>
    </xf>
    <xf numFmtId="0" fontId="4" fillId="0" borderId="1" xfId="0" applyFont="true" applyFill="true" applyBorder="true" applyAlignment="true" quotePrefix="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59"/>
  <sheetViews>
    <sheetView tabSelected="1" view="pageBreakPreview" zoomScale="80" zoomScaleNormal="100" zoomScaleSheetLayoutView="80" workbookViewId="0">
      <selection activeCell="K5" sqref="K5"/>
    </sheetView>
  </sheetViews>
  <sheetFormatPr defaultColWidth="9.025" defaultRowHeight="14.25"/>
  <cols>
    <col min="1" max="1" width="8" style="7" customWidth="true"/>
    <col min="2" max="2" width="11.0833333333333" style="8" customWidth="true"/>
    <col min="3" max="3" width="21.525" style="8" customWidth="true"/>
    <col min="4" max="4" width="32.6583333333333" style="9" customWidth="true"/>
    <col min="5" max="5" width="35.975" style="8" customWidth="true"/>
    <col min="6" max="6" width="38.75" style="8" customWidth="true"/>
    <col min="7" max="7" width="13.125" style="10" customWidth="true"/>
    <col min="8" max="8" width="24.5" style="8" customWidth="true"/>
    <col min="9" max="9" width="9.525" style="11" customWidth="true"/>
    <col min="10" max="10" width="10.375" style="11"/>
    <col min="11" max="11" width="10.4666666666667" style="11" customWidth="true"/>
    <col min="12" max="12" width="9.025" style="1"/>
    <col min="13" max="13" width="11.75" style="1"/>
    <col min="14" max="15" width="15.875" style="1"/>
    <col min="16" max="16384" width="9.025" style="1"/>
  </cols>
  <sheetData>
    <row r="1" s="1" customFormat="true" ht="27" customHeight="true" spans="1:12">
      <c r="A1" s="12" t="s">
        <v>0</v>
      </c>
      <c r="B1" s="12"/>
      <c r="C1" s="12"/>
      <c r="D1" s="12"/>
      <c r="E1" s="12"/>
      <c r="F1" s="12"/>
      <c r="G1" s="12"/>
      <c r="H1" s="12"/>
      <c r="I1" s="33"/>
      <c r="J1" s="33"/>
      <c r="K1" s="33"/>
      <c r="L1" s="12"/>
    </row>
    <row r="2" s="1" customFormat="true" ht="42" customHeight="true" spans="1:12">
      <c r="A2" s="13" t="s">
        <v>1</v>
      </c>
      <c r="B2" s="13"/>
      <c r="C2" s="13"/>
      <c r="D2" s="13"/>
      <c r="E2" s="13"/>
      <c r="F2" s="13"/>
      <c r="G2" s="13"/>
      <c r="H2" s="13"/>
      <c r="I2" s="34"/>
      <c r="J2" s="34"/>
      <c r="K2" s="34"/>
      <c r="L2" s="13"/>
    </row>
    <row r="3" s="2" customFormat="true" ht="170" customHeight="true" spans="1:12">
      <c r="A3" s="14" t="s">
        <v>2</v>
      </c>
      <c r="B3" s="14"/>
      <c r="C3" s="14"/>
      <c r="D3" s="14"/>
      <c r="E3" s="14"/>
      <c r="F3" s="14"/>
      <c r="G3" s="14"/>
      <c r="H3" s="14"/>
      <c r="I3" s="35"/>
      <c r="J3" s="35"/>
      <c r="K3" s="35"/>
      <c r="L3" s="14"/>
    </row>
    <row r="4" s="2" customFormat="true" ht="30" customHeight="true" spans="1:12">
      <c r="A4" s="15" t="s">
        <v>3</v>
      </c>
      <c r="B4" s="15" t="s">
        <v>4</v>
      </c>
      <c r="C4" s="15" t="s">
        <v>5</v>
      </c>
      <c r="D4" s="15" t="s">
        <v>6</v>
      </c>
      <c r="E4" s="15" t="s">
        <v>7</v>
      </c>
      <c r="F4" s="15" t="s">
        <v>8</v>
      </c>
      <c r="G4" s="15" t="s">
        <v>9</v>
      </c>
      <c r="H4" s="15" t="s">
        <v>10</v>
      </c>
      <c r="I4" s="36" t="s">
        <v>11</v>
      </c>
      <c r="J4" s="36"/>
      <c r="K4" s="36"/>
      <c r="L4" s="37"/>
    </row>
    <row r="5" s="3" customFormat="true" ht="50" customHeight="true" spans="1:12">
      <c r="A5" s="15"/>
      <c r="B5" s="15"/>
      <c r="C5" s="15"/>
      <c r="D5" s="15"/>
      <c r="E5" s="15"/>
      <c r="F5" s="15"/>
      <c r="G5" s="15"/>
      <c r="H5" s="15"/>
      <c r="I5" s="36" t="s">
        <v>12</v>
      </c>
      <c r="J5" s="36" t="s">
        <v>13</v>
      </c>
      <c r="K5" s="36" t="s">
        <v>14</v>
      </c>
      <c r="L5" s="37" t="s">
        <v>15</v>
      </c>
    </row>
    <row r="6" s="4" customFormat="true" ht="31" customHeight="true" spans="1:12">
      <c r="A6" s="16"/>
      <c r="B6" s="17"/>
      <c r="C6" s="17">
        <v>41</v>
      </c>
      <c r="D6" s="18" t="s">
        <v>16</v>
      </c>
      <c r="E6" s="20"/>
      <c r="F6" s="20"/>
      <c r="G6" s="16"/>
      <c r="H6" s="17"/>
      <c r="I6" s="38"/>
      <c r="J6" s="38"/>
      <c r="K6" s="38"/>
      <c r="L6" s="20"/>
    </row>
    <row r="7" s="5" customFormat="true" ht="70" customHeight="true" spans="1:12">
      <c r="A7" s="19">
        <v>1</v>
      </c>
      <c r="B7" s="16" t="s">
        <v>17</v>
      </c>
      <c r="C7" s="46" t="s">
        <v>18</v>
      </c>
      <c r="D7" s="18" t="s">
        <v>19</v>
      </c>
      <c r="E7" s="24" t="s">
        <v>20</v>
      </c>
      <c r="F7" s="24" t="s">
        <v>21</v>
      </c>
      <c r="G7" s="25" t="s">
        <v>22</v>
      </c>
      <c r="H7" s="26"/>
      <c r="I7" s="39">
        <v>39.6</v>
      </c>
      <c r="J7" s="39">
        <v>37.62</v>
      </c>
      <c r="K7" s="39">
        <v>33.858</v>
      </c>
      <c r="L7" s="40"/>
    </row>
    <row r="8" s="5" customFormat="true" ht="30" customHeight="true" spans="1:15">
      <c r="A8" s="19"/>
      <c r="B8" s="16" t="s">
        <v>17</v>
      </c>
      <c r="C8" s="46" t="s">
        <v>23</v>
      </c>
      <c r="D8" s="21" t="s">
        <v>24</v>
      </c>
      <c r="E8" s="20"/>
      <c r="F8" s="20"/>
      <c r="G8" s="25" t="s">
        <v>22</v>
      </c>
      <c r="H8" s="27"/>
      <c r="I8" s="41">
        <v>3.6</v>
      </c>
      <c r="J8" s="41">
        <v>3.2</v>
      </c>
      <c r="K8" s="41">
        <v>2.6</v>
      </c>
      <c r="L8" s="40"/>
      <c r="M8" s="44"/>
      <c r="N8" s="44"/>
      <c r="O8" s="44"/>
    </row>
    <row r="9" s="5" customFormat="true" ht="35" customHeight="true" spans="1:15">
      <c r="A9" s="19"/>
      <c r="B9" s="16" t="s">
        <v>17</v>
      </c>
      <c r="C9" s="46" t="s">
        <v>25</v>
      </c>
      <c r="D9" s="21" t="s">
        <v>26</v>
      </c>
      <c r="E9" s="24" t="s">
        <v>27</v>
      </c>
      <c r="F9" s="20"/>
      <c r="G9" s="25" t="s">
        <v>22</v>
      </c>
      <c r="H9" s="26"/>
      <c r="I9" s="41">
        <v>17.8</v>
      </c>
      <c r="J9" s="41">
        <v>16.1</v>
      </c>
      <c r="K9" s="41">
        <v>13</v>
      </c>
      <c r="L9" s="40"/>
      <c r="M9" s="44"/>
      <c r="N9" s="44"/>
      <c r="O9" s="45"/>
    </row>
    <row r="10" s="5" customFormat="true" ht="30" customHeight="true" spans="1:15">
      <c r="A10" s="19"/>
      <c r="B10" s="16" t="s">
        <v>17</v>
      </c>
      <c r="C10" s="46" t="s">
        <v>28</v>
      </c>
      <c r="D10" s="21" t="s">
        <v>29</v>
      </c>
      <c r="E10" s="24" t="s">
        <v>30</v>
      </c>
      <c r="F10" s="20"/>
      <c r="G10" s="25" t="s">
        <v>22</v>
      </c>
      <c r="H10" s="23" t="s">
        <v>31</v>
      </c>
      <c r="I10" s="41">
        <v>35.6</v>
      </c>
      <c r="J10" s="41">
        <v>32.2</v>
      </c>
      <c r="K10" s="41">
        <v>26.1</v>
      </c>
      <c r="L10" s="40"/>
      <c r="M10" s="44"/>
      <c r="N10" s="44"/>
      <c r="O10" s="44"/>
    </row>
    <row r="11" s="5" customFormat="true" ht="32" customHeight="true" spans="1:12">
      <c r="A11" s="19"/>
      <c r="B11" s="22" t="s">
        <v>17</v>
      </c>
      <c r="C11" s="46" t="s">
        <v>32</v>
      </c>
      <c r="D11" s="21" t="s">
        <v>33</v>
      </c>
      <c r="E11" s="20"/>
      <c r="F11" s="20"/>
      <c r="G11" s="25" t="s">
        <v>22</v>
      </c>
      <c r="H11" s="26"/>
      <c r="I11" s="39">
        <f>I7*0.2</f>
        <v>7.92</v>
      </c>
      <c r="J11" s="39">
        <f>J7*0.2</f>
        <v>7.524</v>
      </c>
      <c r="K11" s="39">
        <f>K7*0.2</f>
        <v>6.7716</v>
      </c>
      <c r="L11" s="40"/>
    </row>
    <row r="12" s="5" customFormat="true" ht="27" customHeight="true" spans="1:15">
      <c r="A12" s="19"/>
      <c r="B12" s="16" t="s">
        <v>17</v>
      </c>
      <c r="C12" s="46" t="s">
        <v>34</v>
      </c>
      <c r="D12" s="21" t="s">
        <v>35</v>
      </c>
      <c r="E12" s="20"/>
      <c r="F12" s="20"/>
      <c r="G12" s="25" t="s">
        <v>22</v>
      </c>
      <c r="H12" s="27"/>
      <c r="I12" s="39">
        <v>39.6</v>
      </c>
      <c r="J12" s="39">
        <v>37.62</v>
      </c>
      <c r="K12" s="39">
        <v>33.858</v>
      </c>
      <c r="L12" s="40"/>
      <c r="M12" s="44"/>
      <c r="N12" s="44"/>
      <c r="O12" s="44"/>
    </row>
    <row r="13" s="5" customFormat="true" ht="56" customHeight="true" spans="1:15">
      <c r="A13" s="19"/>
      <c r="B13" s="16" t="s">
        <v>17</v>
      </c>
      <c r="C13" s="46" t="s">
        <v>36</v>
      </c>
      <c r="D13" s="21" t="s">
        <v>37</v>
      </c>
      <c r="E13" s="20"/>
      <c r="F13" s="20"/>
      <c r="G13" s="25" t="s">
        <v>22</v>
      </c>
      <c r="H13" s="23" t="s">
        <v>38</v>
      </c>
      <c r="I13" s="39">
        <v>39.6</v>
      </c>
      <c r="J13" s="39">
        <v>37.62</v>
      </c>
      <c r="K13" s="39">
        <v>33.858</v>
      </c>
      <c r="L13" s="40"/>
      <c r="M13" s="44"/>
      <c r="N13" s="44"/>
      <c r="O13" s="45"/>
    </row>
    <row r="14" s="5" customFormat="true" ht="50" customHeight="true" spans="1:15">
      <c r="A14" s="19">
        <v>2</v>
      </c>
      <c r="B14" s="16" t="s">
        <v>17</v>
      </c>
      <c r="C14" s="46" t="s">
        <v>39</v>
      </c>
      <c r="D14" s="18" t="s">
        <v>40</v>
      </c>
      <c r="E14" s="24" t="s">
        <v>41</v>
      </c>
      <c r="F14" s="24" t="s">
        <v>42</v>
      </c>
      <c r="G14" s="25" t="s">
        <v>22</v>
      </c>
      <c r="H14" s="26"/>
      <c r="I14" s="39">
        <v>21.39</v>
      </c>
      <c r="J14" s="39">
        <v>20.3205</v>
      </c>
      <c r="K14" s="39">
        <v>18.28845</v>
      </c>
      <c r="L14" s="40"/>
      <c r="M14" s="44"/>
      <c r="N14" s="44"/>
      <c r="O14" s="44"/>
    </row>
    <row r="15" s="5" customFormat="true" ht="44" customHeight="true" spans="1:12">
      <c r="A15" s="19"/>
      <c r="B15" s="22" t="s">
        <v>17</v>
      </c>
      <c r="C15" s="46" t="s">
        <v>43</v>
      </c>
      <c r="D15" s="21" t="s">
        <v>44</v>
      </c>
      <c r="E15" s="20"/>
      <c r="F15" s="20"/>
      <c r="G15" s="25" t="s">
        <v>22</v>
      </c>
      <c r="H15" s="26"/>
      <c r="I15" s="39">
        <f>I14*0.2</f>
        <v>4.278</v>
      </c>
      <c r="J15" s="39">
        <f>J14*0.2</f>
        <v>4.0641</v>
      </c>
      <c r="K15" s="39">
        <f>K14*0.2</f>
        <v>3.65769</v>
      </c>
      <c r="L15" s="40"/>
    </row>
    <row r="16" s="5" customFormat="true" ht="60" customHeight="true" spans="1:12">
      <c r="A16" s="19">
        <v>3</v>
      </c>
      <c r="B16" s="16" t="s">
        <v>17</v>
      </c>
      <c r="C16" s="46" t="s">
        <v>45</v>
      </c>
      <c r="D16" s="18" t="s">
        <v>46</v>
      </c>
      <c r="E16" s="24" t="s">
        <v>47</v>
      </c>
      <c r="F16" s="24" t="s">
        <v>48</v>
      </c>
      <c r="G16" s="25" t="s">
        <v>22</v>
      </c>
      <c r="H16" s="26"/>
      <c r="I16" s="39">
        <v>44.65</v>
      </c>
      <c r="J16" s="39">
        <v>42.4175</v>
      </c>
      <c r="K16" s="39">
        <v>38.17575</v>
      </c>
      <c r="L16" s="40"/>
    </row>
    <row r="17" s="5" customFormat="true" ht="36" customHeight="true" spans="1:12">
      <c r="A17" s="19"/>
      <c r="B17" s="16" t="s">
        <v>17</v>
      </c>
      <c r="C17" s="46" t="s">
        <v>49</v>
      </c>
      <c r="D17" s="21" t="s">
        <v>50</v>
      </c>
      <c r="E17" s="24" t="s">
        <v>30</v>
      </c>
      <c r="F17" s="20"/>
      <c r="G17" s="25" t="s">
        <v>22</v>
      </c>
      <c r="H17" s="26"/>
      <c r="I17" s="41">
        <v>21.2</v>
      </c>
      <c r="J17" s="41">
        <v>19.1</v>
      </c>
      <c r="K17" s="41">
        <v>15.5</v>
      </c>
      <c r="L17" s="40"/>
    </row>
    <row r="18" s="5" customFormat="true" ht="36" customHeight="true" spans="1:12">
      <c r="A18" s="19"/>
      <c r="B18" s="22" t="s">
        <v>17</v>
      </c>
      <c r="C18" s="46" t="s">
        <v>51</v>
      </c>
      <c r="D18" s="21" t="s">
        <v>52</v>
      </c>
      <c r="E18" s="20"/>
      <c r="F18" s="20"/>
      <c r="G18" s="25" t="s">
        <v>22</v>
      </c>
      <c r="H18" s="26"/>
      <c r="I18" s="39">
        <f>I16*0.2</f>
        <v>8.93</v>
      </c>
      <c r="J18" s="39">
        <f>J16*0.2</f>
        <v>8.4835</v>
      </c>
      <c r="K18" s="39">
        <f>K16*0.2</f>
        <v>7.63515</v>
      </c>
      <c r="L18" s="40"/>
    </row>
    <row r="19" s="5" customFormat="true" ht="63" customHeight="true" spans="1:12">
      <c r="A19" s="19">
        <v>4</v>
      </c>
      <c r="B19" s="16" t="s">
        <v>17</v>
      </c>
      <c r="C19" s="46" t="s">
        <v>53</v>
      </c>
      <c r="D19" s="18" t="s">
        <v>54</v>
      </c>
      <c r="E19" s="24" t="s">
        <v>55</v>
      </c>
      <c r="F19" s="24" t="s">
        <v>56</v>
      </c>
      <c r="G19" s="25" t="s">
        <v>22</v>
      </c>
      <c r="H19" s="23" t="s">
        <v>57</v>
      </c>
      <c r="I19" s="39">
        <v>9.3</v>
      </c>
      <c r="J19" s="39">
        <v>8.835</v>
      </c>
      <c r="K19" s="39">
        <v>7.9515</v>
      </c>
      <c r="L19" s="40"/>
    </row>
    <row r="20" s="5" customFormat="true" ht="33" customHeight="true" spans="1:12">
      <c r="A20" s="19"/>
      <c r="B20" s="22" t="s">
        <v>17</v>
      </c>
      <c r="C20" s="46" t="s">
        <v>58</v>
      </c>
      <c r="D20" s="21" t="s">
        <v>59</v>
      </c>
      <c r="E20" s="20"/>
      <c r="F20" s="20"/>
      <c r="G20" s="25" t="s">
        <v>22</v>
      </c>
      <c r="H20" s="23" t="s">
        <v>57</v>
      </c>
      <c r="I20" s="39">
        <f>I19*0.2</f>
        <v>1.86</v>
      </c>
      <c r="J20" s="39">
        <f>J19*0.2</f>
        <v>1.767</v>
      </c>
      <c r="K20" s="39">
        <f>K19*0.2</f>
        <v>1.5903</v>
      </c>
      <c r="L20" s="40"/>
    </row>
    <row r="21" s="5" customFormat="true" ht="63" customHeight="true" spans="1:12">
      <c r="A21" s="19">
        <v>5</v>
      </c>
      <c r="B21" s="16" t="s">
        <v>17</v>
      </c>
      <c r="C21" s="46" t="s">
        <v>60</v>
      </c>
      <c r="D21" s="21" t="s">
        <v>61</v>
      </c>
      <c r="E21" s="24" t="s">
        <v>62</v>
      </c>
      <c r="F21" s="24" t="s">
        <v>63</v>
      </c>
      <c r="G21" s="25" t="s">
        <v>22</v>
      </c>
      <c r="H21" s="26"/>
      <c r="I21" s="39">
        <v>27.9</v>
      </c>
      <c r="J21" s="39">
        <v>26.505</v>
      </c>
      <c r="K21" s="39">
        <v>23.8545</v>
      </c>
      <c r="L21" s="40"/>
    </row>
    <row r="22" s="5" customFormat="true" ht="29" customHeight="true" spans="1:12">
      <c r="A22" s="19"/>
      <c r="B22" s="22" t="s">
        <v>17</v>
      </c>
      <c r="C22" s="46" t="s">
        <v>64</v>
      </c>
      <c r="D22" s="21" t="s">
        <v>65</v>
      </c>
      <c r="E22" s="20"/>
      <c r="F22" s="20"/>
      <c r="G22" s="25" t="s">
        <v>22</v>
      </c>
      <c r="H22" s="26"/>
      <c r="I22" s="39">
        <f>I21*0.2</f>
        <v>5.58</v>
      </c>
      <c r="J22" s="39">
        <f>J21*0.2</f>
        <v>5.301</v>
      </c>
      <c r="K22" s="39">
        <f>K21*0.2</f>
        <v>4.7709</v>
      </c>
      <c r="L22" s="40"/>
    </row>
    <row r="23" s="5" customFormat="true" ht="61" customHeight="true" spans="1:12">
      <c r="A23" s="19">
        <v>6</v>
      </c>
      <c r="B23" s="16" t="s">
        <v>17</v>
      </c>
      <c r="C23" s="46" t="s">
        <v>66</v>
      </c>
      <c r="D23" s="18" t="s">
        <v>67</v>
      </c>
      <c r="E23" s="24" t="s">
        <v>68</v>
      </c>
      <c r="F23" s="24" t="s">
        <v>69</v>
      </c>
      <c r="G23" s="25" t="s">
        <v>22</v>
      </c>
      <c r="H23" s="26"/>
      <c r="I23" s="39">
        <v>13.95</v>
      </c>
      <c r="J23" s="39">
        <v>13.2525</v>
      </c>
      <c r="K23" s="39">
        <v>11.92725</v>
      </c>
      <c r="L23" s="40"/>
    </row>
    <row r="24" s="5" customFormat="true" ht="34" customHeight="true" spans="1:12">
      <c r="A24" s="19"/>
      <c r="B24" s="16" t="s">
        <v>17</v>
      </c>
      <c r="C24" s="46" t="s">
        <v>70</v>
      </c>
      <c r="D24" s="21" t="s">
        <v>71</v>
      </c>
      <c r="E24" s="24" t="s">
        <v>30</v>
      </c>
      <c r="F24" s="20"/>
      <c r="G24" s="25" t="s">
        <v>22</v>
      </c>
      <c r="H24" s="26"/>
      <c r="I24" s="41">
        <v>6.5</v>
      </c>
      <c r="J24" s="41">
        <v>5.9</v>
      </c>
      <c r="K24" s="41">
        <v>4.7</v>
      </c>
      <c r="L24" s="40"/>
    </row>
    <row r="25" s="5" customFormat="true" ht="30" customHeight="true" spans="1:12">
      <c r="A25" s="19"/>
      <c r="B25" s="22" t="s">
        <v>17</v>
      </c>
      <c r="C25" s="46" t="s">
        <v>72</v>
      </c>
      <c r="D25" s="21" t="s">
        <v>73</v>
      </c>
      <c r="E25" s="20"/>
      <c r="F25" s="20"/>
      <c r="G25" s="25" t="s">
        <v>22</v>
      </c>
      <c r="H25" s="26"/>
      <c r="I25" s="39">
        <f>I23*0.2</f>
        <v>2.79</v>
      </c>
      <c r="J25" s="39">
        <f>J23*0.2</f>
        <v>2.6505</v>
      </c>
      <c r="K25" s="39">
        <f>K23*0.2</f>
        <v>2.38545</v>
      </c>
      <c r="L25" s="40"/>
    </row>
    <row r="26" s="5" customFormat="true" ht="70" customHeight="true" spans="1:12">
      <c r="A26" s="19">
        <v>7</v>
      </c>
      <c r="B26" s="16" t="s">
        <v>17</v>
      </c>
      <c r="C26" s="46" t="s">
        <v>74</v>
      </c>
      <c r="D26" s="18" t="s">
        <v>75</v>
      </c>
      <c r="E26" s="24" t="s">
        <v>76</v>
      </c>
      <c r="F26" s="24" t="s">
        <v>77</v>
      </c>
      <c r="G26" s="25" t="s">
        <v>22</v>
      </c>
      <c r="H26" s="27"/>
      <c r="I26" s="39">
        <v>26.97</v>
      </c>
      <c r="J26" s="39">
        <v>25.6215</v>
      </c>
      <c r="K26" s="39">
        <v>23.05935</v>
      </c>
      <c r="L26" s="40"/>
    </row>
    <row r="27" s="5" customFormat="true" ht="37" customHeight="true" spans="1:12">
      <c r="A27" s="19"/>
      <c r="B27" s="16" t="s">
        <v>17</v>
      </c>
      <c r="C27" s="46" t="s">
        <v>78</v>
      </c>
      <c r="D27" s="21" t="s">
        <v>79</v>
      </c>
      <c r="E27" s="24" t="s">
        <v>30</v>
      </c>
      <c r="F27" s="20"/>
      <c r="G27" s="25" t="s">
        <v>22</v>
      </c>
      <c r="H27" s="26"/>
      <c r="I27" s="41">
        <v>12.5</v>
      </c>
      <c r="J27" s="41">
        <v>11.3</v>
      </c>
      <c r="K27" s="41">
        <v>9.2</v>
      </c>
      <c r="L27" s="40"/>
    </row>
    <row r="28" s="5" customFormat="true" ht="30" customHeight="true" spans="1:12">
      <c r="A28" s="19"/>
      <c r="B28" s="22" t="s">
        <v>17</v>
      </c>
      <c r="C28" s="46" t="s">
        <v>80</v>
      </c>
      <c r="D28" s="21" t="s">
        <v>81</v>
      </c>
      <c r="E28" s="20"/>
      <c r="F28" s="20"/>
      <c r="G28" s="25" t="s">
        <v>22</v>
      </c>
      <c r="H28" s="26"/>
      <c r="I28" s="39">
        <f>I26*0.2</f>
        <v>5.394</v>
      </c>
      <c r="J28" s="39">
        <f>J26*0.2</f>
        <v>5.1243</v>
      </c>
      <c r="K28" s="39">
        <f>K26*0.2</f>
        <v>4.61187</v>
      </c>
      <c r="L28" s="40"/>
    </row>
    <row r="29" s="5" customFormat="true" ht="75" customHeight="true" spans="1:12">
      <c r="A29" s="19">
        <v>8</v>
      </c>
      <c r="B29" s="16" t="s">
        <v>17</v>
      </c>
      <c r="C29" s="46" t="s">
        <v>82</v>
      </c>
      <c r="D29" s="18" t="s">
        <v>83</v>
      </c>
      <c r="E29" s="24" t="s">
        <v>84</v>
      </c>
      <c r="F29" s="24" t="s">
        <v>85</v>
      </c>
      <c r="G29" s="25" t="s">
        <v>22</v>
      </c>
      <c r="H29" s="23" t="s">
        <v>57</v>
      </c>
      <c r="I29" s="39">
        <v>27.9</v>
      </c>
      <c r="J29" s="39">
        <v>26.505</v>
      </c>
      <c r="K29" s="39">
        <v>23.8545</v>
      </c>
      <c r="L29" s="40"/>
    </row>
    <row r="30" s="5" customFormat="true" ht="29" customHeight="true" spans="1:12">
      <c r="A30" s="19"/>
      <c r="B30" s="22" t="s">
        <v>17</v>
      </c>
      <c r="C30" s="46" t="s">
        <v>86</v>
      </c>
      <c r="D30" s="21" t="s">
        <v>87</v>
      </c>
      <c r="E30" s="20"/>
      <c r="F30" s="20"/>
      <c r="G30" s="25" t="s">
        <v>22</v>
      </c>
      <c r="H30" s="23" t="s">
        <v>57</v>
      </c>
      <c r="I30" s="39">
        <f>I29*0.2</f>
        <v>5.58</v>
      </c>
      <c r="J30" s="39">
        <f>J29*0.2</f>
        <v>5.301</v>
      </c>
      <c r="K30" s="39">
        <f>K29*0.2</f>
        <v>4.7709</v>
      </c>
      <c r="L30" s="40"/>
    </row>
    <row r="31" s="5" customFormat="true" ht="60" customHeight="true" spans="1:12">
      <c r="A31" s="19">
        <v>9</v>
      </c>
      <c r="B31" s="16" t="s">
        <v>17</v>
      </c>
      <c r="C31" s="46" t="s">
        <v>88</v>
      </c>
      <c r="D31" s="18" t="s">
        <v>89</v>
      </c>
      <c r="E31" s="24" t="s">
        <v>90</v>
      </c>
      <c r="F31" s="24" t="s">
        <v>91</v>
      </c>
      <c r="G31" s="25" t="s">
        <v>92</v>
      </c>
      <c r="H31" s="26"/>
      <c r="I31" s="39">
        <v>18.6</v>
      </c>
      <c r="J31" s="39">
        <v>17.67</v>
      </c>
      <c r="K31" s="39">
        <v>15.903</v>
      </c>
      <c r="L31" s="40"/>
    </row>
    <row r="32" s="5" customFormat="true" ht="27" customHeight="true" spans="1:12">
      <c r="A32" s="19"/>
      <c r="B32" s="22" t="s">
        <v>17</v>
      </c>
      <c r="C32" s="46" t="s">
        <v>93</v>
      </c>
      <c r="D32" s="21" t="s">
        <v>94</v>
      </c>
      <c r="E32" s="20"/>
      <c r="F32" s="20"/>
      <c r="G32" s="25" t="s">
        <v>92</v>
      </c>
      <c r="H32" s="26"/>
      <c r="I32" s="39">
        <f>I31*0.2</f>
        <v>3.72</v>
      </c>
      <c r="J32" s="39">
        <f>J31*0.2</f>
        <v>3.534</v>
      </c>
      <c r="K32" s="39">
        <f>K31*0.2</f>
        <v>3.1806</v>
      </c>
      <c r="L32" s="40"/>
    </row>
    <row r="33" s="5" customFormat="true" ht="59" customHeight="true" spans="1:12">
      <c r="A33" s="19">
        <v>10</v>
      </c>
      <c r="B33" s="16" t="s">
        <v>17</v>
      </c>
      <c r="C33" s="46" t="s">
        <v>95</v>
      </c>
      <c r="D33" s="18" t="s">
        <v>96</v>
      </c>
      <c r="E33" s="24" t="s">
        <v>97</v>
      </c>
      <c r="F33" s="24" t="s">
        <v>98</v>
      </c>
      <c r="G33" s="25" t="s">
        <v>99</v>
      </c>
      <c r="H33" s="26"/>
      <c r="I33" s="39">
        <v>53.94</v>
      </c>
      <c r="J33" s="39">
        <v>51.243</v>
      </c>
      <c r="K33" s="39">
        <v>46.1187</v>
      </c>
      <c r="L33" s="40"/>
    </row>
    <row r="34" s="5" customFormat="true" ht="47" customHeight="true" spans="1:12">
      <c r="A34" s="19"/>
      <c r="B34" s="16" t="s">
        <v>17</v>
      </c>
      <c r="C34" s="46" t="s">
        <v>100</v>
      </c>
      <c r="D34" s="21" t="s">
        <v>101</v>
      </c>
      <c r="E34" s="20"/>
      <c r="F34" s="20"/>
      <c r="G34" s="25" t="s">
        <v>99</v>
      </c>
      <c r="H34" s="26"/>
      <c r="I34" s="41">
        <v>25.1</v>
      </c>
      <c r="J34" s="41">
        <v>22.6</v>
      </c>
      <c r="K34" s="41">
        <v>18.3</v>
      </c>
      <c r="L34" s="40"/>
    </row>
    <row r="35" s="5" customFormat="true" ht="21" customHeight="true" spans="1:12">
      <c r="A35" s="19"/>
      <c r="B35" s="22" t="s">
        <v>17</v>
      </c>
      <c r="C35" s="46" t="s">
        <v>102</v>
      </c>
      <c r="D35" s="21" t="s">
        <v>103</v>
      </c>
      <c r="E35" s="20"/>
      <c r="F35" s="20"/>
      <c r="G35" s="25" t="s">
        <v>99</v>
      </c>
      <c r="H35" s="26"/>
      <c r="I35" s="39">
        <f>I33*0.2</f>
        <v>10.788</v>
      </c>
      <c r="J35" s="39">
        <f>J33*0.2</f>
        <v>10.2486</v>
      </c>
      <c r="K35" s="39">
        <f>K33*0.2</f>
        <v>9.22374</v>
      </c>
      <c r="L35" s="40"/>
    </row>
    <row r="36" s="5" customFormat="true" ht="62" customHeight="true" spans="1:12">
      <c r="A36" s="19">
        <v>11</v>
      </c>
      <c r="B36" s="16" t="s">
        <v>17</v>
      </c>
      <c r="C36" s="46" t="s">
        <v>104</v>
      </c>
      <c r="D36" s="18" t="s">
        <v>105</v>
      </c>
      <c r="E36" s="24" t="s">
        <v>106</v>
      </c>
      <c r="F36" s="24" t="s">
        <v>107</v>
      </c>
      <c r="G36" s="25" t="s">
        <v>99</v>
      </c>
      <c r="H36" s="26"/>
      <c r="I36" s="39">
        <v>74.4</v>
      </c>
      <c r="J36" s="39">
        <v>70.68</v>
      </c>
      <c r="K36" s="39">
        <v>63.612</v>
      </c>
      <c r="L36" s="40"/>
    </row>
    <row r="37" s="5" customFormat="true" ht="21" customHeight="true" spans="1:12">
      <c r="A37" s="19"/>
      <c r="B37" s="22" t="s">
        <v>17</v>
      </c>
      <c r="C37" s="46" t="s">
        <v>108</v>
      </c>
      <c r="D37" s="21" t="s">
        <v>109</v>
      </c>
      <c r="E37" s="20"/>
      <c r="F37" s="20"/>
      <c r="G37" s="25" t="s">
        <v>99</v>
      </c>
      <c r="H37" s="26"/>
      <c r="I37" s="39">
        <f>I36*0.2</f>
        <v>14.88</v>
      </c>
      <c r="J37" s="39">
        <f>J36*0.2</f>
        <v>14.136</v>
      </c>
      <c r="K37" s="39">
        <f>K36*0.2</f>
        <v>12.7224</v>
      </c>
      <c r="L37" s="40"/>
    </row>
    <row r="38" s="5" customFormat="true" ht="58" customHeight="true" spans="1:12">
      <c r="A38" s="19">
        <v>12</v>
      </c>
      <c r="B38" s="16" t="s">
        <v>17</v>
      </c>
      <c r="C38" s="46" t="s">
        <v>110</v>
      </c>
      <c r="D38" s="21" t="s">
        <v>111</v>
      </c>
      <c r="E38" s="24" t="s">
        <v>112</v>
      </c>
      <c r="F38" s="24" t="s">
        <v>113</v>
      </c>
      <c r="G38" s="25" t="s">
        <v>114</v>
      </c>
      <c r="H38" s="26"/>
      <c r="I38" s="39">
        <v>68.82</v>
      </c>
      <c r="J38" s="39">
        <v>65.379</v>
      </c>
      <c r="K38" s="39">
        <v>58.8411</v>
      </c>
      <c r="L38" s="40"/>
    </row>
    <row r="39" s="5" customFormat="true" ht="25" customHeight="true" spans="1:12">
      <c r="A39" s="19"/>
      <c r="B39" s="16" t="s">
        <v>17</v>
      </c>
      <c r="C39" s="46" t="s">
        <v>115</v>
      </c>
      <c r="D39" s="21" t="s">
        <v>116</v>
      </c>
      <c r="E39" s="20"/>
      <c r="F39" s="20"/>
      <c r="G39" s="25" t="s">
        <v>114</v>
      </c>
      <c r="H39" s="26"/>
      <c r="I39" s="41">
        <v>32</v>
      </c>
      <c r="J39" s="41">
        <v>28.9</v>
      </c>
      <c r="K39" s="41">
        <v>23.4</v>
      </c>
      <c r="L39" s="40"/>
    </row>
    <row r="40" s="5" customFormat="true" ht="27" customHeight="true" spans="1:12">
      <c r="A40" s="19"/>
      <c r="B40" s="16" t="s">
        <v>17</v>
      </c>
      <c r="C40" s="46" t="s">
        <v>117</v>
      </c>
      <c r="D40" s="21" t="s">
        <v>118</v>
      </c>
      <c r="E40" s="20"/>
      <c r="F40" s="20"/>
      <c r="G40" s="25" t="s">
        <v>114</v>
      </c>
      <c r="H40" s="26"/>
      <c r="I40" s="41">
        <v>32</v>
      </c>
      <c r="J40" s="41">
        <v>28.9</v>
      </c>
      <c r="K40" s="41">
        <v>23.4</v>
      </c>
      <c r="L40" s="40"/>
    </row>
    <row r="41" s="5" customFormat="true" ht="22" customHeight="true" spans="1:12">
      <c r="A41" s="19"/>
      <c r="B41" s="22" t="s">
        <v>17</v>
      </c>
      <c r="C41" s="46" t="s">
        <v>119</v>
      </c>
      <c r="D41" s="21" t="s">
        <v>120</v>
      </c>
      <c r="E41" s="20"/>
      <c r="F41" s="20"/>
      <c r="G41" s="25" t="s">
        <v>114</v>
      </c>
      <c r="H41" s="26"/>
      <c r="I41" s="39">
        <f>I38*0.2</f>
        <v>13.764</v>
      </c>
      <c r="J41" s="39">
        <f>J38*0.2</f>
        <v>13.0758</v>
      </c>
      <c r="K41" s="39">
        <f>K38*0.2</f>
        <v>11.76822</v>
      </c>
      <c r="L41" s="40"/>
    </row>
    <row r="42" s="5" customFormat="true" ht="58" customHeight="true" spans="1:12">
      <c r="A42" s="19">
        <v>13</v>
      </c>
      <c r="B42" s="16" t="s">
        <v>17</v>
      </c>
      <c r="C42" s="46" t="s">
        <v>121</v>
      </c>
      <c r="D42" s="23" t="s">
        <v>122</v>
      </c>
      <c r="E42" s="23" t="s">
        <v>123</v>
      </c>
      <c r="F42" s="23" t="s">
        <v>124</v>
      </c>
      <c r="G42" s="25" t="s">
        <v>125</v>
      </c>
      <c r="H42" s="26"/>
      <c r="I42" s="39">
        <v>14.88</v>
      </c>
      <c r="J42" s="39">
        <v>14.136</v>
      </c>
      <c r="K42" s="39">
        <v>12.7224</v>
      </c>
      <c r="L42" s="40"/>
    </row>
    <row r="43" s="6" customFormat="true" ht="30" customHeight="true" spans="1:12">
      <c r="A43" s="19"/>
      <c r="B43" s="22" t="s">
        <v>17</v>
      </c>
      <c r="C43" s="46" t="s">
        <v>126</v>
      </c>
      <c r="D43" s="23" t="s">
        <v>127</v>
      </c>
      <c r="E43" s="26"/>
      <c r="F43" s="26"/>
      <c r="G43" s="25" t="s">
        <v>125</v>
      </c>
      <c r="H43" s="26"/>
      <c r="I43" s="39">
        <f>I42*0.2</f>
        <v>2.976</v>
      </c>
      <c r="J43" s="39">
        <f>J42*0.2</f>
        <v>2.8272</v>
      </c>
      <c r="K43" s="39">
        <f>K42*0.2</f>
        <v>2.54448</v>
      </c>
      <c r="L43" s="42"/>
    </row>
    <row r="44" s="6" customFormat="true" ht="60" customHeight="true" spans="1:12">
      <c r="A44" s="19">
        <v>14</v>
      </c>
      <c r="B44" s="16" t="s">
        <v>17</v>
      </c>
      <c r="C44" s="46" t="s">
        <v>128</v>
      </c>
      <c r="D44" s="23" t="s">
        <v>129</v>
      </c>
      <c r="E44" s="23" t="s">
        <v>130</v>
      </c>
      <c r="F44" s="23" t="s">
        <v>131</v>
      </c>
      <c r="G44" s="25" t="s">
        <v>22</v>
      </c>
      <c r="H44" s="26"/>
      <c r="I44" s="39">
        <v>56.73</v>
      </c>
      <c r="J44" s="39">
        <v>53.8935</v>
      </c>
      <c r="K44" s="39">
        <v>48.50415</v>
      </c>
      <c r="L44" s="42"/>
    </row>
    <row r="45" s="6" customFormat="true" ht="23" customHeight="true" spans="1:12">
      <c r="A45" s="19"/>
      <c r="B45" s="22" t="s">
        <v>17</v>
      </c>
      <c r="C45" s="46" t="s">
        <v>132</v>
      </c>
      <c r="D45" s="23" t="s">
        <v>133</v>
      </c>
      <c r="E45" s="26"/>
      <c r="F45" s="26"/>
      <c r="G45" s="25" t="s">
        <v>22</v>
      </c>
      <c r="H45" s="26"/>
      <c r="I45" s="39">
        <f>I44*0.2</f>
        <v>11.346</v>
      </c>
      <c r="J45" s="39">
        <f>J44*0.2</f>
        <v>10.7787</v>
      </c>
      <c r="K45" s="39">
        <f>K44*0.2</f>
        <v>9.70083</v>
      </c>
      <c r="L45" s="42"/>
    </row>
    <row r="46" s="6" customFormat="true" ht="74" customHeight="true" spans="1:12">
      <c r="A46" s="19">
        <v>15</v>
      </c>
      <c r="B46" s="16" t="s">
        <v>17</v>
      </c>
      <c r="C46" s="46" t="s">
        <v>134</v>
      </c>
      <c r="D46" s="23" t="s">
        <v>135</v>
      </c>
      <c r="E46" s="23" t="s">
        <v>136</v>
      </c>
      <c r="F46" s="23" t="s">
        <v>137</v>
      </c>
      <c r="G46" s="25" t="s">
        <v>22</v>
      </c>
      <c r="H46" s="26"/>
      <c r="I46" s="39">
        <v>55.8</v>
      </c>
      <c r="J46" s="39">
        <v>53.01</v>
      </c>
      <c r="K46" s="39">
        <v>47.709</v>
      </c>
      <c r="L46" s="42"/>
    </row>
    <row r="47" s="6" customFormat="true" ht="28.5" spans="1:12">
      <c r="A47" s="19"/>
      <c r="B47" s="16" t="s">
        <v>17</v>
      </c>
      <c r="C47" s="46" t="s">
        <v>138</v>
      </c>
      <c r="D47" s="23" t="s">
        <v>139</v>
      </c>
      <c r="E47" s="26"/>
      <c r="F47" s="26"/>
      <c r="G47" s="25" t="s">
        <v>140</v>
      </c>
      <c r="H47" s="26"/>
      <c r="I47" s="41">
        <v>25.1</v>
      </c>
      <c r="J47" s="41">
        <v>22.7</v>
      </c>
      <c r="K47" s="41">
        <v>18.4</v>
      </c>
      <c r="L47" s="42"/>
    </row>
    <row r="48" s="6" customFormat="true" ht="28.5" spans="1:12">
      <c r="A48" s="19"/>
      <c r="B48" s="16" t="s">
        <v>17</v>
      </c>
      <c r="C48" s="46" t="s">
        <v>141</v>
      </c>
      <c r="D48" s="23" t="s">
        <v>142</v>
      </c>
      <c r="E48" s="26"/>
      <c r="F48" s="26"/>
      <c r="G48" s="25" t="s">
        <v>22</v>
      </c>
      <c r="H48" s="26"/>
      <c r="I48" s="41">
        <v>25.1</v>
      </c>
      <c r="J48" s="41">
        <v>22.7</v>
      </c>
      <c r="K48" s="41">
        <v>18.4</v>
      </c>
      <c r="L48" s="42"/>
    </row>
    <row r="49" s="6" customFormat="true" ht="15.75" spans="1:12">
      <c r="A49" s="19"/>
      <c r="B49" s="22" t="s">
        <v>17</v>
      </c>
      <c r="C49" s="46" t="s">
        <v>143</v>
      </c>
      <c r="D49" s="23" t="s">
        <v>144</v>
      </c>
      <c r="E49" s="26"/>
      <c r="F49" s="26"/>
      <c r="G49" s="25" t="s">
        <v>22</v>
      </c>
      <c r="H49" s="26"/>
      <c r="I49" s="39">
        <f>I46*0.2</f>
        <v>11.16</v>
      </c>
      <c r="J49" s="39">
        <f>J46*0.2</f>
        <v>10.602</v>
      </c>
      <c r="K49" s="39">
        <f>K46*0.2</f>
        <v>9.5418</v>
      </c>
      <c r="L49" s="42"/>
    </row>
    <row r="50" s="6" customFormat="true" ht="74" customHeight="true" spans="1:12">
      <c r="A50" s="19">
        <v>16</v>
      </c>
      <c r="B50" s="16" t="s">
        <v>17</v>
      </c>
      <c r="C50" s="46" t="s">
        <v>145</v>
      </c>
      <c r="D50" s="23" t="s">
        <v>146</v>
      </c>
      <c r="E50" s="24" t="s">
        <v>147</v>
      </c>
      <c r="F50" s="23" t="s">
        <v>148</v>
      </c>
      <c r="G50" s="25" t="s">
        <v>149</v>
      </c>
      <c r="H50" s="26"/>
      <c r="I50" s="39">
        <v>57.66</v>
      </c>
      <c r="J50" s="39">
        <v>54.777</v>
      </c>
      <c r="K50" s="39">
        <v>49.2993</v>
      </c>
      <c r="L50" s="42"/>
    </row>
    <row r="51" s="6" customFormat="true" ht="15.75" spans="1:12">
      <c r="A51" s="19"/>
      <c r="B51" s="22" t="s">
        <v>17</v>
      </c>
      <c r="C51" s="46" t="s">
        <v>150</v>
      </c>
      <c r="D51" s="23" t="s">
        <v>151</v>
      </c>
      <c r="E51" s="28"/>
      <c r="F51" s="26"/>
      <c r="G51" s="25" t="s">
        <v>149</v>
      </c>
      <c r="H51" s="26"/>
      <c r="I51" s="39">
        <f>I50*0.2</f>
        <v>11.532</v>
      </c>
      <c r="J51" s="39">
        <f>J50*0.2</f>
        <v>10.9554</v>
      </c>
      <c r="K51" s="39">
        <f>K50*0.2</f>
        <v>9.85986</v>
      </c>
      <c r="L51" s="42"/>
    </row>
    <row r="52" s="6" customFormat="true" ht="102" customHeight="true" spans="1:12">
      <c r="A52" s="19">
        <v>17</v>
      </c>
      <c r="B52" s="16" t="s">
        <v>17</v>
      </c>
      <c r="C52" s="46" t="s">
        <v>152</v>
      </c>
      <c r="D52" s="23" t="s">
        <v>153</v>
      </c>
      <c r="E52" s="21" t="s">
        <v>154</v>
      </c>
      <c r="F52" s="21" t="s">
        <v>155</v>
      </c>
      <c r="G52" s="29" t="s">
        <v>22</v>
      </c>
      <c r="H52" s="21" t="s">
        <v>156</v>
      </c>
      <c r="I52" s="39">
        <v>83.7</v>
      </c>
      <c r="J52" s="39">
        <v>79.515</v>
      </c>
      <c r="K52" s="39">
        <v>71.5635</v>
      </c>
      <c r="L52" s="42"/>
    </row>
    <row r="53" s="6" customFormat="true" ht="15.75" spans="1:12">
      <c r="A53" s="19"/>
      <c r="B53" s="22" t="s">
        <v>17</v>
      </c>
      <c r="C53" s="46" t="s">
        <v>157</v>
      </c>
      <c r="D53" s="23" t="s">
        <v>158</v>
      </c>
      <c r="E53" s="30"/>
      <c r="F53" s="30"/>
      <c r="G53" s="25" t="s">
        <v>22</v>
      </c>
      <c r="H53" s="30"/>
      <c r="I53" s="39">
        <f>I52*0.2</f>
        <v>16.74</v>
      </c>
      <c r="J53" s="39">
        <f>J52*0.2</f>
        <v>15.903</v>
      </c>
      <c r="K53" s="39">
        <f>K52*0.2</f>
        <v>14.3127</v>
      </c>
      <c r="L53" s="42"/>
    </row>
    <row r="54" s="6" customFormat="true" ht="75" customHeight="true" spans="1:12">
      <c r="A54" s="19">
        <v>18</v>
      </c>
      <c r="B54" s="16" t="s">
        <v>17</v>
      </c>
      <c r="C54" s="46" t="s">
        <v>159</v>
      </c>
      <c r="D54" s="23" t="s">
        <v>160</v>
      </c>
      <c r="E54" s="31" t="s">
        <v>161</v>
      </c>
      <c r="F54" s="31" t="s">
        <v>162</v>
      </c>
      <c r="G54" s="25" t="s">
        <v>22</v>
      </c>
      <c r="H54" s="26"/>
      <c r="I54" s="39">
        <v>83.7</v>
      </c>
      <c r="J54" s="39">
        <v>79.515</v>
      </c>
      <c r="K54" s="39">
        <v>71.5635</v>
      </c>
      <c r="L54" s="42"/>
    </row>
    <row r="55" s="6" customFormat="true" ht="26" customHeight="true" spans="1:12">
      <c r="A55" s="19"/>
      <c r="B55" s="22" t="s">
        <v>17</v>
      </c>
      <c r="C55" s="46" t="s">
        <v>163</v>
      </c>
      <c r="D55" s="23" t="s">
        <v>164</v>
      </c>
      <c r="E55" s="32"/>
      <c r="F55" s="32"/>
      <c r="G55" s="25" t="s">
        <v>22</v>
      </c>
      <c r="H55" s="32"/>
      <c r="I55" s="39">
        <f>I54*0.2</f>
        <v>16.74</v>
      </c>
      <c r="J55" s="39">
        <f>J54*0.2</f>
        <v>15.903</v>
      </c>
      <c r="K55" s="39">
        <f>K54*0.2</f>
        <v>14.3127</v>
      </c>
      <c r="L55" s="42"/>
    </row>
    <row r="56" spans="9:11">
      <c r="I56" s="43"/>
      <c r="J56" s="43"/>
      <c r="K56" s="43"/>
    </row>
    <row r="57" spans="9:11">
      <c r="I57" s="43"/>
      <c r="J57" s="43"/>
      <c r="K57" s="43"/>
    </row>
    <row r="58" spans="9:11">
      <c r="I58" s="43"/>
      <c r="J58" s="43"/>
      <c r="K58" s="43"/>
    </row>
    <row r="59" spans="9:11">
      <c r="I59" s="43"/>
      <c r="J59" s="43"/>
      <c r="K59" s="43"/>
    </row>
  </sheetData>
  <autoFilter ref="A1:L59">
    <extLst/>
  </autoFilter>
  <mergeCells count="30">
    <mergeCell ref="A1:L1"/>
    <mergeCell ref="A2:L2"/>
    <mergeCell ref="A3:L3"/>
    <mergeCell ref="I4:L4"/>
    <mergeCell ref="A4:A5"/>
    <mergeCell ref="A7:A13"/>
    <mergeCell ref="A14:A15"/>
    <mergeCell ref="A16:A18"/>
    <mergeCell ref="A19:A20"/>
    <mergeCell ref="A21:A22"/>
    <mergeCell ref="A23:A25"/>
    <mergeCell ref="A26:A28"/>
    <mergeCell ref="A29:A30"/>
    <mergeCell ref="A31:A32"/>
    <mergeCell ref="A33:A35"/>
    <mergeCell ref="A36:A37"/>
    <mergeCell ref="A38:A41"/>
    <mergeCell ref="A42:A43"/>
    <mergeCell ref="A44:A45"/>
    <mergeCell ref="A46:A49"/>
    <mergeCell ref="A50:A51"/>
    <mergeCell ref="A52:A53"/>
    <mergeCell ref="A54:A55"/>
    <mergeCell ref="B4:B5"/>
    <mergeCell ref="C4:C5"/>
    <mergeCell ref="D4:D5"/>
    <mergeCell ref="E4:E5"/>
    <mergeCell ref="F4:F5"/>
    <mergeCell ref="G4:G5"/>
    <mergeCell ref="H4:H5"/>
  </mergeCells>
  <printOptions horizontalCentered="true"/>
  <pageMargins left="0.118055555555556" right="0.118055555555556" top="0.393055555555556" bottom="0.393055555555556" header="0.118055555555556" footer="0.118055555555556"/>
  <pageSetup paperSize="9" scale="49" fitToHeight="0" orientation="landscape" horizontalDpi="600"/>
  <headerFooter>
    <oddFooter>&amp;C第 &amp;P 页，共 &amp;N 页</oddFooter>
  </headerFooter>
  <rowBreaks count="4" manualBreakCount="4">
    <brk id="15" max="16383" man="1"/>
    <brk id="28" max="16383" man="1"/>
    <brk id="43" max="16383" man="1"/>
    <brk id="5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临。</cp:lastModifiedBy>
  <dcterms:created xsi:type="dcterms:W3CDTF">2025-02-02T09:47:00Z</dcterms:created>
  <dcterms:modified xsi:type="dcterms:W3CDTF">2025-04-27T09:04:53Z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3CEF1551543D494A63AAE36785F63635</vt:lpwstr>
  </property>
  <property fmtid="{D5CDD505-2E9C-101B-9397-08002B2CF9AE}" pid="3" name="KSOProductBuildVer">
    <vt:lpwstr>2052-11.8.2.10505</vt:lpwstr>
  </property>
</Properties>
</file>