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通用型" sheetId="3" r:id="rId1"/>
    <sheet name="复杂型" sheetId="4" r:id="rId2"/>
  </sheets>
  <definedNames>
    <definedName name="_xlnm._FilterDatabase" localSheetId="0" hidden="1">通用型!$C$4:$S$13</definedName>
    <definedName name="_xlnm.Print_Titles" localSheetId="0">通用型!$1:$4</definedName>
    <definedName name="_xlnm._FilterDatabase" localSheetId="1" hidden="1">复杂型!$A$4:$XDC$13</definedName>
    <definedName name="_xlnm.Print_Titles" localSheetId="1">复杂型!$1:$4</definedName>
  </definedNames>
  <calcPr calcId="144525"/>
</workbook>
</file>

<file path=xl/sharedStrings.xml><?xml version="1.0" encoding="utf-8"?>
<sst xmlns="http://schemas.openxmlformats.org/spreadsheetml/2006/main" count="472" uniqueCount="276">
  <si>
    <r>
      <rPr>
        <sz val="20"/>
        <color theme="1"/>
        <rFont val="黑体"/>
        <charset val="134"/>
      </rPr>
      <t>附件</t>
    </r>
    <r>
      <rPr>
        <sz val="20"/>
        <color theme="1"/>
        <rFont val="Times New Roman"/>
        <charset val="134"/>
      </rPr>
      <t>1</t>
    </r>
  </si>
  <si>
    <t>阿坝州通用型项目价格调整方案</t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</si>
  <si>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</si>
  <si>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项目编码</t>
    </r>
  </si>
  <si>
    <r>
      <rPr>
        <sz val="14"/>
        <rFont val="黑体"/>
        <charset val="134"/>
      </rPr>
      <t>项目名称</t>
    </r>
  </si>
  <si>
    <r>
      <rPr>
        <sz val="14"/>
        <rFont val="黑体"/>
        <charset val="134"/>
      </rPr>
      <t>计价单位</t>
    </r>
  </si>
  <si>
    <r>
      <rPr>
        <sz val="14"/>
        <rFont val="黑体"/>
        <charset val="134"/>
      </rPr>
      <t>现行价格（元）</t>
    </r>
  </si>
  <si>
    <r>
      <rPr>
        <sz val="14"/>
        <rFont val="黑体"/>
        <charset val="134"/>
      </rPr>
      <t>拟调价格（元）</t>
    </r>
  </si>
  <si>
    <r>
      <rPr>
        <sz val="14"/>
        <rFont val="黑体"/>
        <charset val="134"/>
      </rPr>
      <t>调整幅度</t>
    </r>
  </si>
  <si>
    <r>
      <rPr>
        <sz val="14"/>
        <rFont val="黑体"/>
        <charset val="134"/>
      </rPr>
      <t>三甲</t>
    </r>
  </si>
  <si>
    <r>
      <rPr>
        <sz val="14"/>
        <rFont val="黑体"/>
        <charset val="134"/>
      </rPr>
      <t>三乙</t>
    </r>
  </si>
  <si>
    <r>
      <rPr>
        <sz val="14"/>
        <rFont val="黑体"/>
        <charset val="134"/>
      </rPr>
      <t>二甲</t>
    </r>
  </si>
  <si>
    <r>
      <rPr>
        <sz val="14"/>
        <rFont val="黑体"/>
        <charset val="134"/>
      </rPr>
      <t>二乙</t>
    </r>
  </si>
  <si>
    <r>
      <rPr>
        <sz val="14"/>
        <rFont val="黑体"/>
        <charset val="134"/>
      </rPr>
      <t>二乙及以下</t>
    </r>
  </si>
  <si>
    <r>
      <rPr>
        <sz val="14"/>
        <rFont val="仿宋_GB2312"/>
        <charset val="134"/>
      </rPr>
      <t>调减项目</t>
    </r>
  </si>
  <si>
    <r>
      <rPr>
        <b/>
        <sz val="14"/>
        <rFont val="Times New Roman"/>
        <charset val="134"/>
      </rPr>
      <t>X</t>
    </r>
    <r>
      <rPr>
        <b/>
        <sz val="14"/>
        <rFont val="仿宋_GB2312"/>
        <charset val="134"/>
      </rPr>
      <t>线摄影成像</t>
    </r>
  </si>
  <si>
    <r>
      <rPr>
        <sz val="14"/>
        <rFont val="仿宋_GB2312"/>
        <charset val="134"/>
      </rPr>
      <t>部位、体位</t>
    </r>
  </si>
  <si>
    <r>
      <rPr>
        <b/>
        <sz val="14"/>
        <rFont val="仿宋_GB2312"/>
        <charset val="134"/>
      </rPr>
      <t>计算机体层成像（</t>
    </r>
    <r>
      <rPr>
        <b/>
        <sz val="14"/>
        <rFont val="Times New Roman"/>
        <charset val="134"/>
      </rPr>
      <t>CT</t>
    </r>
    <r>
      <rPr>
        <b/>
        <sz val="14"/>
        <rFont val="仿宋_GB2312"/>
        <charset val="134"/>
      </rPr>
      <t>）平扫</t>
    </r>
  </si>
  <si>
    <r>
      <rPr>
        <sz val="14"/>
        <rFont val="仿宋_GB2312"/>
        <charset val="134"/>
      </rPr>
      <t>每个部位</t>
    </r>
  </si>
  <si>
    <r>
      <rPr>
        <b/>
        <sz val="14"/>
        <rFont val="仿宋_GB2312"/>
        <charset val="134"/>
      </rPr>
      <t>计算机体层成像（</t>
    </r>
    <r>
      <rPr>
        <b/>
        <sz val="14"/>
        <rFont val="Times New Roman"/>
        <charset val="134"/>
      </rPr>
      <t>CT</t>
    </r>
    <r>
      <rPr>
        <b/>
        <sz val="14"/>
        <rFont val="仿宋_GB2312"/>
        <charset val="134"/>
      </rPr>
      <t>）增强</t>
    </r>
  </si>
  <si>
    <t>/</t>
  </si>
  <si>
    <r>
      <rPr>
        <b/>
        <sz val="14"/>
        <rFont val="仿宋_GB2312"/>
        <charset val="134"/>
      </rPr>
      <t>磁共振（</t>
    </r>
    <r>
      <rPr>
        <b/>
        <sz val="14"/>
        <rFont val="Times New Roman"/>
        <charset val="134"/>
      </rPr>
      <t>MR</t>
    </r>
    <r>
      <rPr>
        <b/>
        <sz val="14"/>
        <rFont val="仿宋_GB2312"/>
        <charset val="134"/>
      </rPr>
      <t>）平扫</t>
    </r>
  </si>
  <si>
    <r>
      <rPr>
        <sz val="14"/>
        <rFont val="仿宋_GB2312"/>
        <charset val="134"/>
      </rPr>
      <t>每部位</t>
    </r>
  </si>
  <si>
    <r>
      <rPr>
        <b/>
        <sz val="14"/>
        <rFont val="仿宋_GB2312"/>
        <charset val="134"/>
      </rPr>
      <t>磁共振（</t>
    </r>
    <r>
      <rPr>
        <b/>
        <sz val="14"/>
        <rFont val="Times New Roman"/>
        <charset val="134"/>
      </rPr>
      <t>MR</t>
    </r>
    <r>
      <rPr>
        <b/>
        <sz val="14"/>
        <rFont val="仿宋_GB2312"/>
        <charset val="134"/>
      </rPr>
      <t>）增强</t>
    </r>
  </si>
  <si>
    <r>
      <rPr>
        <b/>
        <sz val="14"/>
        <rFont val="仿宋_GB2312"/>
        <charset val="134"/>
      </rPr>
      <t>正电子发射计算机断层显像</t>
    </r>
    <r>
      <rPr>
        <b/>
        <sz val="14"/>
        <rFont val="Times New Roman"/>
        <charset val="134"/>
      </rPr>
      <t>/</t>
    </r>
    <r>
      <rPr>
        <b/>
        <sz val="14"/>
        <rFont val="仿宋_GB2312"/>
        <charset val="134"/>
      </rPr>
      <t>计算机断层扫描（</t>
    </r>
    <r>
      <rPr>
        <b/>
        <sz val="14"/>
        <rFont val="Times New Roman"/>
        <charset val="134"/>
      </rPr>
      <t>PET/CT</t>
    </r>
    <r>
      <rPr>
        <b/>
        <sz val="14"/>
        <rFont val="仿宋_GB2312"/>
        <charset val="134"/>
      </rPr>
      <t>）（局部）</t>
    </r>
  </si>
  <si>
    <r>
      <rPr>
        <b/>
        <sz val="14"/>
        <rFont val="仿宋_GB2312"/>
        <charset val="134"/>
      </rPr>
      <t>正电子发射计算机断层显像</t>
    </r>
    <r>
      <rPr>
        <b/>
        <sz val="14"/>
        <rFont val="Times New Roman"/>
        <charset val="134"/>
      </rPr>
      <t>/</t>
    </r>
    <r>
      <rPr>
        <b/>
        <sz val="14"/>
        <rFont val="仿宋_GB2312"/>
        <charset val="134"/>
      </rPr>
      <t>计算机断层扫描（</t>
    </r>
    <r>
      <rPr>
        <b/>
        <sz val="14"/>
        <rFont val="Times New Roman"/>
        <charset val="134"/>
      </rPr>
      <t>PET/CT</t>
    </r>
    <r>
      <rPr>
        <b/>
        <sz val="14"/>
        <rFont val="仿宋_GB2312"/>
        <charset val="134"/>
      </rPr>
      <t>）（全身）</t>
    </r>
  </si>
  <si>
    <r>
      <rPr>
        <sz val="14"/>
        <rFont val="仿宋_GB2312"/>
        <charset val="134"/>
      </rPr>
      <t>次</t>
    </r>
  </si>
  <si>
    <r>
      <rPr>
        <sz val="14"/>
        <rFont val="仿宋_GB2312"/>
        <charset val="134"/>
      </rPr>
      <t>调增项目</t>
    </r>
  </si>
  <si>
    <t>急诊诊查费</t>
  </si>
  <si>
    <t>次</t>
  </si>
  <si>
    <t>门急诊留观诊查费</t>
  </si>
  <si>
    <t>日</t>
  </si>
  <si>
    <t>重症监护</t>
  </si>
  <si>
    <t>小时</t>
  </si>
  <si>
    <t>新生儿护理</t>
  </si>
  <si>
    <t>特级护理</t>
  </si>
  <si>
    <t>120100009-1</t>
  </si>
  <si>
    <t>精神病I级护理</t>
  </si>
  <si>
    <t>120100009-2</t>
  </si>
  <si>
    <t>精神病Ⅱ级护理</t>
  </si>
  <si>
    <t>120100009-3</t>
  </si>
  <si>
    <t>精神病Ⅲ级护理</t>
  </si>
  <si>
    <t>气管切开护理</t>
  </si>
  <si>
    <t>120100010-1</t>
  </si>
  <si>
    <t>气管切开护理(气管插管护理)</t>
  </si>
  <si>
    <t>造瘘护理</t>
  </si>
  <si>
    <t>动静脉置管护理</t>
  </si>
  <si>
    <t>一般专项护理</t>
  </si>
  <si>
    <t>120100014-1</t>
  </si>
  <si>
    <t>一般专项护理（口腔护理）</t>
  </si>
  <si>
    <t>120100014-2</t>
  </si>
  <si>
    <t>一般专项护理（会阴冲洗）</t>
  </si>
  <si>
    <t>120100014-3</t>
  </si>
  <si>
    <t>一般专项护理（床上洗发）</t>
  </si>
  <si>
    <t>120100014-4</t>
  </si>
  <si>
    <t>一般专项护理（擦浴）</t>
  </si>
  <si>
    <t>机械辅助排痰</t>
  </si>
  <si>
    <t>120100006-2</t>
  </si>
  <si>
    <t>特殊疾病Ⅱ级护理</t>
  </si>
  <si>
    <t>120100006-3</t>
  </si>
  <si>
    <t>特殊疾病Ⅲ级护理</t>
  </si>
  <si>
    <t>120300001-1</t>
  </si>
  <si>
    <t>氧气吸入中心给氧(持续吸氧)</t>
  </si>
  <si>
    <t>天</t>
  </si>
  <si>
    <t>120300001-2</t>
  </si>
  <si>
    <t>氧气吸入中心给氧(持续吸氧)(不足12小时)</t>
  </si>
  <si>
    <t>半天</t>
  </si>
  <si>
    <t>120300001-3</t>
  </si>
  <si>
    <t>氧气吸入中心给氧(间断吸氧)</t>
  </si>
  <si>
    <t>120300001-5</t>
  </si>
  <si>
    <t>氧气吸入低流量给氧(持续吸氧)</t>
  </si>
  <si>
    <t>120300001-6</t>
  </si>
  <si>
    <t>氧气吸入低流量给氧(持续吸氧)(不足12小时)</t>
  </si>
  <si>
    <t>121600001-1</t>
  </si>
  <si>
    <t>导尿(留置导尿)</t>
  </si>
  <si>
    <t>120900001-1</t>
  </si>
  <si>
    <t>胃肠减压(负压引流)</t>
  </si>
  <si>
    <t>120900001-2</t>
  </si>
  <si>
    <t>胃肠减压(引流管引流)</t>
  </si>
  <si>
    <t>一般物理降温</t>
  </si>
  <si>
    <t>121100001-1</t>
  </si>
  <si>
    <t>一般物理降温（酒精擦浴）</t>
  </si>
  <si>
    <t>121100001-2</t>
  </si>
  <si>
    <t>一般物理降温（冰袋）</t>
  </si>
  <si>
    <t>肠内高营养治疗</t>
  </si>
  <si>
    <t>111000002-1</t>
  </si>
  <si>
    <t>院内会诊（主治医师）</t>
  </si>
  <si>
    <t>120400011-1</t>
  </si>
  <si>
    <t>中心静脉穿刺置管术（深静脉穿刺置管术）</t>
  </si>
  <si>
    <t>大清创缝合</t>
  </si>
  <si>
    <t>中清创缝合</t>
  </si>
  <si>
    <t>小清创缝合</t>
  </si>
  <si>
    <t>中心静脉穿刺置管术</t>
  </si>
  <si>
    <t>大抢救</t>
  </si>
  <si>
    <t>中抢救</t>
  </si>
  <si>
    <t>小抢救</t>
  </si>
  <si>
    <t>急诊监护费</t>
  </si>
  <si>
    <t>110200002-1</t>
  </si>
  <si>
    <t>副主任医师</t>
  </si>
  <si>
    <t>110200002-2</t>
  </si>
  <si>
    <t>主任医师</t>
  </si>
  <si>
    <t>普通门诊诊查费</t>
  </si>
  <si>
    <t>一</t>
  </si>
  <si>
    <r>
      <rPr>
        <sz val="20"/>
        <color theme="1"/>
        <rFont val="黑体"/>
        <charset val="134"/>
      </rPr>
      <t>附件</t>
    </r>
    <r>
      <rPr>
        <sz val="20"/>
        <color theme="1"/>
        <rFont val="Times New Roman"/>
        <charset val="134"/>
      </rPr>
      <t>2</t>
    </r>
  </si>
  <si>
    <t>阿坝州复杂型项目价格调整方案</t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</si>
  <si>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</si>
  <si>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项目编码</t>
    </r>
  </si>
  <si>
    <r>
      <rPr>
        <sz val="14"/>
        <color theme="1"/>
        <rFont val="黑体"/>
        <charset val="134"/>
      </rPr>
      <t>项目名称</t>
    </r>
  </si>
  <si>
    <r>
      <rPr>
        <sz val="14"/>
        <color theme="1"/>
        <rFont val="黑体"/>
        <charset val="134"/>
      </rPr>
      <t>计价单位</t>
    </r>
  </si>
  <si>
    <r>
      <rPr>
        <sz val="14"/>
        <color theme="1"/>
        <rFont val="黑体"/>
        <charset val="134"/>
      </rPr>
      <t>现行价格（元）</t>
    </r>
  </si>
  <si>
    <r>
      <rPr>
        <sz val="14"/>
        <color theme="1"/>
        <rFont val="黑体"/>
        <charset val="134"/>
      </rPr>
      <t>拟调价格（元）</t>
    </r>
  </si>
  <si>
    <r>
      <rPr>
        <sz val="14"/>
        <color theme="1"/>
        <rFont val="黑体"/>
        <charset val="134"/>
      </rPr>
      <t>调整幅度</t>
    </r>
  </si>
  <si>
    <r>
      <rPr>
        <sz val="14"/>
        <color theme="1"/>
        <rFont val="黑体"/>
        <charset val="134"/>
      </rPr>
      <t>三甲</t>
    </r>
  </si>
  <si>
    <r>
      <rPr>
        <sz val="14"/>
        <color theme="1"/>
        <rFont val="黑体"/>
        <charset val="134"/>
      </rPr>
      <t>三乙</t>
    </r>
  </si>
  <si>
    <r>
      <rPr>
        <sz val="14"/>
        <color theme="1"/>
        <rFont val="黑体"/>
        <charset val="134"/>
      </rPr>
      <t>二甲</t>
    </r>
  </si>
  <si>
    <r>
      <rPr>
        <sz val="14"/>
        <color theme="1"/>
        <rFont val="黑体"/>
        <charset val="134"/>
      </rPr>
      <t>二乙</t>
    </r>
  </si>
  <si>
    <r>
      <rPr>
        <sz val="14"/>
        <color theme="1"/>
        <rFont val="黑体"/>
        <charset val="134"/>
      </rPr>
      <t>二乙以下</t>
    </r>
  </si>
  <si>
    <r>
      <rPr>
        <sz val="14"/>
        <color theme="1"/>
        <rFont val="仿宋_GB2312"/>
        <charset val="134"/>
      </rPr>
      <t>调减项目</t>
    </r>
  </si>
  <si>
    <t>气压治疗</t>
  </si>
  <si>
    <t>340100024-1</t>
  </si>
  <si>
    <t>气压治疗(肢体气压治疗)</t>
  </si>
  <si>
    <t>340100024-2</t>
  </si>
  <si>
    <t>气压治疗(肢体正压治疗)</t>
  </si>
  <si>
    <t>340100024-3</t>
  </si>
  <si>
    <t>气压治疗(肢体负压治疗)</t>
  </si>
  <si>
    <t>胎心监测</t>
  </si>
  <si>
    <t>间接鼻咽镜检查</t>
  </si>
  <si>
    <t>血同型半胱氨酸测定</t>
  </si>
  <si>
    <r>
      <rPr>
        <sz val="14"/>
        <color theme="1"/>
        <rFont val="仿宋_GB2312"/>
        <charset val="134"/>
      </rPr>
      <t>调增项目</t>
    </r>
  </si>
  <si>
    <t>鼻部分缺损修复术</t>
  </si>
  <si>
    <t>膀胱切开肿瘤烧灼术</t>
  </si>
  <si>
    <t>阴道前后壁修补术</t>
  </si>
  <si>
    <t>小儿原发性肠套叠手术复位</t>
  </si>
  <si>
    <t>经皮静脉球囊扩张术</t>
  </si>
  <si>
    <t>关节骨软骨损伤修复术</t>
  </si>
  <si>
    <t>331506024-1</t>
  </si>
  <si>
    <t>关节骨软骨损伤修复术(骨软骨移植)</t>
  </si>
  <si>
    <t>331506024-2</t>
  </si>
  <si>
    <t>关节骨软骨损伤修复术(骨膜移植)</t>
  </si>
  <si>
    <t>331506024-3</t>
  </si>
  <si>
    <t>关节骨软骨损伤修复术(微骨骨折)</t>
  </si>
  <si>
    <t>松动牙根管内固定术</t>
  </si>
  <si>
    <t>每牙</t>
  </si>
  <si>
    <t>骨化性肌炎局部切除术</t>
  </si>
  <si>
    <t>每个部位</t>
  </si>
  <si>
    <t>单颌牙弓夹板拆除术</t>
  </si>
  <si>
    <t>单颌</t>
  </si>
  <si>
    <t>睾丸附件扭转探查术</t>
  </si>
  <si>
    <t>单侧</t>
  </si>
  <si>
    <t>臂丛神经损伤神经探查松解术</t>
  </si>
  <si>
    <t>根治性肾切除术</t>
  </si>
  <si>
    <t>肠排列术(固定术)</t>
  </si>
  <si>
    <t>重复肾重复输尿管切除术</t>
  </si>
  <si>
    <t>尿道良性肿物切除术</t>
  </si>
  <si>
    <t>肢体动静脉切开取栓术</t>
  </si>
  <si>
    <t>每个切口</t>
  </si>
  <si>
    <t>330804043-2</t>
  </si>
  <si>
    <t>肢体动静脉切开取栓术(四肢各部位取栓)</t>
  </si>
  <si>
    <t>腕关节韧带修补术</t>
  </si>
  <si>
    <t>肱骨肿瘤切除及骨重建术</t>
  </si>
  <si>
    <t>子宫颈截除术</t>
  </si>
  <si>
    <t>股骨下端截骨术</t>
  </si>
  <si>
    <t>心包剥脱术</t>
  </si>
  <si>
    <t>肾上腺嗜铬细胞瘤切除术</t>
  </si>
  <si>
    <t>胸内异物清除术</t>
  </si>
  <si>
    <t>肠倒置术</t>
  </si>
  <si>
    <t>球内非磁性异物取出术</t>
  </si>
  <si>
    <t>阴道壁血肿切开术</t>
  </si>
  <si>
    <t>腹壁整形术</t>
  </si>
  <si>
    <t>结肠癌扩大根治术</t>
  </si>
  <si>
    <t>肠扭转肠套叠复位术</t>
  </si>
  <si>
    <t>一期耳廓成形术</t>
  </si>
  <si>
    <t>肱骨近端骨折切开复位内固定术</t>
  </si>
  <si>
    <t>肾切除术</t>
  </si>
  <si>
    <t>开腹恶性肿瘤特殊治疗</t>
  </si>
  <si>
    <t>高位隐睾下降固定术</t>
  </si>
  <si>
    <t>双胎接生</t>
  </si>
  <si>
    <t>幕上浅部病变切除术</t>
  </si>
  <si>
    <t>330201022-1</t>
  </si>
  <si>
    <t>幕上浅部病变切除术(大脑半球胶质瘤)</t>
  </si>
  <si>
    <t>330201022-2</t>
  </si>
  <si>
    <t>幕上浅部病变切除术(转移癌)</t>
  </si>
  <si>
    <t>330201022-3</t>
  </si>
  <si>
    <t>幕上浅部病变切除术(胶质增生)</t>
  </si>
  <si>
    <t>330201022-4</t>
  </si>
  <si>
    <t>幕上浅部病变切除术(大脑半球凸面脑膜瘤)</t>
  </si>
  <si>
    <t>330201022-5</t>
  </si>
  <si>
    <t>幕上浅部病变切除术(脑脓肿)</t>
  </si>
  <si>
    <t>言语训练</t>
  </si>
  <si>
    <t>30分钟/
次</t>
  </si>
  <si>
    <t>内外踝骨折切开复位内固定术</t>
  </si>
  <si>
    <t>胸膜剥脱术</t>
  </si>
  <si>
    <t>330703019-1</t>
  </si>
  <si>
    <t>胸膜剥脱术(部分胸膜剥脱)</t>
  </si>
  <si>
    <t>330703019-2</t>
  </si>
  <si>
    <t>胸膜剥脱术(全胸膜剥脱术)</t>
  </si>
  <si>
    <t>脊柱内固定物取出术</t>
  </si>
  <si>
    <t>非正常晶体手术</t>
  </si>
  <si>
    <t>330406019-1</t>
  </si>
  <si>
    <t>非正常晶体手术(晶体半脱位)</t>
  </si>
  <si>
    <t>330406019-2</t>
  </si>
  <si>
    <t>非正常晶体手术(晶体切除)</t>
  </si>
  <si>
    <t>330406019-3</t>
  </si>
  <si>
    <t>非正常晶体手术(瞳孔广泛粘连强直或闭锁)</t>
  </si>
  <si>
    <t>330406019-4</t>
  </si>
  <si>
    <t>非正常晶体手术(抗青光眼术后)</t>
  </si>
  <si>
    <t>开腹经胆道镜取石术</t>
  </si>
  <si>
    <t>331006017-1</t>
  </si>
  <si>
    <t>开腹经胆道镜取石术(取蛔虫)</t>
  </si>
  <si>
    <t>科雷氏骨折切开复位内固定术</t>
  </si>
  <si>
    <t>331505011-1</t>
  </si>
  <si>
    <t>科雷氏骨折切开复位内固定术(史密斯骨折)</t>
  </si>
  <si>
    <t>331505011-2</t>
  </si>
  <si>
    <t>科雷氏骨折切开复位内固定术(巴顿骨折)</t>
  </si>
  <si>
    <t>经内镜奥狄氏括约肌切开取石术(ECT)</t>
  </si>
  <si>
    <t>331006015-1</t>
  </si>
  <si>
    <t>经内镜奥狄氏括约肌切开取石术(ECT)(取蛔虫)</t>
  </si>
  <si>
    <t>足部骨骨折切开复位内固定术</t>
  </si>
  <si>
    <t>331505038-2</t>
  </si>
  <si>
    <t>足部骨骨折切开复位内固定术(关节内骨折)</t>
  </si>
  <si>
    <t>膝关节骨性关节炎推拿治疗</t>
  </si>
  <si>
    <t>膈肌修补术</t>
  </si>
  <si>
    <t>330703028-1</t>
  </si>
  <si>
    <t>膈肌修补术(急性膈疝修补术)</t>
  </si>
  <si>
    <t>330703028-2</t>
  </si>
  <si>
    <t>膈肌修补术(慢性膈疝修补术)</t>
  </si>
  <si>
    <t>颅内动脉瘤夹闭术</t>
  </si>
  <si>
    <t>人工股骨头置换术</t>
  </si>
  <si>
    <t>手部掌指骨骨折切开复位内固定术</t>
  </si>
  <si>
    <t>全子宫+双附件切除术</t>
  </si>
  <si>
    <t>经皮选择性静脉造影术</t>
  </si>
  <si>
    <t>320100001-1</t>
  </si>
  <si>
    <t>经皮选择性静脉造影术(腔静脉)</t>
  </si>
  <si>
    <t>320100001-2</t>
  </si>
  <si>
    <t>经皮选择性静脉造影术(肢体静脉)</t>
  </si>
  <si>
    <t>难产接生</t>
  </si>
  <si>
    <t>331400007-1</t>
  </si>
  <si>
    <t>难产接生(臀位助产)</t>
  </si>
  <si>
    <t>331400007-2</t>
  </si>
  <si>
    <t>难产接生(臀位牵引)</t>
  </si>
  <si>
    <t>331400007-3</t>
  </si>
  <si>
    <t>难产接生(胎头吸引)</t>
  </si>
  <si>
    <t>331400007-4</t>
  </si>
  <si>
    <t>难产接生(胎头旋转)</t>
  </si>
  <si>
    <t>331400007-5</t>
  </si>
  <si>
    <t>难产接生(产钳助产)</t>
  </si>
  <si>
    <t>颈椎病推拿治疗</t>
  </si>
  <si>
    <t>脓肿切开引流术</t>
  </si>
  <si>
    <t>超短波短波治疗</t>
  </si>
  <si>
    <t>每部位</t>
  </si>
  <si>
    <t>340100012-1</t>
  </si>
  <si>
    <t>超短波短波治疗(小功率超短波和短波)</t>
  </si>
  <si>
    <t>340100012-2</t>
  </si>
  <si>
    <t>超短波短波治疗(大功率超短波和短波)</t>
  </si>
  <si>
    <t>340100012-3</t>
  </si>
  <si>
    <t>超短波短波治疗(脉冲超短波和短波)</t>
  </si>
  <si>
    <t>340100012-4</t>
  </si>
  <si>
    <t>超短波短波治疗(体腔治疗)</t>
  </si>
  <si>
    <t>经宫腔镜子宫肌瘤切除术</t>
  </si>
  <si>
    <t>骨折手法整复术</t>
  </si>
  <si>
    <t>肩周炎推拿治疗</t>
  </si>
  <si>
    <t>450000003-1</t>
  </si>
  <si>
    <t>肩周炎推拿治疗(肩周疾病)</t>
  </si>
  <si>
    <t>MAZZY001</t>
  </si>
  <si>
    <t>疼痛综合评定</t>
  </si>
  <si>
    <t>红外线治疗</t>
  </si>
  <si>
    <t>每个照射区</t>
  </si>
  <si>
    <t>340100001-1</t>
  </si>
  <si>
    <t>红外线治疗(TDP)</t>
  </si>
  <si>
    <t>340100001-2</t>
  </si>
  <si>
    <t>红外线治疗(近红外线气功治疗)</t>
  </si>
  <si>
    <t>340100001-3</t>
  </si>
  <si>
    <t>红外线治疗(红外线真空拔罐治疗红外线光浴治疗)</t>
  </si>
  <si>
    <t>340100001-4</t>
  </si>
  <si>
    <t>红外线治疗(远红外医疗舱治疗)</t>
  </si>
  <si>
    <t>股骨干骨折切开复位内固定术</t>
  </si>
</sst>
</file>

<file path=xl/styles.xml><?xml version="1.0" encoding="utf-8"?>
<styleSheet xmlns="http://schemas.openxmlformats.org/spreadsheetml/2006/main">
  <numFmts count="9">
    <numFmt numFmtId="176" formatCode="0.0_);[Red]\(0.0\)"/>
    <numFmt numFmtId="177" formatCode="0.00_);[Red]\(0.00\)"/>
    <numFmt numFmtId="41" formatCode="_ * #,##0_ ;_ * \-#,##0_ ;_ * &quot;-&quot;_ ;_ @_ "/>
    <numFmt numFmtId="178" formatCode="0_);[Red]\(0\)"/>
    <numFmt numFmtId="42" formatCode="_ &quot;￥&quot;* #,##0_ ;_ &quot;￥&quot;* \-#,##0_ ;_ &quot;￥&quot;* &quot;-&quot;_ ;_ @_ "/>
    <numFmt numFmtId="179" formatCode="0.0%"/>
    <numFmt numFmtId="43" formatCode="_ * #,##0.00_ ;_ * \-#,##0.00_ ;_ * &quot;-&quot;??_ ;_ @_ "/>
    <numFmt numFmtId="180" formatCode="0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黑体"/>
      <charset val="134"/>
    </font>
    <font>
      <sz val="20"/>
      <color theme="1"/>
      <name val="Times New Roman"/>
      <charset val="134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2"/>
      <color theme="1"/>
      <name val="Times New Roman"/>
      <charset val="134"/>
    </font>
    <font>
      <b/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b/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4" applyFont="1" applyFill="1" applyAlignment="1">
      <alignment horizontal="center" vertical="center" wrapText="1"/>
    </xf>
    <xf numFmtId="0" fontId="1" fillId="0" borderId="0" xfId="4" applyFont="1" applyFill="1" applyAlignment="1">
      <alignment horizontal="center" wrapText="1"/>
    </xf>
    <xf numFmtId="0" fontId="1" fillId="0" borderId="0" xfId="4" applyFont="1" applyAlignment="1">
      <alignment horizontal="center" wrapText="1"/>
    </xf>
    <xf numFmtId="0" fontId="2" fillId="0" borderId="0" xfId="4" applyFont="1" applyFill="1" applyAlignment="1">
      <alignment horizontal="center" vertical="center" wrapText="1"/>
    </xf>
    <xf numFmtId="0" fontId="2" fillId="0" borderId="0" xfId="4" applyFont="1" applyFill="1" applyAlignment="1">
      <alignment horizontal="left" vertical="center" wrapText="1"/>
    </xf>
    <xf numFmtId="0" fontId="2" fillId="0" borderId="0" xfId="4" applyFont="1" applyFill="1" applyAlignment="1">
      <alignment vertical="center" wrapText="1"/>
    </xf>
    <xf numFmtId="178" fontId="2" fillId="0" borderId="0" xfId="4" applyNumberFormat="1" applyFont="1" applyFill="1" applyAlignment="1">
      <alignment vertical="center" wrapText="1"/>
    </xf>
    <xf numFmtId="0" fontId="2" fillId="0" borderId="0" xfId="4" applyFont="1" applyAlignment="1">
      <alignment vertical="center" wrapText="1"/>
    </xf>
    <xf numFmtId="0" fontId="3" fillId="0" borderId="0" xfId="4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0" fontId="5" fillId="0" borderId="0" xfId="4" applyFont="1" applyFill="1" applyAlignment="1">
      <alignment horizontal="center" vertical="center" wrapText="1"/>
    </xf>
    <xf numFmtId="0" fontId="6" fillId="0" borderId="0" xfId="4" applyFont="1" applyFill="1" applyAlignment="1">
      <alignment horizontal="center" vertical="center" wrapText="1"/>
    </xf>
    <xf numFmtId="0" fontId="6" fillId="0" borderId="0" xfId="4" applyFont="1" applyFill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left" vertical="center" wrapText="1"/>
    </xf>
    <xf numFmtId="0" fontId="7" fillId="0" borderId="3" xfId="4" applyFont="1" applyFill="1" applyBorder="1" applyAlignment="1">
      <alignment horizontal="left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177" fontId="7" fillId="0" borderId="2" xfId="4" applyNumberFormat="1" applyFont="1" applyFill="1" applyBorder="1" applyAlignment="1">
      <alignment horizontal="left" vertical="center" wrapText="1"/>
    </xf>
    <xf numFmtId="177" fontId="7" fillId="0" borderId="3" xfId="4" applyNumberFormat="1" applyFont="1" applyFill="1" applyBorder="1" applyAlignment="1">
      <alignment horizontal="left" vertical="center" wrapText="1"/>
    </xf>
    <xf numFmtId="177" fontId="7" fillId="0" borderId="3" xfId="4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180" fontId="8" fillId="0" borderId="1" xfId="4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178" fontId="7" fillId="0" borderId="2" xfId="4" applyNumberFormat="1" applyFont="1" applyFill="1" applyBorder="1" applyAlignment="1">
      <alignment horizontal="center" vertical="center" wrapText="1"/>
    </xf>
    <xf numFmtId="178" fontId="7" fillId="0" borderId="3" xfId="4" applyNumberFormat="1" applyFont="1" applyFill="1" applyBorder="1" applyAlignment="1">
      <alignment horizontal="center" vertical="center" wrapText="1"/>
    </xf>
    <xf numFmtId="178" fontId="7" fillId="0" borderId="1" xfId="4" applyNumberFormat="1" applyFont="1" applyFill="1" applyBorder="1" applyAlignment="1">
      <alignment horizontal="center" vertical="center" wrapText="1"/>
    </xf>
    <xf numFmtId="178" fontId="8" fillId="0" borderId="1" xfId="4" applyNumberFormat="1" applyFont="1" applyFill="1" applyBorder="1" applyAlignment="1">
      <alignment horizontal="center" vertical="center" wrapText="1"/>
    </xf>
    <xf numFmtId="178" fontId="8" fillId="0" borderId="1" xfId="3" applyNumberFormat="1" applyFont="1" applyFill="1" applyBorder="1" applyAlignment="1">
      <alignment horizontal="center" vertical="center" wrapText="1"/>
    </xf>
    <xf numFmtId="178" fontId="7" fillId="0" borderId="4" xfId="4" applyNumberFormat="1" applyFont="1" applyFill="1" applyBorder="1" applyAlignment="1">
      <alignment horizontal="center" vertical="center" wrapText="1"/>
    </xf>
    <xf numFmtId="10" fontId="8" fillId="0" borderId="1" xfId="13" applyNumberFormat="1" applyFont="1" applyFill="1" applyBorder="1" applyAlignment="1">
      <alignment horizontal="center" vertical="center" wrapText="1"/>
    </xf>
    <xf numFmtId="179" fontId="7" fillId="0" borderId="1" xfId="2" applyNumberFormat="1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left" vertical="center" wrapText="1"/>
    </xf>
    <xf numFmtId="0" fontId="9" fillId="0" borderId="0" xfId="1" applyFont="1" applyFill="1">
      <alignment vertical="center"/>
    </xf>
    <xf numFmtId="0" fontId="9" fillId="0" borderId="0" xfId="0" applyFont="1" applyFill="1" applyAlignment="1">
      <alignment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3" fillId="0" borderId="0" xfId="1" applyFont="1">
      <alignment vertical="center"/>
    </xf>
    <xf numFmtId="178" fontId="5" fillId="0" borderId="0" xfId="1" applyNumberFormat="1" applyFont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78" fontId="6" fillId="0" borderId="0" xfId="1" applyNumberFormat="1" applyFont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178" fontId="10" fillId="0" borderId="1" xfId="1" applyNumberFormat="1" applyFont="1" applyBorder="1" applyAlignment="1">
      <alignment horizontal="left" vertical="center" wrapText="1"/>
    </xf>
    <xf numFmtId="178" fontId="8" fillId="0" borderId="1" xfId="1" applyNumberFormat="1" applyFont="1" applyBorder="1" applyAlignment="1">
      <alignment vertical="center" wrapText="1"/>
    </xf>
    <xf numFmtId="178" fontId="8" fillId="0" borderId="1" xfId="1" applyNumberFormat="1" applyFont="1" applyBorder="1">
      <alignment vertical="center"/>
    </xf>
    <xf numFmtId="178" fontId="8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0" fontId="8" fillId="0" borderId="1" xfId="13" applyNumberFormat="1" applyFont="1" applyBorder="1" applyAlignment="1">
      <alignment horizontal="center" vertical="center" wrapText="1"/>
    </xf>
    <xf numFmtId="10" fontId="8" fillId="0" borderId="1" xfId="1" applyNumberFormat="1" applyFont="1" applyBorder="1" applyAlignment="1">
      <alignment horizontal="center" vertical="center" wrapText="1"/>
    </xf>
    <xf numFmtId="10" fontId="8" fillId="0" borderId="1" xfId="13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常规 2" xfId="1"/>
    <cellStyle name="百分比 2" xfId="2"/>
    <cellStyle name="常规 6" xfId="3"/>
    <cellStyle name="常规 4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常规 2 2" xfId="34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常规 2 3" xfId="49"/>
    <cellStyle name="40% - 强调文字颜色 5" xfId="50" builtinId="47"/>
    <cellStyle name="标题 3" xfId="51" builtinId="18"/>
    <cellStyle name="强调文字颜色 6" xfId="52" builtinId="49"/>
    <cellStyle name="40% - 强调文字颜色 1" xfId="53" builtinId="31"/>
    <cellStyle name="链接单元格" xfId="54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799951170384838"/>
    <pageSetUpPr fitToPage="1"/>
  </sheetPr>
  <dimension ref="A1:S59"/>
  <sheetViews>
    <sheetView tabSelected="1" zoomScale="70" zoomScaleNormal="70" workbookViewId="0">
      <pane xSplit="3" ySplit="4" topLeftCell="D10" activePane="bottomRight" state="frozen"/>
      <selection/>
      <selection pane="topRight"/>
      <selection pane="bottomLeft"/>
      <selection pane="bottomRight" activeCell="L57" sqref="L57"/>
    </sheetView>
  </sheetViews>
  <sheetFormatPr defaultColWidth="11" defaultRowHeight="15.75"/>
  <cols>
    <col min="1" max="1" width="11.1666666666667" style="39" customWidth="1"/>
    <col min="2" max="2" width="14.8166666666667" style="39" customWidth="1"/>
    <col min="3" max="3" width="33.8333333333333" style="40" customWidth="1"/>
    <col min="4" max="4" width="11" style="39"/>
    <col min="5" max="14" width="9.1" style="39" customWidth="1"/>
    <col min="15" max="19" width="13.025" style="39" customWidth="1"/>
    <col min="20" max="16384" width="11" style="39"/>
  </cols>
  <sheetData>
    <row r="1" ht="24" customHeight="1" spans="1:1">
      <c r="A1" s="41" t="s">
        <v>0</v>
      </c>
    </row>
    <row r="2" ht="75" customHeight="1" spans="1:19">
      <c r="A2" s="42" t="s">
        <v>1</v>
      </c>
      <c r="B2" s="43"/>
      <c r="C2" s="4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="36" customFormat="1" ht="30" customHeight="1" spans="1:19">
      <c r="A3" s="45" t="s">
        <v>2</v>
      </c>
      <c r="B3" s="45" t="s">
        <v>3</v>
      </c>
      <c r="C3" s="46" t="s">
        <v>4</v>
      </c>
      <c r="D3" s="46" t="s">
        <v>5</v>
      </c>
      <c r="E3" s="46" t="s">
        <v>6</v>
      </c>
      <c r="F3" s="46"/>
      <c r="G3" s="46"/>
      <c r="H3" s="46"/>
      <c r="I3" s="46"/>
      <c r="J3" s="46" t="s">
        <v>7</v>
      </c>
      <c r="K3" s="46"/>
      <c r="L3" s="46"/>
      <c r="M3" s="46"/>
      <c r="N3" s="46"/>
      <c r="O3" s="46" t="s">
        <v>8</v>
      </c>
      <c r="P3" s="46"/>
      <c r="Q3" s="46"/>
      <c r="R3" s="46"/>
      <c r="S3" s="46"/>
    </row>
    <row r="4" s="36" customFormat="1" ht="36" spans="1:19">
      <c r="A4" s="45"/>
      <c r="B4" s="45"/>
      <c r="C4" s="46"/>
      <c r="D4" s="46"/>
      <c r="E4" s="46" t="s">
        <v>9</v>
      </c>
      <c r="F4" s="46" t="s">
        <v>10</v>
      </c>
      <c r="G4" s="46" t="s">
        <v>11</v>
      </c>
      <c r="H4" s="46" t="s">
        <v>12</v>
      </c>
      <c r="I4" s="46" t="s">
        <v>13</v>
      </c>
      <c r="J4" s="46" t="s">
        <v>9</v>
      </c>
      <c r="K4" s="46" t="s">
        <v>10</v>
      </c>
      <c r="L4" s="46" t="s">
        <v>11</v>
      </c>
      <c r="M4" s="46" t="s">
        <v>12</v>
      </c>
      <c r="N4" s="46" t="s">
        <v>13</v>
      </c>
      <c r="O4" s="46" t="s">
        <v>9</v>
      </c>
      <c r="P4" s="46" t="s">
        <v>10</v>
      </c>
      <c r="Q4" s="46" t="s">
        <v>11</v>
      </c>
      <c r="R4" s="46" t="s">
        <v>12</v>
      </c>
      <c r="S4" s="46" t="s">
        <v>13</v>
      </c>
    </row>
    <row r="5" s="37" customFormat="1" ht="36" customHeight="1" spans="1:19">
      <c r="A5" s="47" t="s">
        <v>14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="38" customFormat="1" ht="36" customHeight="1" spans="1:19">
      <c r="A6" s="48">
        <v>1</v>
      </c>
      <c r="B6" s="49"/>
      <c r="C6" s="50" t="s">
        <v>15</v>
      </c>
      <c r="D6" s="51" t="s">
        <v>16</v>
      </c>
      <c r="E6" s="53">
        <v>69</v>
      </c>
      <c r="F6" s="53">
        <v>64</v>
      </c>
      <c r="G6" s="53">
        <v>36</v>
      </c>
      <c r="H6" s="53">
        <v>31</v>
      </c>
      <c r="I6" s="53">
        <v>51</v>
      </c>
      <c r="J6" s="53">
        <v>49</v>
      </c>
      <c r="K6" s="53">
        <v>45</v>
      </c>
      <c r="L6" s="53">
        <v>36</v>
      </c>
      <c r="M6" s="53">
        <v>31</v>
      </c>
      <c r="N6" s="53">
        <v>31</v>
      </c>
      <c r="O6" s="55">
        <f>(E6-J6)/E6</f>
        <v>0.289855072463768</v>
      </c>
      <c r="P6" s="55">
        <f>(F6-K6)/F6</f>
        <v>0.296875</v>
      </c>
      <c r="Q6" s="55">
        <f>(G6-L6)/G6</f>
        <v>0</v>
      </c>
      <c r="R6" s="55">
        <f>(H6-M6)/H6</f>
        <v>0</v>
      </c>
      <c r="S6" s="55">
        <f>(I6-N6)/I6</f>
        <v>0.392156862745098</v>
      </c>
    </row>
    <row r="7" s="38" customFormat="1" ht="36" customHeight="1" spans="1:19">
      <c r="A7" s="48">
        <v>2</v>
      </c>
      <c r="B7" s="49"/>
      <c r="C7" s="50" t="s">
        <v>17</v>
      </c>
      <c r="D7" s="52" t="s">
        <v>18</v>
      </c>
      <c r="E7" s="53">
        <v>246</v>
      </c>
      <c r="F7" s="53">
        <v>226</v>
      </c>
      <c r="G7" s="53">
        <v>210</v>
      </c>
      <c r="H7" s="53">
        <v>192</v>
      </c>
      <c r="I7" s="53">
        <v>184</v>
      </c>
      <c r="J7" s="53">
        <v>229</v>
      </c>
      <c r="K7" s="53">
        <v>210</v>
      </c>
      <c r="L7" s="53">
        <v>191</v>
      </c>
      <c r="M7" s="53">
        <v>181</v>
      </c>
      <c r="N7" s="53">
        <v>172</v>
      </c>
      <c r="O7" s="55">
        <f>(E7-J7)/E7</f>
        <v>0.0691056910569106</v>
      </c>
      <c r="P7" s="55">
        <f>(F7-K7)/F7</f>
        <v>0.0707964601769911</v>
      </c>
      <c r="Q7" s="55">
        <f>(G7-L7)/G7</f>
        <v>0.0904761904761905</v>
      </c>
      <c r="R7" s="55">
        <f>(H7-M7)/H7</f>
        <v>0.0572916666666667</v>
      </c>
      <c r="S7" s="55">
        <f>(I7-N7)/I7</f>
        <v>0.0652173913043478</v>
      </c>
    </row>
    <row r="8" s="38" customFormat="1" ht="36" customHeight="1" spans="1:19">
      <c r="A8" s="48">
        <v>3</v>
      </c>
      <c r="B8" s="49"/>
      <c r="C8" s="50" t="s">
        <v>19</v>
      </c>
      <c r="D8" s="52" t="s">
        <v>18</v>
      </c>
      <c r="E8" s="53">
        <v>248</v>
      </c>
      <c r="F8" s="53">
        <v>232</v>
      </c>
      <c r="G8" s="53">
        <v>216</v>
      </c>
      <c r="H8" s="53" t="s">
        <v>20</v>
      </c>
      <c r="I8" s="53" t="s">
        <v>20</v>
      </c>
      <c r="J8" s="53">
        <v>248</v>
      </c>
      <c r="K8" s="53">
        <v>232</v>
      </c>
      <c r="L8" s="53">
        <v>216</v>
      </c>
      <c r="M8" s="46">
        <v>216</v>
      </c>
      <c r="N8" s="53">
        <v>206</v>
      </c>
      <c r="O8" s="55">
        <f>(E8-J8)/E8</f>
        <v>0</v>
      </c>
      <c r="P8" s="55">
        <f>(F8-K8)/F8</f>
        <v>0</v>
      </c>
      <c r="Q8" s="55">
        <f>(G8-L8)/G8</f>
        <v>0</v>
      </c>
      <c r="R8" s="55" t="s">
        <v>20</v>
      </c>
      <c r="S8" s="55" t="s">
        <v>20</v>
      </c>
    </row>
    <row r="9" s="38" customFormat="1" ht="36" customHeight="1" spans="1:19">
      <c r="A9" s="48">
        <v>4</v>
      </c>
      <c r="B9" s="49"/>
      <c r="C9" s="50" t="s">
        <v>21</v>
      </c>
      <c r="D9" s="52" t="s">
        <v>22</v>
      </c>
      <c r="E9" s="53">
        <v>589</v>
      </c>
      <c r="F9" s="53">
        <v>497</v>
      </c>
      <c r="G9" s="53">
        <v>487</v>
      </c>
      <c r="H9" s="53" t="s">
        <v>20</v>
      </c>
      <c r="I9" s="53" t="s">
        <v>20</v>
      </c>
      <c r="J9" s="53">
        <v>454</v>
      </c>
      <c r="K9" s="53">
        <v>416</v>
      </c>
      <c r="L9" s="53">
        <v>378</v>
      </c>
      <c r="M9" s="53">
        <v>360</v>
      </c>
      <c r="N9" s="53">
        <v>341</v>
      </c>
      <c r="O9" s="55">
        <f>(E9-J9)/E9</f>
        <v>0.229202037351443</v>
      </c>
      <c r="P9" s="55">
        <f>(F9-K9)/F9</f>
        <v>0.162977867203219</v>
      </c>
      <c r="Q9" s="55">
        <f>(G9-L9)/G9</f>
        <v>0.223819301848049</v>
      </c>
      <c r="R9" s="55" t="s">
        <v>20</v>
      </c>
      <c r="S9" s="55" t="s">
        <v>20</v>
      </c>
    </row>
    <row r="10" s="38" customFormat="1" ht="36" customHeight="1" spans="1:19">
      <c r="A10" s="48">
        <v>5</v>
      </c>
      <c r="B10" s="49"/>
      <c r="C10" s="50" t="s">
        <v>23</v>
      </c>
      <c r="D10" s="52" t="s">
        <v>22</v>
      </c>
      <c r="E10" s="53">
        <v>496</v>
      </c>
      <c r="F10" s="53" t="s">
        <v>20</v>
      </c>
      <c r="G10" s="53" t="s">
        <v>20</v>
      </c>
      <c r="H10" s="53" t="s">
        <v>20</v>
      </c>
      <c r="I10" s="53" t="s">
        <v>20</v>
      </c>
      <c r="J10" s="53">
        <v>496</v>
      </c>
      <c r="K10" s="53">
        <v>458</v>
      </c>
      <c r="L10" s="53">
        <v>416</v>
      </c>
      <c r="M10" s="53">
        <v>396</v>
      </c>
      <c r="N10" s="53">
        <v>375</v>
      </c>
      <c r="O10" s="55">
        <f>(E10-J10)/E10</f>
        <v>0</v>
      </c>
      <c r="P10" s="55" t="s">
        <v>20</v>
      </c>
      <c r="Q10" s="55" t="s">
        <v>20</v>
      </c>
      <c r="R10" s="56" t="s">
        <v>20</v>
      </c>
      <c r="S10" s="56" t="s">
        <v>20</v>
      </c>
    </row>
    <row r="11" s="38" customFormat="1" ht="60" customHeight="1" spans="1:19">
      <c r="A11" s="48">
        <v>6</v>
      </c>
      <c r="B11" s="49"/>
      <c r="C11" s="50" t="s">
        <v>24</v>
      </c>
      <c r="D11" s="51" t="s">
        <v>18</v>
      </c>
      <c r="E11" s="53" t="s">
        <v>20</v>
      </c>
      <c r="F11" s="53" t="s">
        <v>20</v>
      </c>
      <c r="G11" s="53" t="s">
        <v>20</v>
      </c>
      <c r="H11" s="53" t="s">
        <v>20</v>
      </c>
      <c r="I11" s="53" t="s">
        <v>20</v>
      </c>
      <c r="J11" s="53">
        <v>2250</v>
      </c>
      <c r="K11" s="53">
        <v>2062</v>
      </c>
      <c r="L11" s="53">
        <v>1874</v>
      </c>
      <c r="M11" s="53">
        <v>1781</v>
      </c>
      <c r="N11" s="53">
        <v>1687</v>
      </c>
      <c r="O11" s="55" t="s">
        <v>20</v>
      </c>
      <c r="P11" s="56" t="s">
        <v>20</v>
      </c>
      <c r="Q11" s="56" t="s">
        <v>20</v>
      </c>
      <c r="R11" s="56" t="s">
        <v>20</v>
      </c>
      <c r="S11" s="56" t="s">
        <v>20</v>
      </c>
    </row>
    <row r="12" s="38" customFormat="1" ht="60" customHeight="1" spans="1:19">
      <c r="A12" s="48">
        <v>7</v>
      </c>
      <c r="B12" s="49"/>
      <c r="C12" s="50" t="s">
        <v>25</v>
      </c>
      <c r="D12" s="51" t="s">
        <v>26</v>
      </c>
      <c r="E12" s="53" t="s">
        <v>20</v>
      </c>
      <c r="F12" s="53" t="s">
        <v>20</v>
      </c>
      <c r="G12" s="53" t="s">
        <v>20</v>
      </c>
      <c r="H12" s="53" t="s">
        <v>20</v>
      </c>
      <c r="I12" s="53" t="s">
        <v>20</v>
      </c>
      <c r="J12" s="53">
        <v>4500</v>
      </c>
      <c r="K12" s="53" t="s">
        <v>20</v>
      </c>
      <c r="L12" s="53" t="s">
        <v>20</v>
      </c>
      <c r="M12" s="53" t="s">
        <v>20</v>
      </c>
      <c r="N12" s="53" t="s">
        <v>20</v>
      </c>
      <c r="O12" s="55" t="s">
        <v>20</v>
      </c>
      <c r="P12" s="56" t="s">
        <v>20</v>
      </c>
      <c r="Q12" s="56" t="s">
        <v>20</v>
      </c>
      <c r="R12" s="56" t="s">
        <v>20</v>
      </c>
      <c r="S12" s="56" t="s">
        <v>20</v>
      </c>
    </row>
    <row r="13" ht="36" customHeight="1" spans="1:19">
      <c r="A13" s="47" t="s">
        <v>27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ht="18" spans="1:19">
      <c r="A14" s="53">
        <v>1</v>
      </c>
      <c r="B14" s="53">
        <v>110200003</v>
      </c>
      <c r="C14" s="53" t="s">
        <v>28</v>
      </c>
      <c r="D14" s="53" t="s">
        <v>29</v>
      </c>
      <c r="E14" s="53">
        <v>12</v>
      </c>
      <c r="F14" s="53">
        <v>12</v>
      </c>
      <c r="G14" s="53">
        <v>11.5</v>
      </c>
      <c r="H14" s="53">
        <v>11</v>
      </c>
      <c r="I14" s="53">
        <v>10.5</v>
      </c>
      <c r="J14" s="53">
        <v>18</v>
      </c>
      <c r="K14" s="53">
        <v>18</v>
      </c>
      <c r="L14" s="53">
        <v>17</v>
      </c>
      <c r="M14" s="53">
        <v>16</v>
      </c>
      <c r="N14" s="53">
        <v>15</v>
      </c>
      <c r="O14" s="57">
        <v>0.5</v>
      </c>
      <c r="P14" s="57">
        <v>0.5</v>
      </c>
      <c r="Q14" s="57">
        <v>0.478260869565217</v>
      </c>
      <c r="R14" s="57">
        <v>0.454545454545455</v>
      </c>
      <c r="S14" s="57">
        <v>0.428571428571429</v>
      </c>
    </row>
    <row r="15" ht="18" spans="1:19">
      <c r="A15" s="53">
        <v>2</v>
      </c>
      <c r="B15" s="53">
        <v>110200004</v>
      </c>
      <c r="C15" s="53" t="s">
        <v>30</v>
      </c>
      <c r="D15" s="53" t="s">
        <v>31</v>
      </c>
      <c r="E15" s="53">
        <v>14.5</v>
      </c>
      <c r="F15" s="53">
        <v>14</v>
      </c>
      <c r="G15" s="53">
        <v>13.5</v>
      </c>
      <c r="H15" s="53">
        <v>13</v>
      </c>
      <c r="I15" s="53">
        <v>12</v>
      </c>
      <c r="J15" s="53">
        <v>18</v>
      </c>
      <c r="K15" s="53">
        <v>17</v>
      </c>
      <c r="L15" s="53">
        <v>16</v>
      </c>
      <c r="M15" s="53">
        <v>15</v>
      </c>
      <c r="N15" s="53">
        <v>14</v>
      </c>
      <c r="O15" s="57">
        <v>0.241379310344828</v>
      </c>
      <c r="P15" s="57">
        <v>0.214285714285714</v>
      </c>
      <c r="Q15" s="57">
        <v>0.185185185185185</v>
      </c>
      <c r="R15" s="57">
        <v>0.153846153846154</v>
      </c>
      <c r="S15" s="57">
        <v>0.166666666666667</v>
      </c>
    </row>
    <row r="16" ht="18" spans="1:19">
      <c r="A16" s="53">
        <v>3</v>
      </c>
      <c r="B16" s="53">
        <v>120100001</v>
      </c>
      <c r="C16" s="53" t="s">
        <v>32</v>
      </c>
      <c r="D16" s="53" t="s">
        <v>33</v>
      </c>
      <c r="E16" s="53">
        <v>4</v>
      </c>
      <c r="F16" s="53">
        <v>3</v>
      </c>
      <c r="G16" s="53">
        <v>3</v>
      </c>
      <c r="H16" s="53">
        <v>3</v>
      </c>
      <c r="I16" s="53">
        <v>3</v>
      </c>
      <c r="J16" s="53">
        <v>4</v>
      </c>
      <c r="K16" s="53">
        <v>3.5</v>
      </c>
      <c r="L16" s="53">
        <v>3.5</v>
      </c>
      <c r="M16" s="53">
        <v>3.5</v>
      </c>
      <c r="N16" s="53">
        <v>3.5</v>
      </c>
      <c r="O16" s="57">
        <v>0</v>
      </c>
      <c r="P16" s="57">
        <v>0.166666666666667</v>
      </c>
      <c r="Q16" s="57">
        <v>0.166666666666667</v>
      </c>
      <c r="R16" s="57">
        <v>0.166666666666667</v>
      </c>
      <c r="S16" s="57">
        <v>0.166666666666667</v>
      </c>
    </row>
    <row r="17" ht="18" spans="1:19">
      <c r="A17" s="53">
        <v>4</v>
      </c>
      <c r="B17" s="53">
        <v>120100007</v>
      </c>
      <c r="C17" s="53" t="s">
        <v>34</v>
      </c>
      <c r="D17" s="53" t="s">
        <v>31</v>
      </c>
      <c r="E17" s="53">
        <v>22.5</v>
      </c>
      <c r="F17" s="53">
        <v>20</v>
      </c>
      <c r="G17" s="53">
        <v>16</v>
      </c>
      <c r="H17" s="53">
        <v>12.5</v>
      </c>
      <c r="I17" s="53">
        <v>11.5</v>
      </c>
      <c r="J17" s="53">
        <v>30</v>
      </c>
      <c r="K17" s="53">
        <v>25</v>
      </c>
      <c r="L17" s="53">
        <v>21</v>
      </c>
      <c r="M17" s="53">
        <v>16</v>
      </c>
      <c r="N17" s="53">
        <v>11.5</v>
      </c>
      <c r="O17" s="57">
        <v>0.333333333333333</v>
      </c>
      <c r="P17" s="57">
        <v>0.25</v>
      </c>
      <c r="Q17" s="57">
        <v>0.3125</v>
      </c>
      <c r="R17" s="57">
        <v>0.28</v>
      </c>
      <c r="S17" s="57">
        <v>0</v>
      </c>
    </row>
    <row r="18" ht="18" spans="1:19">
      <c r="A18" s="53">
        <v>5</v>
      </c>
      <c r="B18" s="53">
        <v>120100002</v>
      </c>
      <c r="C18" s="53" t="s">
        <v>35</v>
      </c>
      <c r="D18" s="53" t="s">
        <v>33</v>
      </c>
      <c r="E18" s="54">
        <v>2.5</v>
      </c>
      <c r="F18" s="54">
        <v>2.5</v>
      </c>
      <c r="G18" s="54">
        <v>2.5</v>
      </c>
      <c r="H18" s="54">
        <v>2.5</v>
      </c>
      <c r="I18" s="54">
        <v>2.5</v>
      </c>
      <c r="J18" s="53">
        <v>3</v>
      </c>
      <c r="K18" s="53">
        <v>3</v>
      </c>
      <c r="L18" s="53">
        <v>3</v>
      </c>
      <c r="M18" s="53">
        <v>3</v>
      </c>
      <c r="N18" s="53">
        <v>3</v>
      </c>
      <c r="O18" s="57">
        <v>0.2</v>
      </c>
      <c r="P18" s="57">
        <v>0.2</v>
      </c>
      <c r="Q18" s="57">
        <v>0.2</v>
      </c>
      <c r="R18" s="57">
        <v>0.2</v>
      </c>
      <c r="S18" s="57">
        <v>0.2</v>
      </c>
    </row>
    <row r="19" ht="36" spans="1:19">
      <c r="A19" s="53">
        <v>6</v>
      </c>
      <c r="B19" s="53" t="s">
        <v>36</v>
      </c>
      <c r="C19" s="53" t="s">
        <v>37</v>
      </c>
      <c r="D19" s="53" t="s">
        <v>31</v>
      </c>
      <c r="E19" s="53">
        <v>50</v>
      </c>
      <c r="F19" s="53">
        <v>46</v>
      </c>
      <c r="G19" s="53">
        <v>43</v>
      </c>
      <c r="H19" s="53">
        <v>40</v>
      </c>
      <c r="I19" s="53">
        <v>37</v>
      </c>
      <c r="J19" s="53">
        <v>53</v>
      </c>
      <c r="K19" s="53">
        <v>53</v>
      </c>
      <c r="L19" s="53">
        <v>43</v>
      </c>
      <c r="M19" s="53">
        <v>41</v>
      </c>
      <c r="N19" s="53">
        <v>37</v>
      </c>
      <c r="O19" s="57">
        <v>0.06</v>
      </c>
      <c r="P19" s="57">
        <v>0.152173913043478</v>
      </c>
      <c r="Q19" s="57">
        <v>0</v>
      </c>
      <c r="R19" s="57">
        <v>0.025</v>
      </c>
      <c r="S19" s="57">
        <v>0</v>
      </c>
    </row>
    <row r="20" ht="36" spans="1:19">
      <c r="A20" s="53">
        <v>7</v>
      </c>
      <c r="B20" s="53" t="s">
        <v>38</v>
      </c>
      <c r="C20" s="53" t="s">
        <v>39</v>
      </c>
      <c r="D20" s="53" t="s">
        <v>31</v>
      </c>
      <c r="E20" s="53">
        <v>31</v>
      </c>
      <c r="F20" s="53">
        <v>29</v>
      </c>
      <c r="G20" s="53">
        <v>27</v>
      </c>
      <c r="H20" s="53">
        <v>25</v>
      </c>
      <c r="I20" s="53">
        <v>23</v>
      </c>
      <c r="J20" s="53">
        <v>44</v>
      </c>
      <c r="K20" s="53">
        <v>44</v>
      </c>
      <c r="L20" s="53">
        <v>39</v>
      </c>
      <c r="M20" s="53">
        <v>39</v>
      </c>
      <c r="N20" s="53">
        <v>34</v>
      </c>
      <c r="O20" s="57">
        <v>0.419354838709677</v>
      </c>
      <c r="P20" s="57">
        <v>0.517241379310345</v>
      </c>
      <c r="Q20" s="57">
        <v>0.444444444444444</v>
      </c>
      <c r="R20" s="57">
        <v>0.56</v>
      </c>
      <c r="S20" s="57">
        <v>0.478260869565217</v>
      </c>
    </row>
    <row r="21" ht="36" spans="1:19">
      <c r="A21" s="53">
        <v>8</v>
      </c>
      <c r="B21" s="53" t="s">
        <v>40</v>
      </c>
      <c r="C21" s="53" t="s">
        <v>41</v>
      </c>
      <c r="D21" s="53" t="s">
        <v>31</v>
      </c>
      <c r="E21" s="53">
        <v>25</v>
      </c>
      <c r="F21" s="53">
        <v>23</v>
      </c>
      <c r="G21" s="53">
        <v>21.5</v>
      </c>
      <c r="H21" s="53">
        <v>20</v>
      </c>
      <c r="I21" s="53">
        <v>18.5</v>
      </c>
      <c r="J21" s="53">
        <v>35</v>
      </c>
      <c r="K21" s="53">
        <v>35</v>
      </c>
      <c r="L21" s="53">
        <v>31</v>
      </c>
      <c r="M21" s="53">
        <v>31</v>
      </c>
      <c r="N21" s="53">
        <v>27</v>
      </c>
      <c r="O21" s="57">
        <v>0.4</v>
      </c>
      <c r="P21" s="57">
        <v>0.521739130434783</v>
      </c>
      <c r="Q21" s="57">
        <v>0.441860465116279</v>
      </c>
      <c r="R21" s="57">
        <v>0.55</v>
      </c>
      <c r="S21" s="57">
        <v>0.459459459459459</v>
      </c>
    </row>
    <row r="22" ht="18" spans="1:19">
      <c r="A22" s="53">
        <v>9</v>
      </c>
      <c r="B22" s="53">
        <v>120100010</v>
      </c>
      <c r="C22" s="53" t="s">
        <v>42</v>
      </c>
      <c r="D22" s="53" t="s">
        <v>31</v>
      </c>
      <c r="E22" s="53">
        <v>41.5</v>
      </c>
      <c r="F22" s="53">
        <v>39</v>
      </c>
      <c r="G22" s="53">
        <v>36</v>
      </c>
      <c r="H22" s="53">
        <v>33.5</v>
      </c>
      <c r="I22" s="53">
        <v>31</v>
      </c>
      <c r="J22" s="53">
        <v>52</v>
      </c>
      <c r="K22" s="53">
        <v>48</v>
      </c>
      <c r="L22" s="53">
        <v>44</v>
      </c>
      <c r="M22" s="53">
        <v>39</v>
      </c>
      <c r="N22" s="53">
        <v>39</v>
      </c>
      <c r="O22" s="57">
        <v>0.253012048192771</v>
      </c>
      <c r="P22" s="57">
        <v>0.230769230769231</v>
      </c>
      <c r="Q22" s="57">
        <v>0.222222222222222</v>
      </c>
      <c r="R22" s="57">
        <v>0.164179104477612</v>
      </c>
      <c r="S22" s="57">
        <v>0.258064516129032</v>
      </c>
    </row>
    <row r="23" ht="36" spans="1:19">
      <c r="A23" s="53">
        <v>10</v>
      </c>
      <c r="B23" s="53" t="s">
        <v>43</v>
      </c>
      <c r="C23" s="53" t="s">
        <v>44</v>
      </c>
      <c r="D23" s="53" t="s">
        <v>31</v>
      </c>
      <c r="E23" s="53">
        <v>41.5</v>
      </c>
      <c r="F23" s="53">
        <v>39</v>
      </c>
      <c r="G23" s="53">
        <v>36</v>
      </c>
      <c r="H23" s="53">
        <v>33.5</v>
      </c>
      <c r="I23" s="53">
        <v>31</v>
      </c>
      <c r="J23" s="53">
        <v>52</v>
      </c>
      <c r="K23" s="53">
        <v>48</v>
      </c>
      <c r="L23" s="53">
        <v>44</v>
      </c>
      <c r="M23" s="53">
        <v>39</v>
      </c>
      <c r="N23" s="53">
        <v>39</v>
      </c>
      <c r="O23" s="57">
        <v>0.253012048192771</v>
      </c>
      <c r="P23" s="57">
        <v>0.230769230769231</v>
      </c>
      <c r="Q23" s="57">
        <v>0.222222222222222</v>
      </c>
      <c r="R23" s="57">
        <v>0.164179104477612</v>
      </c>
      <c r="S23" s="57">
        <v>0.258064516129032</v>
      </c>
    </row>
    <row r="24" ht="18" spans="1:19">
      <c r="A24" s="53">
        <v>11</v>
      </c>
      <c r="B24" s="53">
        <v>120100012</v>
      </c>
      <c r="C24" s="53" t="s">
        <v>45</v>
      </c>
      <c r="D24" s="53" t="s">
        <v>29</v>
      </c>
      <c r="E24" s="53">
        <v>4.6</v>
      </c>
      <c r="F24" s="54">
        <v>4.3</v>
      </c>
      <c r="G24" s="53">
        <v>4</v>
      </c>
      <c r="H24" s="54">
        <v>3.7</v>
      </c>
      <c r="I24" s="54">
        <v>3.4</v>
      </c>
      <c r="J24" s="53">
        <v>5</v>
      </c>
      <c r="K24" s="53">
        <v>5</v>
      </c>
      <c r="L24" s="53">
        <v>5</v>
      </c>
      <c r="M24" s="53">
        <v>5</v>
      </c>
      <c r="N24" s="53">
        <v>4</v>
      </c>
      <c r="O24" s="57">
        <v>0.0869565217391305</v>
      </c>
      <c r="P24" s="57">
        <v>0.162790697674419</v>
      </c>
      <c r="Q24" s="57">
        <v>0.25</v>
      </c>
      <c r="R24" s="57">
        <v>0.351351351351351</v>
      </c>
      <c r="S24" s="57">
        <v>0.176470588235294</v>
      </c>
    </row>
    <row r="25" ht="18" spans="1:19">
      <c r="A25" s="53">
        <v>12</v>
      </c>
      <c r="B25" s="53">
        <v>120100013</v>
      </c>
      <c r="C25" s="53" t="s">
        <v>46</v>
      </c>
      <c r="D25" s="53" t="s">
        <v>29</v>
      </c>
      <c r="E25" s="53">
        <v>5.7</v>
      </c>
      <c r="F25" s="54">
        <v>5.3</v>
      </c>
      <c r="G25" s="53">
        <v>5</v>
      </c>
      <c r="H25" s="54">
        <v>4.6</v>
      </c>
      <c r="I25" s="54">
        <v>4.3</v>
      </c>
      <c r="J25" s="53">
        <v>8</v>
      </c>
      <c r="K25" s="53">
        <v>6</v>
      </c>
      <c r="L25" s="53">
        <v>6</v>
      </c>
      <c r="M25" s="53">
        <v>6</v>
      </c>
      <c r="N25" s="53">
        <v>5</v>
      </c>
      <c r="O25" s="57">
        <v>0.403508771929825</v>
      </c>
      <c r="P25" s="57">
        <v>0.132075471698113</v>
      </c>
      <c r="Q25" s="57">
        <v>0.2</v>
      </c>
      <c r="R25" s="57">
        <v>0.304347826086957</v>
      </c>
      <c r="S25" s="57">
        <v>0.162790697674419</v>
      </c>
    </row>
    <row r="26" ht="18" spans="1:19">
      <c r="A26" s="53">
        <v>13</v>
      </c>
      <c r="B26" s="53">
        <v>120100014</v>
      </c>
      <c r="C26" s="53" t="s">
        <v>47</v>
      </c>
      <c r="D26" s="53" t="s">
        <v>29</v>
      </c>
      <c r="E26" s="53">
        <v>7.5</v>
      </c>
      <c r="F26" s="53">
        <v>6.5</v>
      </c>
      <c r="G26" s="53">
        <v>6</v>
      </c>
      <c r="H26" s="53">
        <v>6</v>
      </c>
      <c r="I26" s="53">
        <v>6</v>
      </c>
      <c r="J26" s="53">
        <v>10</v>
      </c>
      <c r="K26" s="53">
        <v>8</v>
      </c>
      <c r="L26" s="53">
        <v>8</v>
      </c>
      <c r="M26" s="53">
        <v>8</v>
      </c>
      <c r="N26" s="53">
        <v>7</v>
      </c>
      <c r="O26" s="57">
        <v>0.333333333333333</v>
      </c>
      <c r="P26" s="57">
        <v>0.230769230769231</v>
      </c>
      <c r="Q26" s="57">
        <v>0.333333333333333</v>
      </c>
      <c r="R26" s="57">
        <v>0.333333333333333</v>
      </c>
      <c r="S26" s="57">
        <v>0.166666666666667</v>
      </c>
    </row>
    <row r="27" ht="36" spans="1:19">
      <c r="A27" s="53">
        <v>14</v>
      </c>
      <c r="B27" s="53" t="s">
        <v>48</v>
      </c>
      <c r="C27" s="53" t="s">
        <v>49</v>
      </c>
      <c r="D27" s="53" t="s">
        <v>29</v>
      </c>
      <c r="E27" s="53">
        <v>7.5</v>
      </c>
      <c r="F27" s="53">
        <v>6.5</v>
      </c>
      <c r="G27" s="53">
        <v>6</v>
      </c>
      <c r="H27" s="53">
        <v>6</v>
      </c>
      <c r="I27" s="53">
        <v>6</v>
      </c>
      <c r="J27" s="53">
        <v>10</v>
      </c>
      <c r="K27" s="53">
        <v>8</v>
      </c>
      <c r="L27" s="53">
        <v>8</v>
      </c>
      <c r="M27" s="53">
        <v>8</v>
      </c>
      <c r="N27" s="53">
        <v>7</v>
      </c>
      <c r="O27" s="57">
        <v>0.333333333333333</v>
      </c>
      <c r="P27" s="57">
        <v>0.230769230769231</v>
      </c>
      <c r="Q27" s="57">
        <v>0.333333333333333</v>
      </c>
      <c r="R27" s="57">
        <v>0.333333333333333</v>
      </c>
      <c r="S27" s="57">
        <v>0.166666666666667</v>
      </c>
    </row>
    <row r="28" ht="36" spans="1:19">
      <c r="A28" s="53">
        <v>15</v>
      </c>
      <c r="B28" s="53" t="s">
        <v>50</v>
      </c>
      <c r="C28" s="53" t="s">
        <v>51</v>
      </c>
      <c r="D28" s="53" t="s">
        <v>29</v>
      </c>
      <c r="E28" s="53">
        <v>7.5</v>
      </c>
      <c r="F28" s="53">
        <v>6.5</v>
      </c>
      <c r="G28" s="53">
        <v>6</v>
      </c>
      <c r="H28" s="53">
        <v>6</v>
      </c>
      <c r="I28" s="53">
        <v>6</v>
      </c>
      <c r="J28" s="53">
        <v>10</v>
      </c>
      <c r="K28" s="53">
        <v>8</v>
      </c>
      <c r="L28" s="53">
        <v>8</v>
      </c>
      <c r="M28" s="53">
        <v>8</v>
      </c>
      <c r="N28" s="53">
        <v>7</v>
      </c>
      <c r="O28" s="57">
        <v>0.333333333333333</v>
      </c>
      <c r="P28" s="57">
        <v>0.230769230769231</v>
      </c>
      <c r="Q28" s="57">
        <v>0.333333333333333</v>
      </c>
      <c r="R28" s="57">
        <v>0.333333333333333</v>
      </c>
      <c r="S28" s="57">
        <v>0.166666666666667</v>
      </c>
    </row>
    <row r="29" ht="36" spans="1:19">
      <c r="A29" s="53">
        <v>16</v>
      </c>
      <c r="B29" s="53" t="s">
        <v>52</v>
      </c>
      <c r="C29" s="53" t="s">
        <v>53</v>
      </c>
      <c r="D29" s="53" t="s">
        <v>29</v>
      </c>
      <c r="E29" s="53">
        <v>7.5</v>
      </c>
      <c r="F29" s="53">
        <v>6.5</v>
      </c>
      <c r="G29" s="53">
        <v>6</v>
      </c>
      <c r="H29" s="53">
        <v>6</v>
      </c>
      <c r="I29" s="53">
        <v>6</v>
      </c>
      <c r="J29" s="53">
        <v>10</v>
      </c>
      <c r="K29" s="53">
        <v>8</v>
      </c>
      <c r="L29" s="53">
        <v>8</v>
      </c>
      <c r="M29" s="53">
        <v>8</v>
      </c>
      <c r="N29" s="53">
        <v>7</v>
      </c>
      <c r="O29" s="57">
        <v>0.333333333333333</v>
      </c>
      <c r="P29" s="57">
        <v>0.230769230769231</v>
      </c>
      <c r="Q29" s="57">
        <v>0.333333333333333</v>
      </c>
      <c r="R29" s="57">
        <v>0.333333333333333</v>
      </c>
      <c r="S29" s="57">
        <v>0.166666666666667</v>
      </c>
    </row>
    <row r="30" ht="36" spans="1:19">
      <c r="A30" s="53">
        <v>17</v>
      </c>
      <c r="B30" s="53" t="s">
        <v>54</v>
      </c>
      <c r="C30" s="53" t="s">
        <v>55</v>
      </c>
      <c r="D30" s="53" t="s">
        <v>29</v>
      </c>
      <c r="E30" s="53">
        <v>7.5</v>
      </c>
      <c r="F30" s="53">
        <v>6.5</v>
      </c>
      <c r="G30" s="53">
        <v>6</v>
      </c>
      <c r="H30" s="53">
        <v>6</v>
      </c>
      <c r="I30" s="53">
        <v>6</v>
      </c>
      <c r="J30" s="53">
        <v>10</v>
      </c>
      <c r="K30" s="53">
        <v>8</v>
      </c>
      <c r="L30" s="53">
        <v>8</v>
      </c>
      <c r="M30" s="53">
        <v>8</v>
      </c>
      <c r="N30" s="53">
        <v>7</v>
      </c>
      <c r="O30" s="57">
        <v>0.333333333333333</v>
      </c>
      <c r="P30" s="57">
        <v>0.230769230769231</v>
      </c>
      <c r="Q30" s="57">
        <v>0.333333333333333</v>
      </c>
      <c r="R30" s="57">
        <v>0.333333333333333</v>
      </c>
      <c r="S30" s="57">
        <v>0.166666666666667</v>
      </c>
    </row>
    <row r="31" ht="18" spans="1:19">
      <c r="A31" s="53">
        <v>18</v>
      </c>
      <c r="B31" s="53">
        <v>120100015</v>
      </c>
      <c r="C31" s="53" t="s">
        <v>56</v>
      </c>
      <c r="D31" s="53" t="s">
        <v>31</v>
      </c>
      <c r="E31" s="53">
        <v>52</v>
      </c>
      <c r="F31" s="53">
        <v>48</v>
      </c>
      <c r="G31" s="53">
        <v>44.5</v>
      </c>
      <c r="H31" s="53">
        <v>41</v>
      </c>
      <c r="I31" s="53">
        <v>38</v>
      </c>
      <c r="J31" s="53">
        <v>74</v>
      </c>
      <c r="K31" s="53">
        <v>66</v>
      </c>
      <c r="L31" s="53">
        <v>61</v>
      </c>
      <c r="M31" s="53">
        <v>56</v>
      </c>
      <c r="N31" s="53">
        <v>55</v>
      </c>
      <c r="O31" s="57">
        <v>0.423076923076923</v>
      </c>
      <c r="P31" s="57">
        <v>0.375</v>
      </c>
      <c r="Q31" s="57">
        <v>0.370786516853933</v>
      </c>
      <c r="R31" s="57">
        <v>0.365853658536585</v>
      </c>
      <c r="S31" s="57">
        <v>0.447368421052632</v>
      </c>
    </row>
    <row r="32" ht="36" spans="1:19">
      <c r="A32" s="53">
        <v>19</v>
      </c>
      <c r="B32" s="53" t="s">
        <v>57</v>
      </c>
      <c r="C32" s="53" t="s">
        <v>58</v>
      </c>
      <c r="D32" s="53" t="s">
        <v>31</v>
      </c>
      <c r="E32" s="53">
        <v>34</v>
      </c>
      <c r="F32" s="53">
        <v>31</v>
      </c>
      <c r="G32" s="53">
        <v>29</v>
      </c>
      <c r="H32" s="53">
        <v>26</v>
      </c>
      <c r="I32" s="53">
        <v>24</v>
      </c>
      <c r="J32" s="53">
        <v>40</v>
      </c>
      <c r="K32" s="53">
        <v>40</v>
      </c>
      <c r="L32" s="53">
        <v>35</v>
      </c>
      <c r="M32" s="53">
        <v>35</v>
      </c>
      <c r="N32" s="53">
        <v>31</v>
      </c>
      <c r="O32" s="57">
        <v>0.176470588235294</v>
      </c>
      <c r="P32" s="57">
        <v>0.290322580645161</v>
      </c>
      <c r="Q32" s="57">
        <v>0.206896551724138</v>
      </c>
      <c r="R32" s="57">
        <v>0.346153846153846</v>
      </c>
      <c r="S32" s="57">
        <v>0.291666666666667</v>
      </c>
    </row>
    <row r="33" ht="36" spans="1:19">
      <c r="A33" s="53">
        <v>20</v>
      </c>
      <c r="B33" s="53" t="s">
        <v>59</v>
      </c>
      <c r="C33" s="53" t="s">
        <v>60</v>
      </c>
      <c r="D33" s="53" t="s">
        <v>31</v>
      </c>
      <c r="E33" s="53">
        <v>32</v>
      </c>
      <c r="F33" s="53">
        <v>29</v>
      </c>
      <c r="G33" s="53">
        <v>27</v>
      </c>
      <c r="H33" s="53">
        <v>25</v>
      </c>
      <c r="I33" s="53">
        <v>23</v>
      </c>
      <c r="J33" s="53">
        <v>35</v>
      </c>
      <c r="K33" s="53">
        <v>35</v>
      </c>
      <c r="L33" s="53">
        <v>32</v>
      </c>
      <c r="M33" s="53">
        <v>32</v>
      </c>
      <c r="N33" s="53">
        <v>30</v>
      </c>
      <c r="O33" s="57">
        <v>0.09375</v>
      </c>
      <c r="P33" s="57">
        <v>0.206896551724138</v>
      </c>
      <c r="Q33" s="57">
        <v>0.185185185185185</v>
      </c>
      <c r="R33" s="57">
        <v>0.28</v>
      </c>
      <c r="S33" s="57">
        <v>0.304347826086957</v>
      </c>
    </row>
    <row r="34" ht="36" spans="1:19">
      <c r="A34" s="53">
        <v>21</v>
      </c>
      <c r="B34" s="53" t="s">
        <v>61</v>
      </c>
      <c r="C34" s="53" t="s">
        <v>62</v>
      </c>
      <c r="D34" s="53" t="s">
        <v>63</v>
      </c>
      <c r="E34" s="53">
        <v>40</v>
      </c>
      <c r="F34" s="53">
        <v>40</v>
      </c>
      <c r="G34" s="53">
        <v>40</v>
      </c>
      <c r="H34" s="53">
        <v>40</v>
      </c>
      <c r="I34" s="53">
        <v>40</v>
      </c>
      <c r="J34" s="53">
        <v>45</v>
      </c>
      <c r="K34" s="53">
        <v>45</v>
      </c>
      <c r="L34" s="53">
        <v>45</v>
      </c>
      <c r="M34" s="53">
        <v>45</v>
      </c>
      <c r="N34" s="53">
        <v>40</v>
      </c>
      <c r="O34" s="57">
        <v>0.125</v>
      </c>
      <c r="P34" s="57">
        <v>0.125</v>
      </c>
      <c r="Q34" s="57">
        <v>0.125</v>
      </c>
      <c r="R34" s="57">
        <v>0.125</v>
      </c>
      <c r="S34" s="57">
        <v>0</v>
      </c>
    </row>
    <row r="35" ht="36" spans="1:19">
      <c r="A35" s="53">
        <v>22</v>
      </c>
      <c r="B35" s="53" t="s">
        <v>64</v>
      </c>
      <c r="C35" s="53" t="s">
        <v>65</v>
      </c>
      <c r="D35" s="53" t="s">
        <v>66</v>
      </c>
      <c r="E35" s="53">
        <v>20</v>
      </c>
      <c r="F35" s="53">
        <v>20</v>
      </c>
      <c r="G35" s="53">
        <v>20</v>
      </c>
      <c r="H35" s="53">
        <v>20</v>
      </c>
      <c r="I35" s="53">
        <v>20</v>
      </c>
      <c r="J35" s="53">
        <v>22</v>
      </c>
      <c r="K35" s="53">
        <v>22</v>
      </c>
      <c r="L35" s="53">
        <v>22</v>
      </c>
      <c r="M35" s="53">
        <v>22</v>
      </c>
      <c r="N35" s="53">
        <v>20</v>
      </c>
      <c r="O35" s="57">
        <v>0.1</v>
      </c>
      <c r="P35" s="57">
        <v>0.1</v>
      </c>
      <c r="Q35" s="57">
        <v>0.1</v>
      </c>
      <c r="R35" s="57">
        <v>0.1</v>
      </c>
      <c r="S35" s="57">
        <v>0</v>
      </c>
    </row>
    <row r="36" ht="36" spans="1:19">
      <c r="A36" s="53">
        <v>23</v>
      </c>
      <c r="B36" s="53" t="s">
        <v>67</v>
      </c>
      <c r="C36" s="53" t="s">
        <v>68</v>
      </c>
      <c r="D36" s="53" t="s">
        <v>33</v>
      </c>
      <c r="E36" s="54">
        <v>2.5</v>
      </c>
      <c r="F36" s="54">
        <v>2.5</v>
      </c>
      <c r="G36" s="54">
        <v>2.5</v>
      </c>
      <c r="H36" s="54">
        <v>2.5</v>
      </c>
      <c r="I36" s="54">
        <v>2.5</v>
      </c>
      <c r="J36" s="53">
        <v>3.5</v>
      </c>
      <c r="K36" s="53">
        <v>3.5</v>
      </c>
      <c r="L36" s="53">
        <v>3.5</v>
      </c>
      <c r="M36" s="53">
        <v>3.5</v>
      </c>
      <c r="N36" s="53">
        <v>3.5</v>
      </c>
      <c r="O36" s="57">
        <v>0.4</v>
      </c>
      <c r="P36" s="57">
        <v>0.4</v>
      </c>
      <c r="Q36" s="57">
        <v>0.4</v>
      </c>
      <c r="R36" s="57">
        <v>0.4</v>
      </c>
      <c r="S36" s="57">
        <v>0.4</v>
      </c>
    </row>
    <row r="37" ht="36" spans="1:19">
      <c r="A37" s="53">
        <v>24</v>
      </c>
      <c r="B37" s="53" t="s">
        <v>69</v>
      </c>
      <c r="C37" s="53" t="s">
        <v>70</v>
      </c>
      <c r="D37" s="53" t="s">
        <v>63</v>
      </c>
      <c r="E37" s="54">
        <v>36.5</v>
      </c>
      <c r="F37" s="54">
        <v>36.5</v>
      </c>
      <c r="G37" s="54">
        <v>36.5</v>
      </c>
      <c r="H37" s="54">
        <v>36.5</v>
      </c>
      <c r="I37" s="54">
        <v>36.5</v>
      </c>
      <c r="J37" s="53">
        <v>45</v>
      </c>
      <c r="K37" s="53">
        <v>45</v>
      </c>
      <c r="L37" s="53">
        <v>45</v>
      </c>
      <c r="M37" s="53">
        <v>45</v>
      </c>
      <c r="N37" s="53">
        <v>40</v>
      </c>
      <c r="O37" s="57">
        <v>0.232876712328767</v>
      </c>
      <c r="P37" s="57">
        <v>0.232876712328767</v>
      </c>
      <c r="Q37" s="57">
        <v>0.232876712328767</v>
      </c>
      <c r="R37" s="57">
        <v>0.232876712328767</v>
      </c>
      <c r="S37" s="57">
        <v>0.0958904109589041</v>
      </c>
    </row>
    <row r="38" ht="36" spans="1:19">
      <c r="A38" s="53">
        <v>25</v>
      </c>
      <c r="B38" s="53" t="s">
        <v>71</v>
      </c>
      <c r="C38" s="53" t="s">
        <v>72</v>
      </c>
      <c r="D38" s="53" t="s">
        <v>66</v>
      </c>
      <c r="E38" s="53">
        <v>18</v>
      </c>
      <c r="F38" s="53">
        <v>18</v>
      </c>
      <c r="G38" s="53">
        <v>18</v>
      </c>
      <c r="H38" s="53">
        <v>18</v>
      </c>
      <c r="I38" s="53">
        <v>18</v>
      </c>
      <c r="J38" s="53">
        <v>22</v>
      </c>
      <c r="K38" s="53">
        <v>22</v>
      </c>
      <c r="L38" s="53">
        <v>22</v>
      </c>
      <c r="M38" s="53">
        <v>22</v>
      </c>
      <c r="N38" s="53">
        <v>20</v>
      </c>
      <c r="O38" s="57">
        <v>0.222222222222222</v>
      </c>
      <c r="P38" s="57">
        <v>0.222222222222222</v>
      </c>
      <c r="Q38" s="57">
        <v>0.222222222222222</v>
      </c>
      <c r="R38" s="57">
        <v>0.222222222222222</v>
      </c>
      <c r="S38" s="57">
        <v>0.111111111111111</v>
      </c>
    </row>
    <row r="39" ht="36" spans="1:19">
      <c r="A39" s="53">
        <v>26</v>
      </c>
      <c r="B39" s="53" t="s">
        <v>73</v>
      </c>
      <c r="C39" s="53" t="s">
        <v>74</v>
      </c>
      <c r="D39" s="53" t="s">
        <v>31</v>
      </c>
      <c r="E39" s="54">
        <v>4.5</v>
      </c>
      <c r="F39" s="54">
        <v>4.5</v>
      </c>
      <c r="G39" s="54">
        <v>4.5</v>
      </c>
      <c r="H39" s="54">
        <v>4.5</v>
      </c>
      <c r="I39" s="54">
        <v>4.5</v>
      </c>
      <c r="J39" s="53">
        <v>6</v>
      </c>
      <c r="K39" s="53">
        <v>6</v>
      </c>
      <c r="L39" s="53">
        <v>6</v>
      </c>
      <c r="M39" s="53">
        <v>6</v>
      </c>
      <c r="N39" s="53">
        <v>6</v>
      </c>
      <c r="O39" s="57">
        <v>0.333333333333333</v>
      </c>
      <c r="P39" s="57">
        <v>0.333333333333333</v>
      </c>
      <c r="Q39" s="57">
        <v>0.333333333333333</v>
      </c>
      <c r="R39" s="57">
        <v>0.333333333333333</v>
      </c>
      <c r="S39" s="57">
        <v>0.333333333333333</v>
      </c>
    </row>
    <row r="40" ht="36" spans="1:19">
      <c r="A40" s="53">
        <v>27</v>
      </c>
      <c r="B40" s="53" t="s">
        <v>75</v>
      </c>
      <c r="C40" s="53" t="s">
        <v>76</v>
      </c>
      <c r="D40" s="53" t="s">
        <v>31</v>
      </c>
      <c r="E40" s="53">
        <v>12</v>
      </c>
      <c r="F40" s="53">
        <v>11</v>
      </c>
      <c r="G40" s="53">
        <v>10</v>
      </c>
      <c r="H40" s="53">
        <v>9</v>
      </c>
      <c r="I40" s="53">
        <v>8</v>
      </c>
      <c r="J40" s="53">
        <v>18</v>
      </c>
      <c r="K40" s="53">
        <v>15</v>
      </c>
      <c r="L40" s="53">
        <v>12</v>
      </c>
      <c r="M40" s="53">
        <v>9</v>
      </c>
      <c r="N40" s="53">
        <v>8</v>
      </c>
      <c r="O40" s="57">
        <v>0.5</v>
      </c>
      <c r="P40" s="57">
        <v>0.363636363636364</v>
      </c>
      <c r="Q40" s="57">
        <v>0.2</v>
      </c>
      <c r="R40" s="57">
        <v>0.0444444444444443</v>
      </c>
      <c r="S40" s="57">
        <v>0</v>
      </c>
    </row>
    <row r="41" ht="36" spans="1:19">
      <c r="A41" s="53">
        <v>28</v>
      </c>
      <c r="B41" s="53" t="s">
        <v>77</v>
      </c>
      <c r="C41" s="53" t="s">
        <v>78</v>
      </c>
      <c r="D41" s="53" t="s">
        <v>31</v>
      </c>
      <c r="E41" s="53">
        <v>12</v>
      </c>
      <c r="F41" s="53">
        <v>11</v>
      </c>
      <c r="G41" s="53">
        <v>10</v>
      </c>
      <c r="H41" s="53">
        <v>9</v>
      </c>
      <c r="I41" s="53">
        <v>8</v>
      </c>
      <c r="J41" s="53">
        <v>18</v>
      </c>
      <c r="K41" s="53">
        <v>15</v>
      </c>
      <c r="L41" s="53">
        <v>12</v>
      </c>
      <c r="M41" s="53">
        <v>9</v>
      </c>
      <c r="N41" s="53">
        <v>8</v>
      </c>
      <c r="O41" s="57">
        <v>0.5</v>
      </c>
      <c r="P41" s="57">
        <v>0.367272727272727</v>
      </c>
      <c r="Q41" s="57">
        <v>0.222</v>
      </c>
      <c r="R41" s="57">
        <v>0.0444444444444443</v>
      </c>
      <c r="S41" s="57">
        <v>0</v>
      </c>
    </row>
    <row r="42" ht="18" spans="1:19">
      <c r="A42" s="53">
        <v>29</v>
      </c>
      <c r="B42" s="53">
        <v>121100001</v>
      </c>
      <c r="C42" s="53" t="s">
        <v>79</v>
      </c>
      <c r="D42" s="53" t="s">
        <v>29</v>
      </c>
      <c r="E42" s="53">
        <v>8.5</v>
      </c>
      <c r="F42" s="53">
        <v>8</v>
      </c>
      <c r="G42" s="54">
        <v>7.5</v>
      </c>
      <c r="H42" s="53">
        <v>7</v>
      </c>
      <c r="I42" s="54">
        <v>6.5</v>
      </c>
      <c r="J42" s="53">
        <v>10</v>
      </c>
      <c r="K42" s="53">
        <v>9</v>
      </c>
      <c r="L42" s="53">
        <v>8</v>
      </c>
      <c r="M42" s="53">
        <v>7</v>
      </c>
      <c r="N42" s="53">
        <v>7</v>
      </c>
      <c r="O42" s="57">
        <v>0.176470588235294</v>
      </c>
      <c r="P42" s="57">
        <v>0.125</v>
      </c>
      <c r="Q42" s="57">
        <v>0.0666666666666667</v>
      </c>
      <c r="R42" s="57">
        <v>0</v>
      </c>
      <c r="S42" s="57">
        <v>0.0769230769230769</v>
      </c>
    </row>
    <row r="43" ht="36" spans="1:19">
      <c r="A43" s="53">
        <v>30</v>
      </c>
      <c r="B43" s="53" t="s">
        <v>80</v>
      </c>
      <c r="C43" s="53" t="s">
        <v>81</v>
      </c>
      <c r="D43" s="53" t="s">
        <v>29</v>
      </c>
      <c r="E43" s="53">
        <v>8.5</v>
      </c>
      <c r="F43" s="53">
        <v>8</v>
      </c>
      <c r="G43" s="54">
        <v>7.5</v>
      </c>
      <c r="H43" s="53">
        <v>7</v>
      </c>
      <c r="I43" s="54">
        <v>6.5</v>
      </c>
      <c r="J43" s="53">
        <v>10</v>
      </c>
      <c r="K43" s="53">
        <v>9</v>
      </c>
      <c r="L43" s="53">
        <v>8</v>
      </c>
      <c r="M43" s="53">
        <v>7</v>
      </c>
      <c r="N43" s="53">
        <v>7</v>
      </c>
      <c r="O43" s="57">
        <v>0.176470588235294</v>
      </c>
      <c r="P43" s="57">
        <v>0.125</v>
      </c>
      <c r="Q43" s="57">
        <v>0.0666666666666667</v>
      </c>
      <c r="R43" s="57">
        <v>0</v>
      </c>
      <c r="S43" s="57">
        <v>0.0769230769230769</v>
      </c>
    </row>
    <row r="44" ht="36" spans="1:19">
      <c r="A44" s="53">
        <v>31</v>
      </c>
      <c r="B44" s="53" t="s">
        <v>82</v>
      </c>
      <c r="C44" s="53" t="s">
        <v>83</v>
      </c>
      <c r="D44" s="53" t="s">
        <v>29</v>
      </c>
      <c r="E44" s="53">
        <v>8.5</v>
      </c>
      <c r="F44" s="53">
        <v>8</v>
      </c>
      <c r="G44" s="54">
        <v>7.5</v>
      </c>
      <c r="H44" s="53">
        <v>7</v>
      </c>
      <c r="I44" s="54">
        <v>6.5</v>
      </c>
      <c r="J44" s="53">
        <v>10</v>
      </c>
      <c r="K44" s="53">
        <v>9</v>
      </c>
      <c r="L44" s="53">
        <v>8</v>
      </c>
      <c r="M44" s="53">
        <v>7</v>
      </c>
      <c r="N44" s="53">
        <v>7</v>
      </c>
      <c r="O44" s="57">
        <v>0.176470588235294</v>
      </c>
      <c r="P44" s="57">
        <v>0.125</v>
      </c>
      <c r="Q44" s="57">
        <v>0.0666666666666667</v>
      </c>
      <c r="R44" s="57">
        <v>0</v>
      </c>
      <c r="S44" s="57">
        <v>0.0769230769230769</v>
      </c>
    </row>
    <row r="45" ht="18" spans="1:19">
      <c r="A45" s="53">
        <v>32</v>
      </c>
      <c r="B45" s="53">
        <v>120800002</v>
      </c>
      <c r="C45" s="53" t="s">
        <v>84</v>
      </c>
      <c r="D45" s="53" t="s">
        <v>29</v>
      </c>
      <c r="E45" s="53">
        <v>7.5</v>
      </c>
      <c r="F45" s="53">
        <v>7</v>
      </c>
      <c r="G45" s="53">
        <v>6.5</v>
      </c>
      <c r="H45" s="53">
        <v>6</v>
      </c>
      <c r="I45" s="53">
        <v>6</v>
      </c>
      <c r="J45" s="53">
        <v>10</v>
      </c>
      <c r="K45" s="53">
        <v>9</v>
      </c>
      <c r="L45" s="53">
        <v>8</v>
      </c>
      <c r="M45" s="53">
        <v>7</v>
      </c>
      <c r="N45" s="53">
        <v>7</v>
      </c>
      <c r="O45" s="57">
        <v>0.333333333333333</v>
      </c>
      <c r="P45" s="57">
        <v>0.285714285714286</v>
      </c>
      <c r="Q45" s="57">
        <v>0.230769230769231</v>
      </c>
      <c r="R45" s="57">
        <v>0.166666666666667</v>
      </c>
      <c r="S45" s="57">
        <v>0.0769230769230769</v>
      </c>
    </row>
    <row r="46" ht="36" spans="1:19">
      <c r="A46" s="53">
        <v>33</v>
      </c>
      <c r="B46" s="53" t="s">
        <v>85</v>
      </c>
      <c r="C46" s="53" t="s">
        <v>86</v>
      </c>
      <c r="D46" s="53" t="s">
        <v>29</v>
      </c>
      <c r="E46" s="53">
        <v>11</v>
      </c>
      <c r="F46" s="53">
        <v>9</v>
      </c>
      <c r="G46" s="53">
        <v>7</v>
      </c>
      <c r="H46" s="53">
        <v>5</v>
      </c>
      <c r="I46" s="53">
        <v>3</v>
      </c>
      <c r="J46" s="53">
        <v>16.5</v>
      </c>
      <c r="K46" s="53">
        <v>13.5</v>
      </c>
      <c r="L46" s="53">
        <v>10.5</v>
      </c>
      <c r="M46" s="53">
        <v>7.5</v>
      </c>
      <c r="N46" s="53">
        <v>4.5</v>
      </c>
      <c r="O46" s="57">
        <v>0.5</v>
      </c>
      <c r="P46" s="57">
        <v>0.5</v>
      </c>
      <c r="Q46" s="57">
        <v>0.5</v>
      </c>
      <c r="R46" s="57">
        <v>0.5</v>
      </c>
      <c r="S46" s="57">
        <v>0.5</v>
      </c>
    </row>
    <row r="47" ht="36" spans="1:19">
      <c r="A47" s="53">
        <v>34</v>
      </c>
      <c r="B47" s="53" t="s">
        <v>87</v>
      </c>
      <c r="C47" s="53" t="s">
        <v>88</v>
      </c>
      <c r="D47" s="53" t="s">
        <v>29</v>
      </c>
      <c r="E47" s="53">
        <v>25</v>
      </c>
      <c r="F47" s="53">
        <v>25</v>
      </c>
      <c r="G47" s="53">
        <v>25</v>
      </c>
      <c r="H47" s="53">
        <v>25</v>
      </c>
      <c r="I47" s="53">
        <v>25</v>
      </c>
      <c r="J47" s="53">
        <v>37</v>
      </c>
      <c r="K47" s="53">
        <v>37</v>
      </c>
      <c r="L47" s="53">
        <v>37</v>
      </c>
      <c r="M47" s="53">
        <v>25</v>
      </c>
      <c r="N47" s="53">
        <v>25</v>
      </c>
      <c r="O47" s="57">
        <v>0.48</v>
      </c>
      <c r="P47" s="57">
        <v>0.48</v>
      </c>
      <c r="Q47" s="57">
        <v>0.48</v>
      </c>
      <c r="R47" s="57">
        <v>0</v>
      </c>
      <c r="S47" s="57">
        <v>0</v>
      </c>
    </row>
    <row r="48" ht="18" spans="1:19">
      <c r="A48" s="53">
        <v>35</v>
      </c>
      <c r="B48" s="53">
        <v>120500001</v>
      </c>
      <c r="C48" s="53" t="s">
        <v>89</v>
      </c>
      <c r="D48" s="53" t="s">
        <v>29</v>
      </c>
      <c r="E48" s="53">
        <v>184</v>
      </c>
      <c r="F48" s="53">
        <v>172</v>
      </c>
      <c r="G48" s="53">
        <v>160</v>
      </c>
      <c r="H48" s="53">
        <v>148</v>
      </c>
      <c r="I48" s="53">
        <v>137</v>
      </c>
      <c r="J48" s="53">
        <v>216</v>
      </c>
      <c r="K48" s="53">
        <v>198</v>
      </c>
      <c r="L48" s="53">
        <v>180</v>
      </c>
      <c r="M48" s="53">
        <v>163</v>
      </c>
      <c r="N48" s="53">
        <v>163</v>
      </c>
      <c r="O48" s="57">
        <v>0.175</v>
      </c>
      <c r="P48" s="57">
        <v>0.153139534883721</v>
      </c>
      <c r="Q48" s="57">
        <v>0.128</v>
      </c>
      <c r="R48" s="57">
        <v>0.0987837837837838</v>
      </c>
      <c r="S48" s="57">
        <v>0.187007299270073</v>
      </c>
    </row>
    <row r="49" ht="18" spans="1:19">
      <c r="A49" s="53">
        <v>36</v>
      </c>
      <c r="B49" s="53">
        <v>120500002</v>
      </c>
      <c r="C49" s="53" t="s">
        <v>90</v>
      </c>
      <c r="D49" s="53" t="s">
        <v>29</v>
      </c>
      <c r="E49" s="53">
        <v>129</v>
      </c>
      <c r="F49" s="53">
        <v>121</v>
      </c>
      <c r="G49" s="53">
        <v>112</v>
      </c>
      <c r="H49" s="53">
        <v>104</v>
      </c>
      <c r="I49" s="53">
        <v>96</v>
      </c>
      <c r="J49" s="53">
        <v>151</v>
      </c>
      <c r="K49" s="53">
        <v>139</v>
      </c>
      <c r="L49" s="53">
        <v>126</v>
      </c>
      <c r="M49" s="53">
        <v>114</v>
      </c>
      <c r="N49" s="53">
        <v>114</v>
      </c>
      <c r="O49" s="57">
        <v>0.173178294573643</v>
      </c>
      <c r="P49" s="57">
        <v>0.149752066115703</v>
      </c>
      <c r="Q49" s="57">
        <v>0.124642857142857</v>
      </c>
      <c r="R49" s="57">
        <v>0.0936538461538461</v>
      </c>
      <c r="S49" s="57">
        <v>0.184791666666667</v>
      </c>
    </row>
    <row r="50" ht="18" spans="1:19">
      <c r="A50" s="53">
        <v>37</v>
      </c>
      <c r="B50" s="53">
        <v>120500003</v>
      </c>
      <c r="C50" s="53" t="s">
        <v>91</v>
      </c>
      <c r="D50" s="53" t="s">
        <v>29</v>
      </c>
      <c r="E50" s="53">
        <v>55</v>
      </c>
      <c r="F50" s="53">
        <v>51.5</v>
      </c>
      <c r="G50" s="53">
        <v>48</v>
      </c>
      <c r="H50" s="53">
        <v>44.5</v>
      </c>
      <c r="I50" s="53">
        <v>41</v>
      </c>
      <c r="J50" s="53">
        <v>66</v>
      </c>
      <c r="K50" s="53">
        <v>60</v>
      </c>
      <c r="L50" s="53">
        <v>55</v>
      </c>
      <c r="M50" s="53">
        <v>49</v>
      </c>
      <c r="N50" s="53">
        <v>49</v>
      </c>
      <c r="O50" s="57">
        <v>0.196363636363636</v>
      </c>
      <c r="P50" s="57">
        <v>0.168155339805825</v>
      </c>
      <c r="Q50" s="57">
        <v>0.135833333333333</v>
      </c>
      <c r="R50" s="57">
        <v>0.0984269662921347</v>
      </c>
      <c r="S50" s="57">
        <v>0.192195121951219</v>
      </c>
    </row>
    <row r="51" ht="18" spans="1:19">
      <c r="A51" s="53">
        <v>38</v>
      </c>
      <c r="B51" s="53">
        <v>120400011</v>
      </c>
      <c r="C51" s="53" t="s">
        <v>92</v>
      </c>
      <c r="D51" s="53" t="s">
        <v>29</v>
      </c>
      <c r="E51" s="53">
        <v>31</v>
      </c>
      <c r="F51" s="53">
        <v>29</v>
      </c>
      <c r="G51" s="53">
        <v>27</v>
      </c>
      <c r="H51" s="53">
        <v>23</v>
      </c>
      <c r="I51" s="53">
        <v>21</v>
      </c>
      <c r="J51" s="53">
        <v>47</v>
      </c>
      <c r="K51" s="53">
        <v>44</v>
      </c>
      <c r="L51" s="53">
        <v>41</v>
      </c>
      <c r="M51" s="53">
        <v>35</v>
      </c>
      <c r="N51" s="53">
        <v>32</v>
      </c>
      <c r="O51" s="57">
        <v>0.5</v>
      </c>
      <c r="P51" s="57">
        <v>0.5</v>
      </c>
      <c r="Q51" s="57">
        <v>0.5</v>
      </c>
      <c r="R51" s="57">
        <v>0.5</v>
      </c>
      <c r="S51" s="57">
        <v>0.5</v>
      </c>
    </row>
    <row r="52" ht="36" spans="1:19">
      <c r="A52" s="53">
        <v>39</v>
      </c>
      <c r="B52" s="53" t="s">
        <v>87</v>
      </c>
      <c r="C52" s="53" t="s">
        <v>88</v>
      </c>
      <c r="D52" s="53" t="s">
        <v>29</v>
      </c>
      <c r="E52" s="53">
        <v>25</v>
      </c>
      <c r="F52" s="53">
        <v>25</v>
      </c>
      <c r="G52" s="53">
        <v>25</v>
      </c>
      <c r="H52" s="53">
        <v>25</v>
      </c>
      <c r="I52" s="53">
        <v>25</v>
      </c>
      <c r="J52" s="53">
        <v>38</v>
      </c>
      <c r="K52" s="53">
        <v>38</v>
      </c>
      <c r="L52" s="53">
        <v>38</v>
      </c>
      <c r="M52" s="53">
        <v>38</v>
      </c>
      <c r="N52" s="53">
        <v>38</v>
      </c>
      <c r="O52" s="57">
        <v>0.5</v>
      </c>
      <c r="P52" s="57">
        <v>0.5</v>
      </c>
      <c r="Q52" s="57">
        <v>0.5</v>
      </c>
      <c r="R52" s="57">
        <v>0.5</v>
      </c>
      <c r="S52" s="57">
        <v>0.5</v>
      </c>
    </row>
    <row r="53" ht="18" spans="1:19">
      <c r="A53" s="53">
        <v>40</v>
      </c>
      <c r="B53" s="53">
        <v>120200001</v>
      </c>
      <c r="C53" s="53" t="s">
        <v>93</v>
      </c>
      <c r="D53" s="53" t="s">
        <v>31</v>
      </c>
      <c r="E53" s="53">
        <v>184</v>
      </c>
      <c r="F53" s="53">
        <v>172</v>
      </c>
      <c r="G53" s="53">
        <v>160</v>
      </c>
      <c r="H53" s="53">
        <v>148</v>
      </c>
      <c r="I53" s="53">
        <v>137</v>
      </c>
      <c r="J53" s="53">
        <v>248</v>
      </c>
      <c r="K53" s="53">
        <v>215</v>
      </c>
      <c r="L53" s="53">
        <v>165</v>
      </c>
      <c r="M53" s="53">
        <v>148</v>
      </c>
      <c r="N53" s="53">
        <v>137</v>
      </c>
      <c r="O53" s="57">
        <v>0.348695652173913</v>
      </c>
      <c r="P53" s="57">
        <v>0.251511627906977</v>
      </c>
      <c r="Q53" s="57">
        <v>0.034</v>
      </c>
      <c r="R53" s="57">
        <v>0</v>
      </c>
      <c r="S53" s="57">
        <v>0</v>
      </c>
    </row>
    <row r="54" ht="18" spans="1:19">
      <c r="A54" s="53">
        <v>41</v>
      </c>
      <c r="B54" s="53">
        <v>120200002</v>
      </c>
      <c r="C54" s="53" t="s">
        <v>94</v>
      </c>
      <c r="D54" s="53" t="s">
        <v>31</v>
      </c>
      <c r="E54" s="53">
        <v>148</v>
      </c>
      <c r="F54" s="53">
        <v>138</v>
      </c>
      <c r="G54" s="53">
        <v>128</v>
      </c>
      <c r="H54" s="53">
        <v>119</v>
      </c>
      <c r="I54" s="53">
        <v>110</v>
      </c>
      <c r="J54" s="53">
        <v>165</v>
      </c>
      <c r="K54" s="53">
        <v>149</v>
      </c>
      <c r="L54" s="53">
        <v>133</v>
      </c>
      <c r="M54" s="53">
        <v>119</v>
      </c>
      <c r="N54" s="53">
        <v>116</v>
      </c>
      <c r="O54" s="57">
        <v>0.117837837837838</v>
      </c>
      <c r="P54" s="57">
        <v>0.0762318840579709</v>
      </c>
      <c r="Q54" s="57">
        <v>0.0354687499999999</v>
      </c>
      <c r="R54" s="57">
        <v>0</v>
      </c>
      <c r="S54" s="57">
        <v>0.051090909090909</v>
      </c>
    </row>
    <row r="55" ht="18" spans="1:19">
      <c r="A55" s="53">
        <v>42</v>
      </c>
      <c r="B55" s="53">
        <v>120200003</v>
      </c>
      <c r="C55" s="53" t="s">
        <v>95</v>
      </c>
      <c r="D55" s="53" t="s">
        <v>31</v>
      </c>
      <c r="E55" s="53">
        <v>57</v>
      </c>
      <c r="F55" s="53">
        <v>53</v>
      </c>
      <c r="G55" s="53">
        <v>49</v>
      </c>
      <c r="H55" s="53">
        <v>45</v>
      </c>
      <c r="I55" s="53">
        <v>41</v>
      </c>
      <c r="J55" s="53">
        <v>83</v>
      </c>
      <c r="K55" s="53">
        <v>66</v>
      </c>
      <c r="L55" s="53">
        <v>50</v>
      </c>
      <c r="M55" s="53">
        <v>45</v>
      </c>
      <c r="N55" s="53">
        <v>41</v>
      </c>
      <c r="O55" s="57">
        <v>0.451228070175439</v>
      </c>
      <c r="P55" s="57">
        <v>0.241509433962264</v>
      </c>
      <c r="Q55" s="57">
        <v>0.016734693877551</v>
      </c>
      <c r="R55" s="57">
        <v>0</v>
      </c>
      <c r="S55" s="57">
        <v>0</v>
      </c>
    </row>
    <row r="56" ht="18" spans="1:19">
      <c r="A56" s="53">
        <v>43</v>
      </c>
      <c r="B56" s="53">
        <v>110300001</v>
      </c>
      <c r="C56" s="53" t="s">
        <v>96</v>
      </c>
      <c r="D56" s="53" t="s">
        <v>31</v>
      </c>
      <c r="E56" s="53">
        <v>110</v>
      </c>
      <c r="F56" s="53">
        <v>103</v>
      </c>
      <c r="G56" s="53">
        <v>96</v>
      </c>
      <c r="H56" s="53">
        <v>89</v>
      </c>
      <c r="I56" s="53">
        <v>82</v>
      </c>
      <c r="J56" s="53">
        <v>165</v>
      </c>
      <c r="K56" s="53">
        <v>155</v>
      </c>
      <c r="L56" s="53">
        <v>144</v>
      </c>
      <c r="M56" s="53">
        <v>134</v>
      </c>
      <c r="N56" s="53">
        <v>123</v>
      </c>
      <c r="O56" s="57">
        <v>0.5</v>
      </c>
      <c r="P56" s="57">
        <v>0.5</v>
      </c>
      <c r="Q56" s="57">
        <v>0.5</v>
      </c>
      <c r="R56" s="57">
        <v>0.5</v>
      </c>
      <c r="S56" s="57">
        <v>0.5</v>
      </c>
    </row>
    <row r="57" ht="36" spans="1:19">
      <c r="A57" s="53">
        <v>44</v>
      </c>
      <c r="B57" s="53" t="s">
        <v>97</v>
      </c>
      <c r="C57" s="53" t="s">
        <v>98</v>
      </c>
      <c r="D57" s="53" t="s">
        <v>31</v>
      </c>
      <c r="E57" s="53">
        <v>9</v>
      </c>
      <c r="F57" s="53">
        <v>9</v>
      </c>
      <c r="G57" s="53">
        <v>9</v>
      </c>
      <c r="H57" s="53">
        <v>9</v>
      </c>
      <c r="I57" s="53">
        <v>9</v>
      </c>
      <c r="J57" s="53">
        <v>13</v>
      </c>
      <c r="K57" s="53">
        <v>13</v>
      </c>
      <c r="L57" s="53">
        <v>13</v>
      </c>
      <c r="M57" s="53">
        <v>13</v>
      </c>
      <c r="N57" s="53">
        <v>12</v>
      </c>
      <c r="O57" s="57">
        <v>0.444444444444444</v>
      </c>
      <c r="P57" s="57">
        <v>0.444444444444444</v>
      </c>
      <c r="Q57" s="57">
        <v>0.444444444444444</v>
      </c>
      <c r="R57" s="57">
        <v>0.444444444444444</v>
      </c>
      <c r="S57" s="57">
        <v>0.333333333333333</v>
      </c>
    </row>
    <row r="58" ht="36" spans="1:19">
      <c r="A58" s="53">
        <v>45</v>
      </c>
      <c r="B58" s="53" t="s">
        <v>99</v>
      </c>
      <c r="C58" s="53" t="s">
        <v>100</v>
      </c>
      <c r="D58" s="53" t="s">
        <v>31</v>
      </c>
      <c r="E58" s="53">
        <v>12</v>
      </c>
      <c r="F58" s="53">
        <v>12</v>
      </c>
      <c r="G58" s="53">
        <v>11.5</v>
      </c>
      <c r="H58" s="53">
        <v>11</v>
      </c>
      <c r="I58" s="53">
        <v>10.5</v>
      </c>
      <c r="J58" s="53">
        <v>15</v>
      </c>
      <c r="K58" s="53">
        <v>15</v>
      </c>
      <c r="L58" s="53">
        <v>15</v>
      </c>
      <c r="M58" s="53">
        <v>15</v>
      </c>
      <c r="N58" s="53">
        <v>13</v>
      </c>
      <c r="O58" s="57">
        <v>0.25</v>
      </c>
      <c r="P58" s="57">
        <v>0.25</v>
      </c>
      <c r="Q58" s="57">
        <v>0.304347826086957</v>
      </c>
      <c r="R58" s="57">
        <v>0.363636363636364</v>
      </c>
      <c r="S58" s="57">
        <v>0.238095238095238</v>
      </c>
    </row>
    <row r="59" ht="18" spans="1:19">
      <c r="A59" s="53">
        <v>46</v>
      </c>
      <c r="B59" s="53">
        <v>110200001</v>
      </c>
      <c r="C59" s="53" t="s">
        <v>101</v>
      </c>
      <c r="D59" s="53" t="s">
        <v>102</v>
      </c>
      <c r="E59" s="53">
        <v>8</v>
      </c>
      <c r="F59" s="53">
        <v>8</v>
      </c>
      <c r="G59" s="53">
        <v>8</v>
      </c>
      <c r="H59" s="53">
        <v>8</v>
      </c>
      <c r="I59" s="53">
        <v>8</v>
      </c>
      <c r="J59" s="53">
        <v>9</v>
      </c>
      <c r="K59" s="53">
        <v>9</v>
      </c>
      <c r="L59" s="53">
        <v>9</v>
      </c>
      <c r="M59" s="53">
        <v>9</v>
      </c>
      <c r="N59" s="53">
        <v>9</v>
      </c>
      <c r="O59" s="57">
        <v>0.125</v>
      </c>
      <c r="P59" s="57">
        <v>0.125</v>
      </c>
      <c r="Q59" s="57">
        <v>0.125</v>
      </c>
      <c r="R59" s="57">
        <v>0.125</v>
      </c>
      <c r="S59" s="57">
        <v>0.125</v>
      </c>
    </row>
  </sheetData>
  <mergeCells count="10">
    <mergeCell ref="A2:S2"/>
    <mergeCell ref="E3:I3"/>
    <mergeCell ref="J3:N3"/>
    <mergeCell ref="O3:S3"/>
    <mergeCell ref="A5:S5"/>
    <mergeCell ref="A13:S13"/>
    <mergeCell ref="A3:A4"/>
    <mergeCell ref="B3:B4"/>
    <mergeCell ref="C3:C4"/>
    <mergeCell ref="D3:D4"/>
  </mergeCells>
  <printOptions horizontalCentered="1"/>
  <pageMargins left="0.393055555555556" right="0.393055555555556" top="0.590277777777778" bottom="0.393055555555556" header="0.298611111111111" footer="0.298611111111111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13"/>
  <sheetViews>
    <sheetView zoomScale="70" zoomScaleNormal="70" workbookViewId="0">
      <pane xSplit="4" ySplit="4" topLeftCell="E63" activePane="bottomRight" state="frozen"/>
      <selection/>
      <selection pane="topRight"/>
      <selection pane="bottomLeft"/>
      <selection pane="bottomRight" activeCell="D22" sqref="D22"/>
    </sheetView>
  </sheetViews>
  <sheetFormatPr defaultColWidth="11" defaultRowHeight="15"/>
  <cols>
    <col min="1" max="1" width="6.16666666666667" style="4" customWidth="1"/>
    <col min="2" max="2" width="17.4916666666667" style="4" customWidth="1"/>
    <col min="3" max="3" width="33.9166666666667" style="5" customWidth="1"/>
    <col min="4" max="4" width="10.3583333333333" style="4" customWidth="1"/>
    <col min="5" max="8" width="9.16666666666667" style="6" customWidth="1"/>
    <col min="9" max="9" width="11.25" style="6" customWidth="1"/>
    <col min="10" max="13" width="9.16666666666667" style="7" customWidth="1"/>
    <col min="14" max="14" width="10.35" style="7" customWidth="1"/>
    <col min="15" max="19" width="14.6416666666667" style="6" customWidth="1"/>
    <col min="20" max="16384" width="11" style="8"/>
  </cols>
  <sheetData>
    <row r="1" ht="25.5" spans="1:2">
      <c r="A1" s="9" t="s">
        <v>103</v>
      </c>
      <c r="B1" s="10"/>
    </row>
    <row r="2" ht="50" customHeight="1" spans="1:19">
      <c r="A2" s="11" t="s">
        <v>104</v>
      </c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="1" customFormat="1" ht="36" customHeight="1" spans="1:19">
      <c r="A3" s="14" t="s">
        <v>105</v>
      </c>
      <c r="B3" s="14" t="s">
        <v>106</v>
      </c>
      <c r="C3" s="14" t="s">
        <v>107</v>
      </c>
      <c r="D3" s="14" t="s">
        <v>108</v>
      </c>
      <c r="E3" s="14" t="s">
        <v>109</v>
      </c>
      <c r="F3" s="14"/>
      <c r="G3" s="14"/>
      <c r="H3" s="14"/>
      <c r="I3" s="14"/>
      <c r="J3" s="27" t="s">
        <v>110</v>
      </c>
      <c r="K3" s="28"/>
      <c r="L3" s="28"/>
      <c r="M3" s="28"/>
      <c r="N3" s="32"/>
      <c r="O3" s="14" t="s">
        <v>111</v>
      </c>
      <c r="P3" s="14"/>
      <c r="Q3" s="14"/>
      <c r="R3" s="14"/>
      <c r="S3" s="14"/>
    </row>
    <row r="4" s="2" customFormat="1" ht="36" customHeight="1" spans="1:19">
      <c r="A4" s="14"/>
      <c r="B4" s="14"/>
      <c r="C4" s="14"/>
      <c r="D4" s="14"/>
      <c r="E4" s="14" t="s">
        <v>112</v>
      </c>
      <c r="F4" s="14" t="s">
        <v>113</v>
      </c>
      <c r="G4" s="14" t="s">
        <v>114</v>
      </c>
      <c r="H4" s="14" t="s">
        <v>115</v>
      </c>
      <c r="I4" s="14" t="s">
        <v>116</v>
      </c>
      <c r="J4" s="29" t="s">
        <v>112</v>
      </c>
      <c r="K4" s="29" t="s">
        <v>113</v>
      </c>
      <c r="L4" s="29" t="s">
        <v>114</v>
      </c>
      <c r="M4" s="29" t="s">
        <v>115</v>
      </c>
      <c r="N4" s="29" t="s">
        <v>116</v>
      </c>
      <c r="O4" s="14" t="s">
        <v>112</v>
      </c>
      <c r="P4" s="14" t="s">
        <v>113</v>
      </c>
      <c r="Q4" s="14" t="s">
        <v>114</v>
      </c>
      <c r="R4" s="14" t="s">
        <v>115</v>
      </c>
      <c r="S4" s="14" t="s">
        <v>116</v>
      </c>
    </row>
    <row r="5" s="3" customFormat="1" ht="37" customHeight="1" spans="1:19">
      <c r="A5" s="15" t="s">
        <v>117</v>
      </c>
      <c r="B5" s="16"/>
      <c r="C5" s="16"/>
      <c r="D5" s="17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35"/>
    </row>
    <row r="6" ht="37" customHeight="1" spans="1:19">
      <c r="A6" s="14">
        <v>1</v>
      </c>
      <c r="B6" s="18">
        <v>340100024</v>
      </c>
      <c r="C6" s="19" t="s">
        <v>118</v>
      </c>
      <c r="D6" s="18"/>
      <c r="E6" s="18">
        <v>8.5</v>
      </c>
      <c r="F6" s="18">
        <v>8</v>
      </c>
      <c r="G6" s="18">
        <v>7.5</v>
      </c>
      <c r="H6" s="18">
        <v>7</v>
      </c>
      <c r="I6" s="18">
        <v>6.5</v>
      </c>
      <c r="J6" s="30">
        <v>7</v>
      </c>
      <c r="K6" s="30">
        <v>7</v>
      </c>
      <c r="L6" s="30">
        <v>6</v>
      </c>
      <c r="M6" s="30">
        <v>6</v>
      </c>
      <c r="N6" s="30">
        <v>5</v>
      </c>
      <c r="O6" s="33">
        <v>-0.176470588235294</v>
      </c>
      <c r="P6" s="33">
        <v>-0.125</v>
      </c>
      <c r="Q6" s="33">
        <v>-0.2</v>
      </c>
      <c r="R6" s="33">
        <v>-0.142857142857143</v>
      </c>
      <c r="S6" s="33">
        <v>-0.230769230769231</v>
      </c>
    </row>
    <row r="7" ht="37" customHeight="1" spans="1:19">
      <c r="A7" s="14">
        <v>2</v>
      </c>
      <c r="B7" s="18" t="s">
        <v>119</v>
      </c>
      <c r="C7" s="19" t="s">
        <v>120</v>
      </c>
      <c r="D7" s="18"/>
      <c r="E7" s="18">
        <v>8.5</v>
      </c>
      <c r="F7" s="18">
        <v>8</v>
      </c>
      <c r="G7" s="18">
        <v>7.5</v>
      </c>
      <c r="H7" s="18">
        <v>7</v>
      </c>
      <c r="I7" s="18">
        <v>6.5</v>
      </c>
      <c r="J7" s="30">
        <v>7</v>
      </c>
      <c r="K7" s="30">
        <v>7</v>
      </c>
      <c r="L7" s="30">
        <v>6</v>
      </c>
      <c r="M7" s="30">
        <v>6</v>
      </c>
      <c r="N7" s="30">
        <v>5</v>
      </c>
      <c r="O7" s="33">
        <v>-0.176470588235294</v>
      </c>
      <c r="P7" s="33">
        <v>-0.125</v>
      </c>
      <c r="Q7" s="33">
        <v>-0.2</v>
      </c>
      <c r="R7" s="33">
        <v>-0.142857142857143</v>
      </c>
      <c r="S7" s="33">
        <v>-0.230769230769231</v>
      </c>
    </row>
    <row r="8" ht="37" customHeight="1" spans="1:19">
      <c r="A8" s="14">
        <v>3</v>
      </c>
      <c r="B8" s="18" t="s">
        <v>121</v>
      </c>
      <c r="C8" s="19" t="s">
        <v>122</v>
      </c>
      <c r="D8" s="18"/>
      <c r="E8" s="25">
        <v>8.5</v>
      </c>
      <c r="F8" s="25">
        <v>8</v>
      </c>
      <c r="G8" s="25">
        <v>7.5</v>
      </c>
      <c r="H8" s="25">
        <v>7</v>
      </c>
      <c r="I8" s="25">
        <v>6.5</v>
      </c>
      <c r="J8" s="30">
        <v>7</v>
      </c>
      <c r="K8" s="30">
        <v>7</v>
      </c>
      <c r="L8" s="30">
        <v>6</v>
      </c>
      <c r="M8" s="30">
        <v>6</v>
      </c>
      <c r="N8" s="30">
        <v>5</v>
      </c>
      <c r="O8" s="33">
        <v>-0.176470588235294</v>
      </c>
      <c r="P8" s="33">
        <v>-0.125</v>
      </c>
      <c r="Q8" s="33">
        <v>-0.2</v>
      </c>
      <c r="R8" s="33">
        <v>-0.142857142857143</v>
      </c>
      <c r="S8" s="33">
        <v>-0.230769230769231</v>
      </c>
    </row>
    <row r="9" ht="37" customHeight="1" spans="1:19">
      <c r="A9" s="14">
        <v>4</v>
      </c>
      <c r="B9" s="18" t="s">
        <v>123</v>
      </c>
      <c r="C9" s="19" t="s">
        <v>124</v>
      </c>
      <c r="D9" s="18"/>
      <c r="E9" s="18">
        <v>8.5</v>
      </c>
      <c r="F9" s="18">
        <v>8</v>
      </c>
      <c r="G9" s="18">
        <v>7.5</v>
      </c>
      <c r="H9" s="18">
        <v>7</v>
      </c>
      <c r="I9" s="18">
        <v>6.5</v>
      </c>
      <c r="J9" s="30">
        <v>7</v>
      </c>
      <c r="K9" s="30">
        <v>7</v>
      </c>
      <c r="L9" s="30">
        <v>6</v>
      </c>
      <c r="M9" s="30">
        <v>6</v>
      </c>
      <c r="N9" s="30">
        <v>5</v>
      </c>
      <c r="O9" s="33">
        <v>-0.176470588235294</v>
      </c>
      <c r="P9" s="33">
        <v>-0.125</v>
      </c>
      <c r="Q9" s="33">
        <v>-0.2</v>
      </c>
      <c r="R9" s="33">
        <v>-0.142857142857143</v>
      </c>
      <c r="S9" s="33">
        <v>-0.230769230769231</v>
      </c>
    </row>
    <row r="10" ht="37" customHeight="1" spans="1:19">
      <c r="A10" s="14">
        <v>5</v>
      </c>
      <c r="B10" s="18">
        <v>311201026</v>
      </c>
      <c r="C10" s="19" t="s">
        <v>125</v>
      </c>
      <c r="D10" s="18"/>
      <c r="E10" s="18">
        <v>15</v>
      </c>
      <c r="F10" s="18">
        <v>14</v>
      </c>
      <c r="G10" s="18">
        <v>13</v>
      </c>
      <c r="H10" s="18">
        <v>12</v>
      </c>
      <c r="I10" s="18">
        <v>11</v>
      </c>
      <c r="J10" s="30">
        <v>11</v>
      </c>
      <c r="K10" s="30">
        <v>11</v>
      </c>
      <c r="L10" s="30">
        <v>11</v>
      </c>
      <c r="M10" s="30">
        <v>11</v>
      </c>
      <c r="N10" s="30">
        <v>11</v>
      </c>
      <c r="O10" s="33">
        <v>-0.266666666666667</v>
      </c>
      <c r="P10" s="33">
        <v>-0.214285714285714</v>
      </c>
      <c r="Q10" s="33">
        <v>-0.153846153846154</v>
      </c>
      <c r="R10" s="33">
        <v>-0.0833333333333333</v>
      </c>
      <c r="S10" s="33">
        <v>0</v>
      </c>
    </row>
    <row r="11" ht="37" customHeight="1" spans="1:19">
      <c r="A11" s="14">
        <v>6</v>
      </c>
      <c r="B11" s="18">
        <v>310403007</v>
      </c>
      <c r="C11" s="19" t="s">
        <v>126</v>
      </c>
      <c r="D11" s="18"/>
      <c r="E11" s="18">
        <v>186</v>
      </c>
      <c r="F11" s="18">
        <v>174</v>
      </c>
      <c r="G11" s="18">
        <v>162</v>
      </c>
      <c r="H11" s="18">
        <v>150</v>
      </c>
      <c r="I11" s="18">
        <v>138</v>
      </c>
      <c r="J11" s="30">
        <v>156</v>
      </c>
      <c r="K11" s="30">
        <v>143</v>
      </c>
      <c r="L11" s="30">
        <v>130</v>
      </c>
      <c r="M11" s="30">
        <v>124</v>
      </c>
      <c r="N11" s="30">
        <v>117</v>
      </c>
      <c r="O11" s="33">
        <v>-0.161290322580645</v>
      </c>
      <c r="P11" s="33">
        <v>-0.17816091954023</v>
      </c>
      <c r="Q11" s="33">
        <v>-0.197530864197531</v>
      </c>
      <c r="R11" s="33">
        <v>-0.173333333333333</v>
      </c>
      <c r="S11" s="33">
        <v>-0.152173913043478</v>
      </c>
    </row>
    <row r="12" ht="37" customHeight="1" spans="1:19">
      <c r="A12" s="14">
        <v>7</v>
      </c>
      <c r="B12" s="18">
        <v>250306011</v>
      </c>
      <c r="C12" s="19" t="s">
        <v>127</v>
      </c>
      <c r="D12" s="18"/>
      <c r="E12" s="18">
        <v>67</v>
      </c>
      <c r="F12" s="18">
        <v>63</v>
      </c>
      <c r="G12" s="18">
        <v>58</v>
      </c>
      <c r="H12" s="18">
        <v>54</v>
      </c>
      <c r="I12" s="18">
        <v>50</v>
      </c>
      <c r="J12" s="30">
        <v>66</v>
      </c>
      <c r="K12" s="30">
        <v>61</v>
      </c>
      <c r="L12" s="30">
        <v>55</v>
      </c>
      <c r="M12" s="30">
        <v>52</v>
      </c>
      <c r="N12" s="30">
        <v>50</v>
      </c>
      <c r="O12" s="33">
        <v>-0.0149253731343284</v>
      </c>
      <c r="P12" s="33">
        <v>-0.0317460317460317</v>
      </c>
      <c r="Q12" s="33">
        <v>-0.0517241379310345</v>
      </c>
      <c r="R12" s="33">
        <v>-0.037037037037037</v>
      </c>
      <c r="S12" s="33">
        <v>0</v>
      </c>
    </row>
    <row r="13" ht="37" customHeight="1" spans="1:19">
      <c r="A13" s="20" t="s">
        <v>128</v>
      </c>
      <c r="B13" s="21"/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ht="37" customHeight="1" spans="1:19">
      <c r="A14" s="23">
        <v>1</v>
      </c>
      <c r="B14" s="23">
        <v>330601003</v>
      </c>
      <c r="C14" s="24" t="s">
        <v>129</v>
      </c>
      <c r="D14" s="23" t="s">
        <v>29</v>
      </c>
      <c r="E14" s="26">
        <v>198</v>
      </c>
      <c r="F14" s="26">
        <v>186</v>
      </c>
      <c r="G14" s="26">
        <v>173</v>
      </c>
      <c r="H14" s="26">
        <v>160</v>
      </c>
      <c r="I14" s="31">
        <v>147</v>
      </c>
      <c r="J14" s="26">
        <v>228</v>
      </c>
      <c r="K14" s="26">
        <v>209</v>
      </c>
      <c r="L14" s="26">
        <v>190</v>
      </c>
      <c r="M14" s="26">
        <v>181</v>
      </c>
      <c r="N14" s="26">
        <v>171</v>
      </c>
      <c r="O14" s="34">
        <v>0.151515151515152</v>
      </c>
      <c r="P14" s="34">
        <v>0.123655913978495</v>
      </c>
      <c r="Q14" s="34">
        <v>0.0982658959537572</v>
      </c>
      <c r="R14" s="34">
        <v>0.13125</v>
      </c>
      <c r="S14" s="34">
        <v>0.163265306122449</v>
      </c>
    </row>
    <row r="15" ht="37" customHeight="1" spans="1:19">
      <c r="A15" s="23">
        <v>2</v>
      </c>
      <c r="B15" s="23">
        <v>331103004</v>
      </c>
      <c r="C15" s="24" t="s">
        <v>130</v>
      </c>
      <c r="D15" s="23" t="s">
        <v>29</v>
      </c>
      <c r="E15" s="26">
        <v>806</v>
      </c>
      <c r="F15" s="26">
        <v>754</v>
      </c>
      <c r="G15" s="26">
        <v>702</v>
      </c>
      <c r="H15" s="26">
        <v>650</v>
      </c>
      <c r="I15" s="31">
        <v>598</v>
      </c>
      <c r="J15" s="26">
        <v>918</v>
      </c>
      <c r="K15" s="26">
        <v>842</v>
      </c>
      <c r="L15" s="26">
        <v>765</v>
      </c>
      <c r="M15" s="26">
        <v>727</v>
      </c>
      <c r="N15" s="26">
        <v>689</v>
      </c>
      <c r="O15" s="34">
        <v>0.138957816377171</v>
      </c>
      <c r="P15" s="34">
        <v>0.116710875331565</v>
      </c>
      <c r="Q15" s="34">
        <v>0.0897435897435897</v>
      </c>
      <c r="R15" s="34">
        <v>0.118461538461538</v>
      </c>
      <c r="S15" s="34">
        <v>0.152173913043478</v>
      </c>
    </row>
    <row r="16" ht="37" customHeight="1" spans="1:19">
      <c r="A16" s="23">
        <v>3</v>
      </c>
      <c r="B16" s="23">
        <v>331304011</v>
      </c>
      <c r="C16" s="24" t="s">
        <v>131</v>
      </c>
      <c r="D16" s="23" t="s">
        <v>29</v>
      </c>
      <c r="E16" s="26">
        <v>818</v>
      </c>
      <c r="F16" s="26">
        <v>766</v>
      </c>
      <c r="G16" s="26">
        <v>713</v>
      </c>
      <c r="H16" s="26">
        <v>660</v>
      </c>
      <c r="I16" s="31">
        <v>607</v>
      </c>
      <c r="J16" s="26">
        <v>960</v>
      </c>
      <c r="K16" s="26">
        <v>880</v>
      </c>
      <c r="L16" s="26">
        <v>800</v>
      </c>
      <c r="M16" s="26">
        <v>760</v>
      </c>
      <c r="N16" s="26">
        <v>720</v>
      </c>
      <c r="O16" s="34">
        <v>0.17359413202934</v>
      </c>
      <c r="P16" s="34">
        <v>0.148825065274151</v>
      </c>
      <c r="Q16" s="34">
        <v>0.122019635343619</v>
      </c>
      <c r="R16" s="34">
        <v>0.151515151515152</v>
      </c>
      <c r="S16" s="34">
        <v>0.186161449752883</v>
      </c>
    </row>
    <row r="17" ht="37" customHeight="1" spans="1:19">
      <c r="A17" s="23">
        <v>4</v>
      </c>
      <c r="B17" s="23">
        <v>331003005</v>
      </c>
      <c r="C17" s="24" t="s">
        <v>132</v>
      </c>
      <c r="D17" s="23" t="s">
        <v>29</v>
      </c>
      <c r="E17" s="26">
        <v>1240</v>
      </c>
      <c r="F17" s="26">
        <v>1160</v>
      </c>
      <c r="G17" s="26">
        <v>1080</v>
      </c>
      <c r="H17" s="26">
        <v>1000</v>
      </c>
      <c r="I17" s="31">
        <v>920</v>
      </c>
      <c r="J17" s="26">
        <v>1542</v>
      </c>
      <c r="K17" s="26">
        <v>1414</v>
      </c>
      <c r="L17" s="26">
        <v>1285</v>
      </c>
      <c r="M17" s="26">
        <v>1221</v>
      </c>
      <c r="N17" s="26">
        <v>1157</v>
      </c>
      <c r="O17" s="34">
        <v>0.243548387096774</v>
      </c>
      <c r="P17" s="34">
        <v>0.218965517241379</v>
      </c>
      <c r="Q17" s="34">
        <v>0.189814814814815</v>
      </c>
      <c r="R17" s="34">
        <v>0.221</v>
      </c>
      <c r="S17" s="34">
        <v>0.257608695652174</v>
      </c>
    </row>
    <row r="18" ht="37" customHeight="1" spans="1:19">
      <c r="A18" s="23">
        <v>5</v>
      </c>
      <c r="B18" s="23">
        <v>320100004</v>
      </c>
      <c r="C18" s="24" t="s">
        <v>133</v>
      </c>
      <c r="D18" s="23" t="s">
        <v>29</v>
      </c>
      <c r="E18" s="26">
        <v>1860</v>
      </c>
      <c r="F18" s="26">
        <v>1740</v>
      </c>
      <c r="G18" s="26">
        <v>1620</v>
      </c>
      <c r="H18" s="26">
        <v>1500</v>
      </c>
      <c r="I18" s="31">
        <v>1380</v>
      </c>
      <c r="J18" s="26">
        <v>2200</v>
      </c>
      <c r="K18" s="26">
        <v>2016</v>
      </c>
      <c r="L18" s="26">
        <v>1833</v>
      </c>
      <c r="M18" s="26">
        <v>1741</v>
      </c>
      <c r="N18" s="26">
        <v>1650</v>
      </c>
      <c r="O18" s="34">
        <v>0.182795698924731</v>
      </c>
      <c r="P18" s="34">
        <v>0.158620689655172</v>
      </c>
      <c r="Q18" s="34">
        <v>0.131481481481481</v>
      </c>
      <c r="R18" s="34">
        <v>0.160666666666667</v>
      </c>
      <c r="S18" s="34">
        <v>0.195652173913043</v>
      </c>
    </row>
    <row r="19" ht="37" customHeight="1" spans="1:19">
      <c r="A19" s="23">
        <v>6</v>
      </c>
      <c r="B19" s="23">
        <v>331506024</v>
      </c>
      <c r="C19" s="24" t="s">
        <v>134</v>
      </c>
      <c r="D19" s="23" t="s">
        <v>29</v>
      </c>
      <c r="E19" s="26">
        <v>893</v>
      </c>
      <c r="F19" s="26">
        <v>835</v>
      </c>
      <c r="G19" s="26">
        <v>778</v>
      </c>
      <c r="H19" s="26">
        <v>720</v>
      </c>
      <c r="I19" s="31">
        <v>662</v>
      </c>
      <c r="J19" s="26">
        <v>1019</v>
      </c>
      <c r="K19" s="26">
        <v>934</v>
      </c>
      <c r="L19" s="26">
        <v>849</v>
      </c>
      <c r="M19" s="26">
        <v>807</v>
      </c>
      <c r="N19" s="26">
        <v>764</v>
      </c>
      <c r="O19" s="34">
        <v>0.141097424412094</v>
      </c>
      <c r="P19" s="34">
        <v>0.118562874251497</v>
      </c>
      <c r="Q19" s="34">
        <v>0.0912596401028278</v>
      </c>
      <c r="R19" s="34">
        <v>0.120833333333333</v>
      </c>
      <c r="S19" s="34">
        <v>0.154078549848943</v>
      </c>
    </row>
    <row r="20" ht="37" customHeight="1" spans="1:19">
      <c r="A20" s="23">
        <v>7</v>
      </c>
      <c r="B20" s="23" t="s">
        <v>135</v>
      </c>
      <c r="C20" s="24" t="s">
        <v>136</v>
      </c>
      <c r="D20" s="23" t="s">
        <v>29</v>
      </c>
      <c r="E20" s="26">
        <v>893</v>
      </c>
      <c r="F20" s="26">
        <v>835</v>
      </c>
      <c r="G20" s="26">
        <v>778</v>
      </c>
      <c r="H20" s="26">
        <v>720</v>
      </c>
      <c r="I20" s="31">
        <v>662</v>
      </c>
      <c r="J20" s="26">
        <v>1019</v>
      </c>
      <c r="K20" s="26">
        <v>934</v>
      </c>
      <c r="L20" s="26">
        <v>849</v>
      </c>
      <c r="M20" s="26">
        <v>807</v>
      </c>
      <c r="N20" s="26">
        <v>764</v>
      </c>
      <c r="O20" s="34">
        <v>0.141097424412094</v>
      </c>
      <c r="P20" s="34">
        <v>0.118562874251497</v>
      </c>
      <c r="Q20" s="34">
        <v>0.0912596401028278</v>
      </c>
      <c r="R20" s="34">
        <v>0.120833333333333</v>
      </c>
      <c r="S20" s="34">
        <v>0.154078549848943</v>
      </c>
    </row>
    <row r="21" ht="37" customHeight="1" spans="1:19">
      <c r="A21" s="23">
        <v>8</v>
      </c>
      <c r="B21" s="23" t="s">
        <v>137</v>
      </c>
      <c r="C21" s="24" t="s">
        <v>138</v>
      </c>
      <c r="D21" s="23" t="s">
        <v>29</v>
      </c>
      <c r="E21" s="26">
        <v>893</v>
      </c>
      <c r="F21" s="26">
        <v>835</v>
      </c>
      <c r="G21" s="26">
        <v>778</v>
      </c>
      <c r="H21" s="26">
        <v>720</v>
      </c>
      <c r="I21" s="31">
        <v>662</v>
      </c>
      <c r="J21" s="26">
        <v>1019</v>
      </c>
      <c r="K21" s="26">
        <v>934</v>
      </c>
      <c r="L21" s="26">
        <v>849</v>
      </c>
      <c r="M21" s="26">
        <v>807</v>
      </c>
      <c r="N21" s="26">
        <v>764</v>
      </c>
      <c r="O21" s="34">
        <v>0.141097424412094</v>
      </c>
      <c r="P21" s="34">
        <v>0.118562874251497</v>
      </c>
      <c r="Q21" s="34">
        <v>0.0912596401028278</v>
      </c>
      <c r="R21" s="34">
        <v>0.120833333333333</v>
      </c>
      <c r="S21" s="34">
        <v>0.154078549848943</v>
      </c>
    </row>
    <row r="22" ht="37" customHeight="1" spans="1:19">
      <c r="A22" s="23">
        <v>9</v>
      </c>
      <c r="B22" s="23" t="s">
        <v>139</v>
      </c>
      <c r="C22" s="24" t="s">
        <v>140</v>
      </c>
      <c r="D22" s="23" t="s">
        <v>29</v>
      </c>
      <c r="E22" s="26">
        <v>893</v>
      </c>
      <c r="F22" s="26">
        <v>835</v>
      </c>
      <c r="G22" s="26">
        <v>778</v>
      </c>
      <c r="H22" s="26">
        <v>720</v>
      </c>
      <c r="I22" s="31">
        <v>662</v>
      </c>
      <c r="J22" s="26">
        <v>1019</v>
      </c>
      <c r="K22" s="26">
        <v>934</v>
      </c>
      <c r="L22" s="26">
        <v>849</v>
      </c>
      <c r="M22" s="26">
        <v>807</v>
      </c>
      <c r="N22" s="26">
        <v>764</v>
      </c>
      <c r="O22" s="34">
        <v>0.141097424412094</v>
      </c>
      <c r="P22" s="34">
        <v>0.118562874251497</v>
      </c>
      <c r="Q22" s="34">
        <v>0.0912596401028278</v>
      </c>
      <c r="R22" s="34">
        <v>0.120833333333333</v>
      </c>
      <c r="S22" s="34">
        <v>0.154078549848943</v>
      </c>
    </row>
    <row r="23" ht="37" customHeight="1" spans="1:19">
      <c r="A23" s="23">
        <v>10</v>
      </c>
      <c r="B23" s="23">
        <v>330604041</v>
      </c>
      <c r="C23" s="24" t="s">
        <v>141</v>
      </c>
      <c r="D23" s="23" t="s">
        <v>142</v>
      </c>
      <c r="E23" s="26">
        <v>124</v>
      </c>
      <c r="F23" s="26">
        <v>116</v>
      </c>
      <c r="G23" s="26">
        <v>108</v>
      </c>
      <c r="H23" s="26">
        <v>100</v>
      </c>
      <c r="I23" s="31">
        <v>92</v>
      </c>
      <c r="J23" s="26">
        <v>152</v>
      </c>
      <c r="K23" s="26">
        <v>140</v>
      </c>
      <c r="L23" s="26">
        <v>127</v>
      </c>
      <c r="M23" s="26">
        <v>121</v>
      </c>
      <c r="N23" s="26">
        <v>114</v>
      </c>
      <c r="O23" s="34">
        <v>0.225806451612903</v>
      </c>
      <c r="P23" s="34">
        <v>0.206896551724138</v>
      </c>
      <c r="Q23" s="34">
        <v>0.175925925925926</v>
      </c>
      <c r="R23" s="34">
        <v>0.21</v>
      </c>
      <c r="S23" s="34">
        <v>0.239130434782609</v>
      </c>
    </row>
    <row r="24" ht="37" customHeight="1" spans="1:19">
      <c r="A24" s="23">
        <v>11</v>
      </c>
      <c r="B24" s="23">
        <v>331522003</v>
      </c>
      <c r="C24" s="24" t="s">
        <v>143</v>
      </c>
      <c r="D24" s="23" t="s">
        <v>144</v>
      </c>
      <c r="E24" s="26">
        <v>744</v>
      </c>
      <c r="F24" s="26">
        <v>696</v>
      </c>
      <c r="G24" s="26">
        <v>648</v>
      </c>
      <c r="H24" s="26">
        <v>600</v>
      </c>
      <c r="I24" s="31">
        <v>552</v>
      </c>
      <c r="J24" s="26">
        <v>948</v>
      </c>
      <c r="K24" s="26">
        <v>869</v>
      </c>
      <c r="L24" s="26">
        <v>790</v>
      </c>
      <c r="M24" s="26">
        <v>751</v>
      </c>
      <c r="N24" s="26">
        <v>711</v>
      </c>
      <c r="O24" s="34">
        <v>0.274193548387097</v>
      </c>
      <c r="P24" s="34">
        <v>0.248563218390805</v>
      </c>
      <c r="Q24" s="34">
        <v>0.219135802469136</v>
      </c>
      <c r="R24" s="34">
        <v>0.251666666666667</v>
      </c>
      <c r="S24" s="34">
        <v>0.28804347826087</v>
      </c>
    </row>
    <row r="25" ht="37" customHeight="1" spans="1:19">
      <c r="A25" s="23">
        <v>12</v>
      </c>
      <c r="B25" s="23">
        <v>330608017</v>
      </c>
      <c r="C25" s="24" t="s">
        <v>145</v>
      </c>
      <c r="D25" s="23" t="s">
        <v>146</v>
      </c>
      <c r="E25" s="26">
        <v>43</v>
      </c>
      <c r="F25" s="26">
        <v>41</v>
      </c>
      <c r="G25" s="26">
        <v>38</v>
      </c>
      <c r="H25" s="26">
        <v>35</v>
      </c>
      <c r="I25" s="31">
        <v>32</v>
      </c>
      <c r="J25" s="26">
        <v>55</v>
      </c>
      <c r="K25" s="26">
        <v>51</v>
      </c>
      <c r="L25" s="26">
        <v>46</v>
      </c>
      <c r="M25" s="26">
        <v>44</v>
      </c>
      <c r="N25" s="26">
        <v>41</v>
      </c>
      <c r="O25" s="34">
        <v>0.27906976744186</v>
      </c>
      <c r="P25" s="34">
        <v>0.24390243902439</v>
      </c>
      <c r="Q25" s="34">
        <v>0.210526315789474</v>
      </c>
      <c r="R25" s="34">
        <v>0.257142857142857</v>
      </c>
      <c r="S25" s="34">
        <v>0.28125</v>
      </c>
    </row>
    <row r="26" ht="37" customHeight="1" spans="1:19">
      <c r="A26" s="23">
        <v>13</v>
      </c>
      <c r="B26" s="23">
        <v>331202008</v>
      </c>
      <c r="C26" s="24" t="s">
        <v>147</v>
      </c>
      <c r="D26" s="23" t="s">
        <v>148</v>
      </c>
      <c r="E26" s="26">
        <v>471</v>
      </c>
      <c r="F26" s="26">
        <v>441</v>
      </c>
      <c r="G26" s="26">
        <v>410</v>
      </c>
      <c r="H26" s="26">
        <v>380</v>
      </c>
      <c r="I26" s="31">
        <v>350</v>
      </c>
      <c r="J26" s="26">
        <v>508</v>
      </c>
      <c r="K26" s="26">
        <v>465</v>
      </c>
      <c r="L26" s="26">
        <v>423</v>
      </c>
      <c r="M26" s="26">
        <v>402</v>
      </c>
      <c r="N26" s="26">
        <v>381</v>
      </c>
      <c r="O26" s="34">
        <v>0.0785562632696391</v>
      </c>
      <c r="P26" s="34">
        <v>0.054421768707483</v>
      </c>
      <c r="Q26" s="34">
        <v>0.0317073170731707</v>
      </c>
      <c r="R26" s="34">
        <v>0.0578947368421053</v>
      </c>
      <c r="S26" s="34">
        <v>0.0885714285714286</v>
      </c>
    </row>
    <row r="27" ht="37" customHeight="1" spans="1:19">
      <c r="A27" s="23">
        <v>14</v>
      </c>
      <c r="B27" s="23">
        <v>331502002</v>
      </c>
      <c r="C27" s="24" t="s">
        <v>149</v>
      </c>
      <c r="D27" s="23" t="s">
        <v>29</v>
      </c>
      <c r="E27" s="26">
        <v>1240</v>
      </c>
      <c r="F27" s="26">
        <v>1160</v>
      </c>
      <c r="G27" s="26">
        <v>1080</v>
      </c>
      <c r="H27" s="26">
        <v>1000</v>
      </c>
      <c r="I27" s="31">
        <v>920</v>
      </c>
      <c r="J27" s="26">
        <v>1466</v>
      </c>
      <c r="K27" s="26">
        <v>1344</v>
      </c>
      <c r="L27" s="26">
        <v>1222</v>
      </c>
      <c r="M27" s="26">
        <v>1161</v>
      </c>
      <c r="N27" s="26">
        <v>1100</v>
      </c>
      <c r="O27" s="34">
        <v>0.182258064516129</v>
      </c>
      <c r="P27" s="34">
        <v>0.158620689655172</v>
      </c>
      <c r="Q27" s="34">
        <v>0.131481481481481</v>
      </c>
      <c r="R27" s="34">
        <v>0.161</v>
      </c>
      <c r="S27" s="34">
        <v>0.195652173913043</v>
      </c>
    </row>
    <row r="28" ht="37" customHeight="1" spans="1:19">
      <c r="A28" s="23">
        <v>15</v>
      </c>
      <c r="B28" s="23">
        <v>331101010</v>
      </c>
      <c r="C28" s="24" t="s">
        <v>150</v>
      </c>
      <c r="D28" s="23" t="s">
        <v>29</v>
      </c>
      <c r="E28" s="26">
        <v>2226</v>
      </c>
      <c r="F28" s="26">
        <v>2061</v>
      </c>
      <c r="G28" s="26">
        <v>1908</v>
      </c>
      <c r="H28" s="26">
        <v>1712</v>
      </c>
      <c r="I28" s="31">
        <v>1575</v>
      </c>
      <c r="J28" s="26">
        <v>2822</v>
      </c>
      <c r="K28" s="26">
        <v>2587</v>
      </c>
      <c r="L28" s="26">
        <v>2352</v>
      </c>
      <c r="M28" s="26">
        <v>2234</v>
      </c>
      <c r="N28" s="26">
        <v>2117</v>
      </c>
      <c r="O28" s="34">
        <v>0.26774483378257</v>
      </c>
      <c r="P28" s="34">
        <v>0.255215914604561</v>
      </c>
      <c r="Q28" s="34">
        <v>0.232704402515723</v>
      </c>
      <c r="R28" s="34">
        <v>0.304906542056075</v>
      </c>
      <c r="S28" s="34">
        <v>0.344126984126984</v>
      </c>
    </row>
    <row r="29" ht="37" customHeight="1" spans="1:19">
      <c r="A29" s="23">
        <v>16</v>
      </c>
      <c r="B29" s="23">
        <v>331003013</v>
      </c>
      <c r="C29" s="24" t="s">
        <v>151</v>
      </c>
      <c r="D29" s="23" t="s">
        <v>29</v>
      </c>
      <c r="E29" s="26">
        <v>1302</v>
      </c>
      <c r="F29" s="26">
        <v>1218</v>
      </c>
      <c r="G29" s="26">
        <v>1134</v>
      </c>
      <c r="H29" s="26">
        <v>1050</v>
      </c>
      <c r="I29" s="31">
        <v>966</v>
      </c>
      <c r="J29" s="26">
        <v>1542</v>
      </c>
      <c r="K29" s="26">
        <v>1414</v>
      </c>
      <c r="L29" s="26">
        <v>1285</v>
      </c>
      <c r="M29" s="26">
        <v>1221</v>
      </c>
      <c r="N29" s="26">
        <v>1157</v>
      </c>
      <c r="O29" s="34">
        <v>0.184331797235023</v>
      </c>
      <c r="P29" s="34">
        <v>0.160919540229885</v>
      </c>
      <c r="Q29" s="34">
        <v>0.1331569664903</v>
      </c>
      <c r="R29" s="34">
        <v>0.162857142857143</v>
      </c>
      <c r="S29" s="34">
        <v>0.197722567287785</v>
      </c>
    </row>
    <row r="30" ht="37" customHeight="1" spans="1:19">
      <c r="A30" s="23">
        <v>17</v>
      </c>
      <c r="B30" s="23">
        <v>331101011</v>
      </c>
      <c r="C30" s="24" t="s">
        <v>152</v>
      </c>
      <c r="D30" s="23" t="s">
        <v>29</v>
      </c>
      <c r="E30" s="26">
        <v>1612</v>
      </c>
      <c r="F30" s="26">
        <v>1508</v>
      </c>
      <c r="G30" s="26">
        <v>1404</v>
      </c>
      <c r="H30" s="26">
        <v>1300</v>
      </c>
      <c r="I30" s="31">
        <v>1196</v>
      </c>
      <c r="J30" s="26">
        <v>2149</v>
      </c>
      <c r="K30" s="26">
        <v>1970</v>
      </c>
      <c r="L30" s="26">
        <v>1791</v>
      </c>
      <c r="M30" s="26">
        <v>1701</v>
      </c>
      <c r="N30" s="26">
        <v>1612</v>
      </c>
      <c r="O30" s="34">
        <v>0.333126550868486</v>
      </c>
      <c r="P30" s="34">
        <v>0.306366047745358</v>
      </c>
      <c r="Q30" s="34">
        <v>0.275641025641026</v>
      </c>
      <c r="R30" s="34">
        <v>0.308461538461538</v>
      </c>
      <c r="S30" s="34">
        <v>0.347826086956522</v>
      </c>
    </row>
    <row r="31" ht="37" customHeight="1" spans="1:19">
      <c r="A31" s="23">
        <v>18</v>
      </c>
      <c r="B31" s="23">
        <v>331104008</v>
      </c>
      <c r="C31" s="24" t="s">
        <v>153</v>
      </c>
      <c r="D31" s="23" t="s">
        <v>29</v>
      </c>
      <c r="E31" s="26">
        <v>620</v>
      </c>
      <c r="F31" s="26">
        <v>580</v>
      </c>
      <c r="G31" s="26">
        <v>540</v>
      </c>
      <c r="H31" s="26">
        <v>500</v>
      </c>
      <c r="I31" s="31">
        <v>460</v>
      </c>
      <c r="J31" s="26">
        <v>701</v>
      </c>
      <c r="K31" s="26">
        <v>642</v>
      </c>
      <c r="L31" s="26">
        <v>584</v>
      </c>
      <c r="M31" s="26">
        <v>555</v>
      </c>
      <c r="N31" s="26">
        <v>526</v>
      </c>
      <c r="O31" s="34">
        <v>0.130645161290323</v>
      </c>
      <c r="P31" s="34">
        <v>0.106896551724138</v>
      </c>
      <c r="Q31" s="34">
        <v>0.0814814814814815</v>
      </c>
      <c r="R31" s="34">
        <v>0.11</v>
      </c>
      <c r="S31" s="34">
        <v>0.143478260869565</v>
      </c>
    </row>
    <row r="32" ht="37" customHeight="1" spans="1:19">
      <c r="A32" s="23">
        <v>19</v>
      </c>
      <c r="B32" s="23">
        <v>330804043</v>
      </c>
      <c r="C32" s="24" t="s">
        <v>154</v>
      </c>
      <c r="D32" s="23" t="s">
        <v>155</v>
      </c>
      <c r="E32" s="26">
        <v>1270</v>
      </c>
      <c r="F32" s="26">
        <v>1176</v>
      </c>
      <c r="G32" s="26">
        <v>1089</v>
      </c>
      <c r="H32" s="26">
        <v>1002</v>
      </c>
      <c r="I32" s="31">
        <v>922</v>
      </c>
      <c r="J32" s="26">
        <v>1555</v>
      </c>
      <c r="K32" s="26">
        <v>1426</v>
      </c>
      <c r="L32" s="26">
        <v>1296</v>
      </c>
      <c r="M32" s="26">
        <v>1231</v>
      </c>
      <c r="N32" s="26">
        <v>1166</v>
      </c>
      <c r="O32" s="34">
        <v>0.224409448818898</v>
      </c>
      <c r="P32" s="34">
        <v>0.212585034013605</v>
      </c>
      <c r="Q32" s="34">
        <v>0.190082644628099</v>
      </c>
      <c r="R32" s="34">
        <v>0.228542914171657</v>
      </c>
      <c r="S32" s="34">
        <v>0.264642082429501</v>
      </c>
    </row>
    <row r="33" ht="37" customHeight="1" spans="1:19">
      <c r="A33" s="23">
        <v>20</v>
      </c>
      <c r="B33" s="23" t="s">
        <v>156</v>
      </c>
      <c r="C33" s="24" t="s">
        <v>157</v>
      </c>
      <c r="D33" s="23" t="s">
        <v>155</v>
      </c>
      <c r="E33" s="26">
        <v>1270</v>
      </c>
      <c r="F33" s="26">
        <v>1176</v>
      </c>
      <c r="G33" s="26">
        <v>1089</v>
      </c>
      <c r="H33" s="26">
        <v>1002</v>
      </c>
      <c r="I33" s="31">
        <v>921.84</v>
      </c>
      <c r="J33" s="26">
        <v>1555</v>
      </c>
      <c r="K33" s="26">
        <v>1426</v>
      </c>
      <c r="L33" s="26">
        <v>1296</v>
      </c>
      <c r="M33" s="26">
        <v>1231</v>
      </c>
      <c r="N33" s="26">
        <v>1166</v>
      </c>
      <c r="O33" s="34">
        <v>0.224409448818898</v>
      </c>
      <c r="P33" s="34">
        <v>0.212585034013605</v>
      </c>
      <c r="Q33" s="34">
        <v>0.190082644628099</v>
      </c>
      <c r="R33" s="34">
        <v>0.228542914171657</v>
      </c>
      <c r="S33" s="34">
        <v>0.264861581185455</v>
      </c>
    </row>
    <row r="34" ht="37" customHeight="1" spans="1:19">
      <c r="A34" s="23">
        <v>21</v>
      </c>
      <c r="B34" s="23">
        <v>331520001</v>
      </c>
      <c r="C34" s="24" t="s">
        <v>158</v>
      </c>
      <c r="D34" s="23" t="s">
        <v>29</v>
      </c>
      <c r="E34" s="26">
        <v>744</v>
      </c>
      <c r="F34" s="26">
        <v>696</v>
      </c>
      <c r="G34" s="26">
        <v>648</v>
      </c>
      <c r="H34" s="26">
        <v>600</v>
      </c>
      <c r="I34" s="31">
        <v>552</v>
      </c>
      <c r="J34" s="26">
        <v>860</v>
      </c>
      <c r="K34" s="26">
        <v>789</v>
      </c>
      <c r="L34" s="26">
        <v>717</v>
      </c>
      <c r="M34" s="26">
        <v>681</v>
      </c>
      <c r="N34" s="26">
        <v>645</v>
      </c>
      <c r="O34" s="34">
        <v>0.155913978494624</v>
      </c>
      <c r="P34" s="34">
        <v>0.133620689655172</v>
      </c>
      <c r="Q34" s="34">
        <v>0.106481481481481</v>
      </c>
      <c r="R34" s="34">
        <v>0.135</v>
      </c>
      <c r="S34" s="34">
        <v>0.168478260869565</v>
      </c>
    </row>
    <row r="35" ht="37" customHeight="1" spans="1:19">
      <c r="A35" s="23">
        <v>22</v>
      </c>
      <c r="B35" s="23">
        <v>331503003</v>
      </c>
      <c r="C35" s="24" t="s">
        <v>159</v>
      </c>
      <c r="D35" s="23" t="s">
        <v>29</v>
      </c>
      <c r="E35" s="26">
        <v>1240</v>
      </c>
      <c r="F35" s="26">
        <v>1160</v>
      </c>
      <c r="G35" s="26">
        <v>1080</v>
      </c>
      <c r="H35" s="26">
        <v>1000</v>
      </c>
      <c r="I35" s="31">
        <v>920</v>
      </c>
      <c r="J35" s="26">
        <v>1661</v>
      </c>
      <c r="K35" s="26">
        <v>1522</v>
      </c>
      <c r="L35" s="26">
        <v>1384</v>
      </c>
      <c r="M35" s="26">
        <v>1315</v>
      </c>
      <c r="N35" s="26">
        <v>1246</v>
      </c>
      <c r="O35" s="34">
        <v>0.339516129032258</v>
      </c>
      <c r="P35" s="34">
        <v>0.312068965517241</v>
      </c>
      <c r="Q35" s="34">
        <v>0.281481481481481</v>
      </c>
      <c r="R35" s="34">
        <v>0.315</v>
      </c>
      <c r="S35" s="34">
        <v>0.354347826086957</v>
      </c>
    </row>
    <row r="36" ht="37" customHeight="1" spans="1:19">
      <c r="A36" s="23">
        <v>23</v>
      </c>
      <c r="B36" s="23">
        <v>331303009</v>
      </c>
      <c r="C36" s="24" t="s">
        <v>160</v>
      </c>
      <c r="D36" s="23" t="s">
        <v>29</v>
      </c>
      <c r="E36" s="26">
        <v>620</v>
      </c>
      <c r="F36" s="26">
        <v>580</v>
      </c>
      <c r="G36" s="26">
        <v>540</v>
      </c>
      <c r="H36" s="26">
        <v>500</v>
      </c>
      <c r="I36" s="31">
        <v>460</v>
      </c>
      <c r="J36" s="26">
        <v>724</v>
      </c>
      <c r="K36" s="26">
        <v>663</v>
      </c>
      <c r="L36" s="26">
        <v>603</v>
      </c>
      <c r="M36" s="26">
        <v>573</v>
      </c>
      <c r="N36" s="26">
        <v>543</v>
      </c>
      <c r="O36" s="34">
        <v>0.167741935483871</v>
      </c>
      <c r="P36" s="34">
        <v>0.143103448275862</v>
      </c>
      <c r="Q36" s="34">
        <v>0.116666666666667</v>
      </c>
      <c r="R36" s="34">
        <v>0.146</v>
      </c>
      <c r="S36" s="34">
        <v>0.180434782608696</v>
      </c>
    </row>
    <row r="37" ht="37" customHeight="1" spans="1:19">
      <c r="A37" s="23">
        <v>24</v>
      </c>
      <c r="B37" s="23">
        <v>331510007</v>
      </c>
      <c r="C37" s="24" t="s">
        <v>161</v>
      </c>
      <c r="D37" s="23" t="s">
        <v>29</v>
      </c>
      <c r="E37" s="26">
        <v>1017</v>
      </c>
      <c r="F37" s="26">
        <v>951</v>
      </c>
      <c r="G37" s="26">
        <v>886</v>
      </c>
      <c r="H37" s="26">
        <v>820</v>
      </c>
      <c r="I37" s="31">
        <v>754</v>
      </c>
      <c r="J37" s="26">
        <v>1288</v>
      </c>
      <c r="K37" s="26">
        <v>1180</v>
      </c>
      <c r="L37" s="26">
        <v>1073</v>
      </c>
      <c r="M37" s="26">
        <v>1019</v>
      </c>
      <c r="N37" s="26">
        <v>966</v>
      </c>
      <c r="O37" s="34">
        <v>0.266470009832842</v>
      </c>
      <c r="P37" s="34">
        <v>0.240799158780231</v>
      </c>
      <c r="Q37" s="34">
        <v>0.211060948081264</v>
      </c>
      <c r="R37" s="34">
        <v>0.242682926829268</v>
      </c>
      <c r="S37" s="34">
        <v>0.281167108753316</v>
      </c>
    </row>
    <row r="38" ht="37" customHeight="1" spans="1:19">
      <c r="A38" s="23">
        <v>25</v>
      </c>
      <c r="B38" s="23">
        <v>330803002</v>
      </c>
      <c r="C38" s="24" t="s">
        <v>162</v>
      </c>
      <c r="D38" s="23" t="s">
        <v>29</v>
      </c>
      <c r="E38" s="26">
        <v>2046</v>
      </c>
      <c r="F38" s="26">
        <v>1914</v>
      </c>
      <c r="G38" s="26">
        <v>1785</v>
      </c>
      <c r="H38" s="26">
        <v>1650</v>
      </c>
      <c r="I38" s="31">
        <v>1518</v>
      </c>
      <c r="J38" s="26">
        <v>2785</v>
      </c>
      <c r="K38" s="26">
        <v>2553</v>
      </c>
      <c r="L38" s="26">
        <v>2321</v>
      </c>
      <c r="M38" s="26">
        <v>2205</v>
      </c>
      <c r="N38" s="26">
        <v>2089</v>
      </c>
      <c r="O38" s="34">
        <v>0.36119257086999</v>
      </c>
      <c r="P38" s="34">
        <v>0.333855799373041</v>
      </c>
      <c r="Q38" s="34">
        <v>0.300280112044818</v>
      </c>
      <c r="R38" s="34">
        <v>0.336363636363636</v>
      </c>
      <c r="S38" s="34">
        <v>0.376152832674572</v>
      </c>
    </row>
    <row r="39" ht="37" customHeight="1" spans="1:19">
      <c r="A39" s="23">
        <v>26</v>
      </c>
      <c r="B39" s="23">
        <v>330300022</v>
      </c>
      <c r="C39" s="24" t="s">
        <v>163</v>
      </c>
      <c r="D39" s="23" t="s">
        <v>148</v>
      </c>
      <c r="E39" s="26">
        <v>2293</v>
      </c>
      <c r="F39" s="26">
        <v>2123</v>
      </c>
      <c r="G39" s="26">
        <v>1965.6</v>
      </c>
      <c r="H39" s="26">
        <v>1808</v>
      </c>
      <c r="I39" s="31">
        <v>1663</v>
      </c>
      <c r="J39" s="26">
        <v>3067</v>
      </c>
      <c r="K39" s="26">
        <v>2812</v>
      </c>
      <c r="L39" s="26">
        <v>2556</v>
      </c>
      <c r="M39" s="26">
        <v>2428</v>
      </c>
      <c r="N39" s="26">
        <v>2300</v>
      </c>
      <c r="O39" s="34">
        <v>0.337549062363716</v>
      </c>
      <c r="P39" s="34">
        <v>0.324540744229863</v>
      </c>
      <c r="Q39" s="34">
        <v>0.3003663003663</v>
      </c>
      <c r="R39" s="34">
        <v>0.342920353982301</v>
      </c>
      <c r="S39" s="34">
        <v>0.383042693926639</v>
      </c>
    </row>
    <row r="40" ht="37" customHeight="1" spans="1:19">
      <c r="A40" s="23">
        <v>27</v>
      </c>
      <c r="B40" s="23">
        <v>330703016</v>
      </c>
      <c r="C40" s="24" t="s">
        <v>164</v>
      </c>
      <c r="D40" s="23" t="s">
        <v>29</v>
      </c>
      <c r="E40" s="26">
        <v>1488</v>
      </c>
      <c r="F40" s="26">
        <v>1392</v>
      </c>
      <c r="G40" s="26">
        <v>1296</v>
      </c>
      <c r="H40" s="26">
        <v>1200</v>
      </c>
      <c r="I40" s="31">
        <v>1104</v>
      </c>
      <c r="J40" s="26">
        <v>1807</v>
      </c>
      <c r="K40" s="26">
        <v>1657</v>
      </c>
      <c r="L40" s="26">
        <v>1506</v>
      </c>
      <c r="M40" s="26">
        <v>1431</v>
      </c>
      <c r="N40" s="26">
        <v>1355</v>
      </c>
      <c r="O40" s="34">
        <v>0.214381720430108</v>
      </c>
      <c r="P40" s="34">
        <v>0.190373563218391</v>
      </c>
      <c r="Q40" s="34">
        <v>0.162037037037037</v>
      </c>
      <c r="R40" s="34">
        <v>0.1925</v>
      </c>
      <c r="S40" s="34">
        <v>0.227355072463768</v>
      </c>
    </row>
    <row r="41" ht="37" customHeight="1" spans="1:19">
      <c r="A41" s="23">
        <v>28</v>
      </c>
      <c r="B41" s="23">
        <v>331003009</v>
      </c>
      <c r="C41" s="24" t="s">
        <v>165</v>
      </c>
      <c r="D41" s="23" t="s">
        <v>29</v>
      </c>
      <c r="E41" s="26">
        <v>1364</v>
      </c>
      <c r="F41" s="26">
        <v>1276</v>
      </c>
      <c r="G41" s="26">
        <v>1188</v>
      </c>
      <c r="H41" s="26">
        <v>1100</v>
      </c>
      <c r="I41" s="31">
        <v>1012</v>
      </c>
      <c r="J41" s="26">
        <v>1541</v>
      </c>
      <c r="K41" s="26">
        <v>1412</v>
      </c>
      <c r="L41" s="26">
        <v>1284</v>
      </c>
      <c r="M41" s="26">
        <v>1220</v>
      </c>
      <c r="N41" s="26">
        <v>1156</v>
      </c>
      <c r="O41" s="34">
        <v>0.129765395894428</v>
      </c>
      <c r="P41" s="34">
        <v>0.106583072100313</v>
      </c>
      <c r="Q41" s="34">
        <v>0.0808080808080808</v>
      </c>
      <c r="R41" s="34">
        <v>0.109090909090909</v>
      </c>
      <c r="S41" s="34">
        <v>0.142292490118577</v>
      </c>
    </row>
    <row r="42" ht="37" customHeight="1" spans="1:19">
      <c r="A42" s="23">
        <v>29</v>
      </c>
      <c r="B42" s="23">
        <v>330409002</v>
      </c>
      <c r="C42" s="24" t="s">
        <v>166</v>
      </c>
      <c r="D42" s="23" t="s">
        <v>29</v>
      </c>
      <c r="E42" s="26">
        <v>744</v>
      </c>
      <c r="F42" s="26">
        <v>696</v>
      </c>
      <c r="G42" s="26">
        <v>648</v>
      </c>
      <c r="H42" s="26">
        <v>600</v>
      </c>
      <c r="I42" s="31">
        <v>552</v>
      </c>
      <c r="J42" s="26">
        <v>948</v>
      </c>
      <c r="K42" s="26">
        <v>869</v>
      </c>
      <c r="L42" s="26">
        <v>790</v>
      </c>
      <c r="M42" s="26">
        <v>751</v>
      </c>
      <c r="N42" s="26">
        <v>711</v>
      </c>
      <c r="O42" s="34">
        <v>0.274193548387097</v>
      </c>
      <c r="P42" s="34">
        <v>0.248563218390805</v>
      </c>
      <c r="Q42" s="34">
        <v>0.219135802469136</v>
      </c>
      <c r="R42" s="34">
        <v>0.251666666666667</v>
      </c>
      <c r="S42" s="34">
        <v>0.28804347826087</v>
      </c>
    </row>
    <row r="43" ht="37" customHeight="1" spans="1:19">
      <c r="A43" s="23">
        <v>30</v>
      </c>
      <c r="B43" s="23">
        <v>331304010</v>
      </c>
      <c r="C43" s="24" t="s">
        <v>167</v>
      </c>
      <c r="D43" s="23" t="s">
        <v>29</v>
      </c>
      <c r="E43" s="26">
        <v>400</v>
      </c>
      <c r="F43" s="26">
        <v>367</v>
      </c>
      <c r="G43" s="26">
        <v>335</v>
      </c>
      <c r="H43" s="26">
        <v>302</v>
      </c>
      <c r="I43" s="31">
        <v>280</v>
      </c>
      <c r="J43" s="26">
        <v>431</v>
      </c>
      <c r="K43" s="26">
        <v>395</v>
      </c>
      <c r="L43" s="26">
        <v>359</v>
      </c>
      <c r="M43" s="26">
        <v>341</v>
      </c>
      <c r="N43" s="26">
        <v>323</v>
      </c>
      <c r="O43" s="34">
        <v>0.0775</v>
      </c>
      <c r="P43" s="34">
        <v>0.0762942779291553</v>
      </c>
      <c r="Q43" s="34">
        <v>0.0716417910447761</v>
      </c>
      <c r="R43" s="34">
        <v>0.129139072847682</v>
      </c>
      <c r="S43" s="34">
        <v>0.153571428571429</v>
      </c>
    </row>
    <row r="44" ht="37" customHeight="1" spans="1:19">
      <c r="A44" s="23">
        <v>31</v>
      </c>
      <c r="B44" s="23">
        <v>331008018</v>
      </c>
      <c r="C44" s="24" t="s">
        <v>168</v>
      </c>
      <c r="D44" s="23" t="s">
        <v>29</v>
      </c>
      <c r="E44" s="26">
        <v>1116</v>
      </c>
      <c r="F44" s="26">
        <v>1044</v>
      </c>
      <c r="G44" s="26">
        <v>972</v>
      </c>
      <c r="H44" s="26">
        <v>900</v>
      </c>
      <c r="I44" s="31">
        <v>828</v>
      </c>
      <c r="J44" s="26">
        <v>1412</v>
      </c>
      <c r="K44" s="26">
        <v>1295</v>
      </c>
      <c r="L44" s="26">
        <v>1177</v>
      </c>
      <c r="M44" s="26">
        <v>1118</v>
      </c>
      <c r="N44" s="26">
        <v>1059</v>
      </c>
      <c r="O44" s="34">
        <v>0.265232974910394</v>
      </c>
      <c r="P44" s="34">
        <v>0.240421455938697</v>
      </c>
      <c r="Q44" s="34">
        <v>0.210905349794239</v>
      </c>
      <c r="R44" s="34">
        <v>0.242222222222222</v>
      </c>
      <c r="S44" s="34">
        <v>0.278985507246377</v>
      </c>
    </row>
    <row r="45" ht="37" customHeight="1" spans="1:19">
      <c r="A45" s="23">
        <v>32</v>
      </c>
      <c r="B45" s="23">
        <v>331003021</v>
      </c>
      <c r="C45" s="24" t="s">
        <v>169</v>
      </c>
      <c r="D45" s="23" t="s">
        <v>29</v>
      </c>
      <c r="E45" s="26">
        <v>1860</v>
      </c>
      <c r="F45" s="26">
        <v>1740</v>
      </c>
      <c r="G45" s="26">
        <v>1620</v>
      </c>
      <c r="H45" s="26">
        <v>1500</v>
      </c>
      <c r="I45" s="31">
        <v>1380</v>
      </c>
      <c r="J45" s="26">
        <v>2527</v>
      </c>
      <c r="K45" s="26">
        <v>2317</v>
      </c>
      <c r="L45" s="26">
        <v>2106</v>
      </c>
      <c r="M45" s="26">
        <v>2001</v>
      </c>
      <c r="N45" s="26">
        <v>1895</v>
      </c>
      <c r="O45" s="34">
        <v>0.358602150537634</v>
      </c>
      <c r="P45" s="34">
        <v>0.331609195402299</v>
      </c>
      <c r="Q45" s="34">
        <v>0.3</v>
      </c>
      <c r="R45" s="34">
        <v>0.334</v>
      </c>
      <c r="S45" s="34">
        <v>0.373188405797101</v>
      </c>
    </row>
    <row r="46" ht="37" customHeight="1" spans="1:19">
      <c r="A46" s="23">
        <v>33</v>
      </c>
      <c r="B46" s="23">
        <v>331003006</v>
      </c>
      <c r="C46" s="24" t="s">
        <v>170</v>
      </c>
      <c r="D46" s="23" t="s">
        <v>29</v>
      </c>
      <c r="E46" s="26">
        <v>744</v>
      </c>
      <c r="F46" s="26">
        <v>696</v>
      </c>
      <c r="G46" s="26">
        <v>648</v>
      </c>
      <c r="H46" s="26">
        <v>600</v>
      </c>
      <c r="I46" s="31">
        <v>552</v>
      </c>
      <c r="J46" s="26">
        <v>822</v>
      </c>
      <c r="K46" s="26">
        <v>754</v>
      </c>
      <c r="L46" s="26">
        <v>685</v>
      </c>
      <c r="M46" s="26">
        <v>651</v>
      </c>
      <c r="N46" s="26">
        <v>617</v>
      </c>
      <c r="O46" s="34">
        <v>0.104838709677419</v>
      </c>
      <c r="P46" s="34">
        <v>0.0833333333333333</v>
      </c>
      <c r="Q46" s="34">
        <v>0.0570987654320988</v>
      </c>
      <c r="R46" s="34">
        <v>0.085</v>
      </c>
      <c r="S46" s="34">
        <v>0.117753623188406</v>
      </c>
    </row>
    <row r="47" ht="37" customHeight="1" spans="1:19">
      <c r="A47" s="23">
        <v>34</v>
      </c>
      <c r="B47" s="23">
        <v>330501016</v>
      </c>
      <c r="C47" s="24" t="s">
        <v>171</v>
      </c>
      <c r="D47" s="23" t="s">
        <v>29</v>
      </c>
      <c r="E47" s="26">
        <v>992</v>
      </c>
      <c r="F47" s="26">
        <v>928</v>
      </c>
      <c r="G47" s="26">
        <v>864</v>
      </c>
      <c r="H47" s="26">
        <v>800</v>
      </c>
      <c r="I47" s="31">
        <v>736</v>
      </c>
      <c r="J47" s="26">
        <v>1349</v>
      </c>
      <c r="K47" s="26">
        <v>1236</v>
      </c>
      <c r="L47" s="26">
        <v>1124</v>
      </c>
      <c r="M47" s="26">
        <v>1068</v>
      </c>
      <c r="N47" s="26">
        <v>1012</v>
      </c>
      <c r="O47" s="34">
        <v>0.359879032258065</v>
      </c>
      <c r="P47" s="34">
        <v>0.331896551724138</v>
      </c>
      <c r="Q47" s="34">
        <v>0.300925925925926</v>
      </c>
      <c r="R47" s="34">
        <v>0.335</v>
      </c>
      <c r="S47" s="34">
        <v>0.375</v>
      </c>
    </row>
    <row r="48" ht="37" customHeight="1" spans="1:19">
      <c r="A48" s="23">
        <v>35</v>
      </c>
      <c r="B48" s="23">
        <v>331505002</v>
      </c>
      <c r="C48" s="24" t="s">
        <v>172</v>
      </c>
      <c r="D48" s="23" t="s">
        <v>29</v>
      </c>
      <c r="E48" s="26">
        <v>1627</v>
      </c>
      <c r="F48" s="26">
        <v>1522</v>
      </c>
      <c r="G48" s="26">
        <v>1417</v>
      </c>
      <c r="H48" s="26">
        <v>1312</v>
      </c>
      <c r="I48" s="31">
        <v>1215</v>
      </c>
      <c r="J48" s="26">
        <v>1781</v>
      </c>
      <c r="K48" s="26">
        <v>1632</v>
      </c>
      <c r="L48" s="26">
        <v>1484</v>
      </c>
      <c r="M48" s="26">
        <v>1410</v>
      </c>
      <c r="N48" s="26">
        <v>1336</v>
      </c>
      <c r="O48" s="34">
        <v>0.0946527350952674</v>
      </c>
      <c r="P48" s="34">
        <v>0.0722733245729304</v>
      </c>
      <c r="Q48" s="34">
        <v>0.0472829922371207</v>
      </c>
      <c r="R48" s="34">
        <v>0.0746951219512195</v>
      </c>
      <c r="S48" s="34">
        <v>0.0995884773662551</v>
      </c>
    </row>
    <row r="49" ht="37" customHeight="1" spans="1:19">
      <c r="A49" s="23">
        <v>36</v>
      </c>
      <c r="B49" s="23">
        <v>331101008</v>
      </c>
      <c r="C49" s="24" t="s">
        <v>173</v>
      </c>
      <c r="D49" s="23" t="s">
        <v>29</v>
      </c>
      <c r="E49" s="26">
        <v>1620</v>
      </c>
      <c r="F49" s="26">
        <v>1500</v>
      </c>
      <c r="G49" s="26">
        <v>1389</v>
      </c>
      <c r="H49" s="26">
        <v>1278</v>
      </c>
      <c r="I49" s="31">
        <v>1176</v>
      </c>
      <c r="J49" s="26">
        <v>1962</v>
      </c>
      <c r="K49" s="26">
        <v>1799</v>
      </c>
      <c r="L49" s="26">
        <v>1635</v>
      </c>
      <c r="M49" s="26">
        <v>1553</v>
      </c>
      <c r="N49" s="26">
        <v>1472</v>
      </c>
      <c r="O49" s="34">
        <v>0.211111111111111</v>
      </c>
      <c r="P49" s="34">
        <v>0.199333333333333</v>
      </c>
      <c r="Q49" s="34">
        <v>0.177105831533477</v>
      </c>
      <c r="R49" s="34">
        <v>0.215179968701095</v>
      </c>
      <c r="S49" s="34">
        <v>0.251700680272109</v>
      </c>
    </row>
    <row r="50" ht="37" customHeight="1" spans="1:19">
      <c r="A50" s="23">
        <v>37</v>
      </c>
      <c r="B50" s="23">
        <v>331005010</v>
      </c>
      <c r="C50" s="24" t="s">
        <v>174</v>
      </c>
      <c r="D50" s="23" t="s">
        <v>29</v>
      </c>
      <c r="E50" s="26">
        <v>995</v>
      </c>
      <c r="F50" s="26">
        <v>921</v>
      </c>
      <c r="G50" s="26">
        <v>853</v>
      </c>
      <c r="H50" s="26">
        <v>768</v>
      </c>
      <c r="I50" s="31">
        <v>706.5</v>
      </c>
      <c r="J50" s="26">
        <v>1295</v>
      </c>
      <c r="K50" s="26">
        <v>1187</v>
      </c>
      <c r="L50" s="26">
        <v>1079</v>
      </c>
      <c r="M50" s="26">
        <v>1025</v>
      </c>
      <c r="N50" s="26">
        <v>971</v>
      </c>
      <c r="O50" s="34">
        <v>0.301507537688442</v>
      </c>
      <c r="P50" s="34">
        <v>0.288816503800217</v>
      </c>
      <c r="Q50" s="34">
        <v>0.264947245017585</v>
      </c>
      <c r="R50" s="34">
        <v>0.334635416666667</v>
      </c>
      <c r="S50" s="34">
        <v>0.374380750176929</v>
      </c>
    </row>
    <row r="51" ht="37" customHeight="1" spans="1:19">
      <c r="A51" s="23">
        <v>38</v>
      </c>
      <c r="B51" s="23">
        <v>331202005</v>
      </c>
      <c r="C51" s="24" t="s">
        <v>175</v>
      </c>
      <c r="D51" s="23" t="s">
        <v>148</v>
      </c>
      <c r="E51" s="26">
        <v>744</v>
      </c>
      <c r="F51" s="26">
        <v>696</v>
      </c>
      <c r="G51" s="26">
        <v>648</v>
      </c>
      <c r="H51" s="26">
        <v>600</v>
      </c>
      <c r="I51" s="31">
        <v>552</v>
      </c>
      <c r="J51" s="26">
        <v>853</v>
      </c>
      <c r="K51" s="26">
        <v>782</v>
      </c>
      <c r="L51" s="26">
        <v>711</v>
      </c>
      <c r="M51" s="26">
        <v>675</v>
      </c>
      <c r="N51" s="26">
        <v>640</v>
      </c>
      <c r="O51" s="34">
        <v>0.146505376344086</v>
      </c>
      <c r="P51" s="34">
        <v>0.123563218390805</v>
      </c>
      <c r="Q51" s="34">
        <v>0.0972222222222222</v>
      </c>
      <c r="R51" s="34">
        <v>0.125</v>
      </c>
      <c r="S51" s="34">
        <v>0.159420289855072</v>
      </c>
    </row>
    <row r="52" ht="37" customHeight="1" spans="1:19">
      <c r="A52" s="23">
        <v>39</v>
      </c>
      <c r="B52" s="23">
        <v>331400003</v>
      </c>
      <c r="C52" s="24" t="s">
        <v>176</v>
      </c>
      <c r="D52" s="23" t="s">
        <v>29</v>
      </c>
      <c r="E52" s="26">
        <v>689</v>
      </c>
      <c r="F52" s="26">
        <v>644</v>
      </c>
      <c r="G52" s="26">
        <v>585</v>
      </c>
      <c r="H52" s="26">
        <v>527</v>
      </c>
      <c r="I52" s="31">
        <v>488</v>
      </c>
      <c r="J52" s="26">
        <v>761</v>
      </c>
      <c r="K52" s="26">
        <v>697</v>
      </c>
      <c r="L52" s="26">
        <v>634</v>
      </c>
      <c r="M52" s="26">
        <v>602</v>
      </c>
      <c r="N52" s="26">
        <v>571</v>
      </c>
      <c r="O52" s="34">
        <v>0.104499274310595</v>
      </c>
      <c r="P52" s="34">
        <v>0.0822981366459627</v>
      </c>
      <c r="Q52" s="34">
        <v>0.0837606837606838</v>
      </c>
      <c r="R52" s="34">
        <v>0.142314990512334</v>
      </c>
      <c r="S52" s="34">
        <v>0.170081967213115</v>
      </c>
    </row>
    <row r="53" ht="37" customHeight="1" spans="1:19">
      <c r="A53" s="23">
        <v>40</v>
      </c>
      <c r="B53" s="23">
        <v>330201022</v>
      </c>
      <c r="C53" s="24" t="s">
        <v>177</v>
      </c>
      <c r="D53" s="23" t="s">
        <v>29</v>
      </c>
      <c r="E53" s="26">
        <v>2507</v>
      </c>
      <c r="F53" s="26">
        <v>2321</v>
      </c>
      <c r="G53" s="26">
        <v>2149</v>
      </c>
      <c r="H53" s="26">
        <v>1930</v>
      </c>
      <c r="I53" s="31">
        <v>1775.5</v>
      </c>
      <c r="J53" s="26">
        <v>3100</v>
      </c>
      <c r="K53" s="26">
        <v>2841</v>
      </c>
      <c r="L53" s="26">
        <v>2583</v>
      </c>
      <c r="M53" s="26">
        <v>2454</v>
      </c>
      <c r="N53" s="26">
        <v>2325</v>
      </c>
      <c r="O53" s="34">
        <v>0.236537694455525</v>
      </c>
      <c r="P53" s="34">
        <v>0.22404136148212</v>
      </c>
      <c r="Q53" s="34">
        <v>0.201954397394137</v>
      </c>
      <c r="R53" s="34">
        <v>0.271502590673575</v>
      </c>
      <c r="S53" s="34">
        <v>0.309490284426922</v>
      </c>
    </row>
    <row r="54" ht="37" customHeight="1" spans="1:19">
      <c r="A54" s="23">
        <v>41</v>
      </c>
      <c r="B54" s="23" t="s">
        <v>178</v>
      </c>
      <c r="C54" s="24" t="s">
        <v>179</v>
      </c>
      <c r="D54" s="23" t="s">
        <v>29</v>
      </c>
      <c r="E54" s="26">
        <v>2507</v>
      </c>
      <c r="F54" s="26">
        <v>2321</v>
      </c>
      <c r="G54" s="26">
        <v>2149</v>
      </c>
      <c r="H54" s="26">
        <v>1930</v>
      </c>
      <c r="I54" s="31">
        <v>1775.5</v>
      </c>
      <c r="J54" s="26">
        <v>3100</v>
      </c>
      <c r="K54" s="26">
        <v>2841</v>
      </c>
      <c r="L54" s="26">
        <v>2583</v>
      </c>
      <c r="M54" s="26">
        <v>2454</v>
      </c>
      <c r="N54" s="26">
        <v>2325</v>
      </c>
      <c r="O54" s="34">
        <v>0.236537694455525</v>
      </c>
      <c r="P54" s="34">
        <v>0.22404136148212</v>
      </c>
      <c r="Q54" s="34">
        <v>0.201954397394137</v>
      </c>
      <c r="R54" s="34">
        <v>0.271502590673575</v>
      </c>
      <c r="S54" s="34">
        <v>0.309490284426922</v>
      </c>
    </row>
    <row r="55" ht="37" customHeight="1" spans="1:19">
      <c r="A55" s="23">
        <v>42</v>
      </c>
      <c r="B55" s="23" t="s">
        <v>180</v>
      </c>
      <c r="C55" s="24" t="s">
        <v>181</v>
      </c>
      <c r="D55" s="23" t="s">
        <v>29</v>
      </c>
      <c r="E55" s="26">
        <v>2507</v>
      </c>
      <c r="F55" s="26">
        <v>2321</v>
      </c>
      <c r="G55" s="26">
        <v>2149</v>
      </c>
      <c r="H55" s="26">
        <v>1930</v>
      </c>
      <c r="I55" s="31">
        <v>1775.5</v>
      </c>
      <c r="J55" s="26">
        <v>3100</v>
      </c>
      <c r="K55" s="26">
        <v>2841</v>
      </c>
      <c r="L55" s="26">
        <v>2583</v>
      </c>
      <c r="M55" s="26">
        <v>2454</v>
      </c>
      <c r="N55" s="26">
        <v>2325</v>
      </c>
      <c r="O55" s="34">
        <v>0.236537694455525</v>
      </c>
      <c r="P55" s="34">
        <v>0.22404136148212</v>
      </c>
      <c r="Q55" s="34">
        <v>0.201954397394137</v>
      </c>
      <c r="R55" s="34">
        <v>0.271502590673575</v>
      </c>
      <c r="S55" s="34">
        <v>0.309490284426922</v>
      </c>
    </row>
    <row r="56" ht="37" customHeight="1" spans="1:19">
      <c r="A56" s="23">
        <v>43</v>
      </c>
      <c r="B56" s="23" t="s">
        <v>182</v>
      </c>
      <c r="C56" s="24" t="s">
        <v>183</v>
      </c>
      <c r="D56" s="23" t="s">
        <v>29</v>
      </c>
      <c r="E56" s="26">
        <v>2507</v>
      </c>
      <c r="F56" s="26">
        <v>2321</v>
      </c>
      <c r="G56" s="26">
        <v>2149</v>
      </c>
      <c r="H56" s="26">
        <v>1930</v>
      </c>
      <c r="I56" s="31">
        <v>1775.5</v>
      </c>
      <c r="J56" s="26">
        <v>3100</v>
      </c>
      <c r="K56" s="26">
        <v>2841</v>
      </c>
      <c r="L56" s="26">
        <v>2583</v>
      </c>
      <c r="M56" s="26">
        <v>2454</v>
      </c>
      <c r="N56" s="26">
        <v>2325</v>
      </c>
      <c r="O56" s="34">
        <v>0.236537694455525</v>
      </c>
      <c r="P56" s="34">
        <v>0.22404136148212</v>
      </c>
      <c r="Q56" s="34">
        <v>0.201954397394137</v>
      </c>
      <c r="R56" s="34">
        <v>0.271502590673575</v>
      </c>
      <c r="S56" s="34">
        <v>0.309490284426922</v>
      </c>
    </row>
    <row r="57" ht="37" customHeight="1" spans="1:19">
      <c r="A57" s="23">
        <v>44</v>
      </c>
      <c r="B57" s="23" t="s">
        <v>184</v>
      </c>
      <c r="C57" s="24" t="s">
        <v>185</v>
      </c>
      <c r="D57" s="23" t="s">
        <v>29</v>
      </c>
      <c r="E57" s="26">
        <v>2507</v>
      </c>
      <c r="F57" s="26">
        <v>2321</v>
      </c>
      <c r="G57" s="26">
        <v>2149</v>
      </c>
      <c r="H57" s="26">
        <v>1930</v>
      </c>
      <c r="I57" s="31">
        <v>1775.5</v>
      </c>
      <c r="J57" s="26">
        <v>3100</v>
      </c>
      <c r="K57" s="26">
        <v>2841</v>
      </c>
      <c r="L57" s="26">
        <v>2583</v>
      </c>
      <c r="M57" s="26">
        <v>2454</v>
      </c>
      <c r="N57" s="26">
        <v>2325</v>
      </c>
      <c r="O57" s="34">
        <v>0.236537694455525</v>
      </c>
      <c r="P57" s="34">
        <v>0.22404136148212</v>
      </c>
      <c r="Q57" s="34">
        <v>0.201954397394137</v>
      </c>
      <c r="R57" s="34">
        <v>0.271502590673575</v>
      </c>
      <c r="S57" s="34">
        <v>0.309490284426922</v>
      </c>
    </row>
    <row r="58" ht="37" customHeight="1" spans="1:19">
      <c r="A58" s="23">
        <v>45</v>
      </c>
      <c r="B58" s="23" t="s">
        <v>186</v>
      </c>
      <c r="C58" s="24" t="s">
        <v>187</v>
      </c>
      <c r="D58" s="23" t="s">
        <v>29</v>
      </c>
      <c r="E58" s="26">
        <v>2507</v>
      </c>
      <c r="F58" s="26">
        <v>2321</v>
      </c>
      <c r="G58" s="26">
        <v>2149</v>
      </c>
      <c r="H58" s="26">
        <v>1930</v>
      </c>
      <c r="I58" s="31">
        <v>1775.5</v>
      </c>
      <c r="J58" s="26">
        <v>3100</v>
      </c>
      <c r="K58" s="26">
        <v>2841</v>
      </c>
      <c r="L58" s="26">
        <v>2583</v>
      </c>
      <c r="M58" s="26">
        <v>2454</v>
      </c>
      <c r="N58" s="26">
        <v>2325</v>
      </c>
      <c r="O58" s="34">
        <v>0.236537694455525</v>
      </c>
      <c r="P58" s="34">
        <v>0.22404136148212</v>
      </c>
      <c r="Q58" s="34">
        <v>0.201954397394137</v>
      </c>
      <c r="R58" s="34">
        <v>0.271502590673575</v>
      </c>
      <c r="S58" s="34">
        <v>0.309490284426922</v>
      </c>
    </row>
    <row r="59" ht="37" customHeight="1" spans="1:19">
      <c r="A59" s="23">
        <v>46</v>
      </c>
      <c r="B59" s="23">
        <v>340200034</v>
      </c>
      <c r="C59" s="24" t="s">
        <v>188</v>
      </c>
      <c r="D59" s="23" t="s">
        <v>189</v>
      </c>
      <c r="E59" s="26">
        <v>31</v>
      </c>
      <c r="F59" s="26">
        <v>29</v>
      </c>
      <c r="G59" s="26">
        <v>27</v>
      </c>
      <c r="H59" s="26">
        <v>25</v>
      </c>
      <c r="I59" s="31">
        <v>23</v>
      </c>
      <c r="J59" s="26">
        <v>36</v>
      </c>
      <c r="K59" s="26">
        <v>33</v>
      </c>
      <c r="L59" s="26">
        <v>30</v>
      </c>
      <c r="M59" s="26">
        <v>29</v>
      </c>
      <c r="N59" s="26">
        <v>27</v>
      </c>
      <c r="O59" s="34">
        <v>0.161290322580645</v>
      </c>
      <c r="P59" s="34">
        <v>0.137931034482759</v>
      </c>
      <c r="Q59" s="34">
        <v>0.111111111111111</v>
      </c>
      <c r="R59" s="34">
        <v>0.16</v>
      </c>
      <c r="S59" s="34">
        <v>0.173913043478261</v>
      </c>
    </row>
    <row r="60" ht="37" customHeight="1" spans="1:19">
      <c r="A60" s="23">
        <v>47</v>
      </c>
      <c r="B60" s="23">
        <v>331505022</v>
      </c>
      <c r="C60" s="24" t="s">
        <v>190</v>
      </c>
      <c r="D60" s="23" t="s">
        <v>29</v>
      </c>
      <c r="E60" s="26">
        <v>1224</v>
      </c>
      <c r="F60" s="26">
        <v>1145</v>
      </c>
      <c r="G60" s="26">
        <v>1066</v>
      </c>
      <c r="H60" s="26">
        <v>987</v>
      </c>
      <c r="I60" s="31">
        <v>914</v>
      </c>
      <c r="J60" s="26">
        <v>1333</v>
      </c>
      <c r="K60" s="26">
        <v>1222</v>
      </c>
      <c r="L60" s="26">
        <v>1111</v>
      </c>
      <c r="M60" s="26">
        <v>1055</v>
      </c>
      <c r="N60" s="26">
        <v>1000</v>
      </c>
      <c r="O60" s="34">
        <v>0.0890522875816993</v>
      </c>
      <c r="P60" s="34">
        <v>0.0672489082969432</v>
      </c>
      <c r="Q60" s="34">
        <v>0.0422138836772983</v>
      </c>
      <c r="R60" s="34">
        <v>0.0688956433637285</v>
      </c>
      <c r="S60" s="34">
        <v>0.0940919037199125</v>
      </c>
    </row>
    <row r="61" ht="37" customHeight="1" spans="1:19">
      <c r="A61" s="23">
        <v>48</v>
      </c>
      <c r="B61" s="23">
        <v>330703019</v>
      </c>
      <c r="C61" s="24" t="s">
        <v>191</v>
      </c>
      <c r="D61" s="23" t="s">
        <v>29</v>
      </c>
      <c r="E61" s="26">
        <v>1240</v>
      </c>
      <c r="F61" s="26">
        <v>1160</v>
      </c>
      <c r="G61" s="26">
        <v>1080</v>
      </c>
      <c r="H61" s="26">
        <v>1000</v>
      </c>
      <c r="I61" s="31">
        <v>920</v>
      </c>
      <c r="J61" s="26">
        <v>1685</v>
      </c>
      <c r="K61" s="26">
        <v>1544</v>
      </c>
      <c r="L61" s="26">
        <v>1404</v>
      </c>
      <c r="M61" s="26">
        <v>1334</v>
      </c>
      <c r="N61" s="26">
        <v>1264</v>
      </c>
      <c r="O61" s="34">
        <v>0.358870967741935</v>
      </c>
      <c r="P61" s="34">
        <v>0.331034482758621</v>
      </c>
      <c r="Q61" s="34">
        <v>0.3</v>
      </c>
      <c r="R61" s="34">
        <v>0.334</v>
      </c>
      <c r="S61" s="34">
        <v>0.373913043478261</v>
      </c>
    </row>
    <row r="62" ht="37" customHeight="1" spans="1:19">
      <c r="A62" s="23">
        <v>49</v>
      </c>
      <c r="B62" s="23" t="s">
        <v>192</v>
      </c>
      <c r="C62" s="24" t="s">
        <v>193</v>
      </c>
      <c r="D62" s="23" t="s">
        <v>29</v>
      </c>
      <c r="E62" s="26">
        <v>1240</v>
      </c>
      <c r="F62" s="26">
        <v>1160</v>
      </c>
      <c r="G62" s="26">
        <v>1080</v>
      </c>
      <c r="H62" s="26">
        <v>1000</v>
      </c>
      <c r="I62" s="31">
        <v>920</v>
      </c>
      <c r="J62" s="26">
        <v>1685</v>
      </c>
      <c r="K62" s="26">
        <v>1544</v>
      </c>
      <c r="L62" s="26">
        <v>1404</v>
      </c>
      <c r="M62" s="26">
        <v>1334</v>
      </c>
      <c r="N62" s="26">
        <v>1264</v>
      </c>
      <c r="O62" s="34">
        <v>0.358870967741935</v>
      </c>
      <c r="P62" s="34">
        <v>0.331034482758621</v>
      </c>
      <c r="Q62" s="34">
        <v>0.3</v>
      </c>
      <c r="R62" s="34">
        <v>0.334</v>
      </c>
      <c r="S62" s="34">
        <v>0.373913043478261</v>
      </c>
    </row>
    <row r="63" ht="37" customHeight="1" spans="1:19">
      <c r="A63" s="23">
        <v>50</v>
      </c>
      <c r="B63" s="23" t="s">
        <v>194</v>
      </c>
      <c r="C63" s="24" t="s">
        <v>195</v>
      </c>
      <c r="D63" s="23" t="s">
        <v>29</v>
      </c>
      <c r="E63" s="26">
        <v>1240</v>
      </c>
      <c r="F63" s="26">
        <v>1160</v>
      </c>
      <c r="G63" s="26">
        <v>1080</v>
      </c>
      <c r="H63" s="26">
        <v>1000</v>
      </c>
      <c r="I63" s="31">
        <v>920</v>
      </c>
      <c r="J63" s="26">
        <v>1685</v>
      </c>
      <c r="K63" s="26">
        <v>1544</v>
      </c>
      <c r="L63" s="26">
        <v>1404</v>
      </c>
      <c r="M63" s="26">
        <v>1334</v>
      </c>
      <c r="N63" s="26">
        <v>1264</v>
      </c>
      <c r="O63" s="34">
        <v>0.358870967741935</v>
      </c>
      <c r="P63" s="34">
        <v>0.331034482758621</v>
      </c>
      <c r="Q63" s="34">
        <v>0.3</v>
      </c>
      <c r="R63" s="34">
        <v>0.334</v>
      </c>
      <c r="S63" s="34">
        <v>0.373913043478261</v>
      </c>
    </row>
    <row r="64" ht="37" customHeight="1" spans="1:19">
      <c r="A64" s="23">
        <v>51</v>
      </c>
      <c r="B64" s="23">
        <v>331501054</v>
      </c>
      <c r="C64" s="24" t="s">
        <v>196</v>
      </c>
      <c r="D64" s="23" t="s">
        <v>29</v>
      </c>
      <c r="E64" s="26">
        <v>1117</v>
      </c>
      <c r="F64" s="26">
        <v>1035</v>
      </c>
      <c r="G64" s="26">
        <v>958</v>
      </c>
      <c r="H64" s="26">
        <v>881</v>
      </c>
      <c r="I64" s="31">
        <v>811</v>
      </c>
      <c r="J64" s="26">
        <v>1442</v>
      </c>
      <c r="K64" s="26">
        <v>1322</v>
      </c>
      <c r="L64" s="26">
        <v>1202</v>
      </c>
      <c r="M64" s="26">
        <v>1142</v>
      </c>
      <c r="N64" s="26">
        <v>1082</v>
      </c>
      <c r="O64" s="34">
        <v>0.290957923008057</v>
      </c>
      <c r="P64" s="34">
        <v>0.277294685990338</v>
      </c>
      <c r="Q64" s="34">
        <v>0.254697286012526</v>
      </c>
      <c r="R64" s="34">
        <v>0.296254256526674</v>
      </c>
      <c r="S64" s="34">
        <v>0.334155363748459</v>
      </c>
    </row>
    <row r="65" ht="37" customHeight="1" spans="1:19">
      <c r="A65" s="23">
        <v>52</v>
      </c>
      <c r="B65" s="23">
        <v>330406019</v>
      </c>
      <c r="C65" s="24" t="s">
        <v>197</v>
      </c>
      <c r="D65" s="23" t="s">
        <v>29</v>
      </c>
      <c r="E65" s="26">
        <v>982</v>
      </c>
      <c r="F65" s="26">
        <v>909</v>
      </c>
      <c r="G65" s="26">
        <v>842</v>
      </c>
      <c r="H65" s="26">
        <v>775</v>
      </c>
      <c r="I65" s="31">
        <v>713</v>
      </c>
      <c r="J65" s="26">
        <v>1001</v>
      </c>
      <c r="K65" s="26">
        <v>917</v>
      </c>
      <c r="L65" s="26">
        <v>842</v>
      </c>
      <c r="M65" s="26">
        <v>775</v>
      </c>
      <c r="N65" s="26">
        <v>751</v>
      </c>
      <c r="O65" s="34">
        <v>0.0193482688391039</v>
      </c>
      <c r="P65" s="34">
        <v>0.0088008800880088</v>
      </c>
      <c r="Q65" s="34">
        <v>0</v>
      </c>
      <c r="R65" s="34">
        <v>0</v>
      </c>
      <c r="S65" s="34">
        <v>0.0532959326788219</v>
      </c>
    </row>
    <row r="66" ht="37" customHeight="1" spans="1:19">
      <c r="A66" s="23">
        <v>53</v>
      </c>
      <c r="B66" s="23" t="s">
        <v>198</v>
      </c>
      <c r="C66" s="24" t="s">
        <v>199</v>
      </c>
      <c r="D66" s="23" t="s">
        <v>29</v>
      </c>
      <c r="E66" s="26">
        <v>982</v>
      </c>
      <c r="F66" s="26">
        <v>909</v>
      </c>
      <c r="G66" s="26">
        <v>842</v>
      </c>
      <c r="H66" s="26">
        <v>775</v>
      </c>
      <c r="I66" s="31">
        <v>713</v>
      </c>
      <c r="J66" s="26">
        <v>1001</v>
      </c>
      <c r="K66" s="26">
        <v>917</v>
      </c>
      <c r="L66" s="26">
        <v>842</v>
      </c>
      <c r="M66" s="26">
        <v>775</v>
      </c>
      <c r="N66" s="26">
        <v>751</v>
      </c>
      <c r="O66" s="34">
        <v>0.0193482688391039</v>
      </c>
      <c r="P66" s="34">
        <v>0.0088008800880088</v>
      </c>
      <c r="Q66" s="34">
        <v>0</v>
      </c>
      <c r="R66" s="34">
        <v>0</v>
      </c>
      <c r="S66" s="34">
        <v>0.0532959326788219</v>
      </c>
    </row>
    <row r="67" ht="37" customHeight="1" spans="1:19">
      <c r="A67" s="23">
        <v>54</v>
      </c>
      <c r="B67" s="23" t="s">
        <v>200</v>
      </c>
      <c r="C67" s="24" t="s">
        <v>201</v>
      </c>
      <c r="D67" s="23" t="s">
        <v>29</v>
      </c>
      <c r="E67" s="26">
        <v>982</v>
      </c>
      <c r="F67" s="26">
        <v>909</v>
      </c>
      <c r="G67" s="26">
        <v>842</v>
      </c>
      <c r="H67" s="26">
        <v>775</v>
      </c>
      <c r="I67" s="31">
        <v>713</v>
      </c>
      <c r="J67" s="26">
        <v>1001</v>
      </c>
      <c r="K67" s="26">
        <v>917</v>
      </c>
      <c r="L67" s="26">
        <v>842</v>
      </c>
      <c r="M67" s="26">
        <v>775</v>
      </c>
      <c r="N67" s="26">
        <v>751</v>
      </c>
      <c r="O67" s="34">
        <v>0.0193482688391039</v>
      </c>
      <c r="P67" s="34">
        <v>0.0088008800880088</v>
      </c>
      <c r="Q67" s="34">
        <v>0</v>
      </c>
      <c r="R67" s="34">
        <v>0</v>
      </c>
      <c r="S67" s="34">
        <v>0.0532959326788219</v>
      </c>
    </row>
    <row r="68" ht="37" customHeight="1" spans="1:19">
      <c r="A68" s="23">
        <v>55</v>
      </c>
      <c r="B68" s="23" t="s">
        <v>202</v>
      </c>
      <c r="C68" s="24" t="s">
        <v>203</v>
      </c>
      <c r="D68" s="23" t="s">
        <v>29</v>
      </c>
      <c r="E68" s="26">
        <v>982</v>
      </c>
      <c r="F68" s="26">
        <v>909</v>
      </c>
      <c r="G68" s="26">
        <v>842</v>
      </c>
      <c r="H68" s="26">
        <v>775</v>
      </c>
      <c r="I68" s="31">
        <v>713</v>
      </c>
      <c r="J68" s="26">
        <v>1001</v>
      </c>
      <c r="K68" s="26">
        <v>917</v>
      </c>
      <c r="L68" s="26">
        <v>842</v>
      </c>
      <c r="M68" s="26">
        <v>775</v>
      </c>
      <c r="N68" s="26">
        <v>751</v>
      </c>
      <c r="O68" s="34">
        <v>0.0193482688391039</v>
      </c>
      <c r="P68" s="34">
        <v>0.0088008800880088</v>
      </c>
      <c r="Q68" s="34">
        <v>0</v>
      </c>
      <c r="R68" s="34">
        <v>0</v>
      </c>
      <c r="S68" s="34">
        <v>0.0532959326788219</v>
      </c>
    </row>
    <row r="69" ht="37" customHeight="1" spans="1:19">
      <c r="A69" s="23">
        <v>56</v>
      </c>
      <c r="B69" s="23" t="s">
        <v>204</v>
      </c>
      <c r="C69" s="24" t="s">
        <v>205</v>
      </c>
      <c r="D69" s="23" t="s">
        <v>29</v>
      </c>
      <c r="E69" s="26">
        <v>982</v>
      </c>
      <c r="F69" s="26">
        <v>909</v>
      </c>
      <c r="G69" s="26">
        <v>842</v>
      </c>
      <c r="H69" s="26">
        <v>775</v>
      </c>
      <c r="I69" s="31">
        <v>713</v>
      </c>
      <c r="J69" s="26">
        <v>1001</v>
      </c>
      <c r="K69" s="26">
        <v>917</v>
      </c>
      <c r="L69" s="26">
        <v>842</v>
      </c>
      <c r="M69" s="26">
        <v>775</v>
      </c>
      <c r="N69" s="26">
        <v>751</v>
      </c>
      <c r="O69" s="34">
        <v>0.0193482688391039</v>
      </c>
      <c r="P69" s="34">
        <v>0.0088008800880088</v>
      </c>
      <c r="Q69" s="34">
        <v>0</v>
      </c>
      <c r="R69" s="34">
        <v>0</v>
      </c>
      <c r="S69" s="34">
        <v>0.0532959326788219</v>
      </c>
    </row>
    <row r="70" ht="37" customHeight="1" spans="1:19">
      <c r="A70" s="23">
        <v>57</v>
      </c>
      <c r="B70" s="23">
        <v>331006017</v>
      </c>
      <c r="C70" s="24" t="s">
        <v>206</v>
      </c>
      <c r="D70" s="23" t="s">
        <v>29</v>
      </c>
      <c r="E70" s="26">
        <v>1791</v>
      </c>
      <c r="F70" s="26">
        <v>1675</v>
      </c>
      <c r="G70" s="26">
        <v>1560</v>
      </c>
      <c r="H70" s="26">
        <v>1444</v>
      </c>
      <c r="I70" s="31">
        <v>1337</v>
      </c>
      <c r="J70" s="26">
        <v>1897</v>
      </c>
      <c r="K70" s="26">
        <v>1739</v>
      </c>
      <c r="L70" s="26">
        <v>1581</v>
      </c>
      <c r="M70" s="26">
        <v>1502</v>
      </c>
      <c r="N70" s="26">
        <v>1423</v>
      </c>
      <c r="O70" s="34">
        <v>0.0591848129536572</v>
      </c>
      <c r="P70" s="34">
        <v>0.0382089552238806</v>
      </c>
      <c r="Q70" s="34">
        <v>0.0134615384615385</v>
      </c>
      <c r="R70" s="34">
        <v>0.0401662049861496</v>
      </c>
      <c r="S70" s="34">
        <v>0.0643231114435303</v>
      </c>
    </row>
    <row r="71" ht="37" customHeight="1" spans="1:19">
      <c r="A71" s="23">
        <v>58</v>
      </c>
      <c r="B71" s="23" t="s">
        <v>207</v>
      </c>
      <c r="C71" s="24" t="s">
        <v>208</v>
      </c>
      <c r="D71" s="23" t="s">
        <v>29</v>
      </c>
      <c r="E71" s="26">
        <v>1791</v>
      </c>
      <c r="F71" s="26">
        <v>1675</v>
      </c>
      <c r="G71" s="26">
        <v>1560</v>
      </c>
      <c r="H71" s="26">
        <v>1444</v>
      </c>
      <c r="I71" s="31">
        <v>1337</v>
      </c>
      <c r="J71" s="26">
        <v>1897</v>
      </c>
      <c r="K71" s="26">
        <v>1739</v>
      </c>
      <c r="L71" s="26">
        <v>1581</v>
      </c>
      <c r="M71" s="26">
        <v>1502</v>
      </c>
      <c r="N71" s="26">
        <v>1423</v>
      </c>
      <c r="O71" s="34">
        <v>0.0591848129536572</v>
      </c>
      <c r="P71" s="34">
        <v>0.0382089552238806</v>
      </c>
      <c r="Q71" s="34">
        <v>0.0134615384615385</v>
      </c>
      <c r="R71" s="34">
        <v>0.0401662049861496</v>
      </c>
      <c r="S71" s="34">
        <v>0.0643231114435303</v>
      </c>
    </row>
    <row r="72" ht="37" customHeight="1" spans="1:19">
      <c r="A72" s="23">
        <v>59</v>
      </c>
      <c r="B72" s="23">
        <v>331505011</v>
      </c>
      <c r="C72" s="24" t="s">
        <v>209</v>
      </c>
      <c r="D72" s="23" t="s">
        <v>29</v>
      </c>
      <c r="E72" s="26">
        <v>1224</v>
      </c>
      <c r="F72" s="26">
        <v>1145</v>
      </c>
      <c r="G72" s="26">
        <v>1066</v>
      </c>
      <c r="H72" s="26">
        <v>987</v>
      </c>
      <c r="I72" s="31">
        <v>914</v>
      </c>
      <c r="J72" s="26">
        <v>1338</v>
      </c>
      <c r="K72" s="26">
        <v>1227</v>
      </c>
      <c r="L72" s="26">
        <v>1115</v>
      </c>
      <c r="M72" s="26">
        <v>1059</v>
      </c>
      <c r="N72" s="26">
        <v>1004</v>
      </c>
      <c r="O72" s="34">
        <v>0.0931372549019608</v>
      </c>
      <c r="P72" s="34">
        <v>0.0716157205240175</v>
      </c>
      <c r="Q72" s="34">
        <v>0.0459662288930582</v>
      </c>
      <c r="R72" s="34">
        <v>0.0729483282674772</v>
      </c>
      <c r="S72" s="34">
        <v>0.0984682713347921</v>
      </c>
    </row>
    <row r="73" ht="37" customHeight="1" spans="1:19">
      <c r="A73" s="23">
        <v>60</v>
      </c>
      <c r="B73" s="23" t="s">
        <v>210</v>
      </c>
      <c r="C73" s="24" t="s">
        <v>211</v>
      </c>
      <c r="D73" s="23" t="s">
        <v>29</v>
      </c>
      <c r="E73" s="26">
        <v>1224</v>
      </c>
      <c r="F73" s="26">
        <v>1145</v>
      </c>
      <c r="G73" s="26">
        <v>1066</v>
      </c>
      <c r="H73" s="26">
        <v>987</v>
      </c>
      <c r="I73" s="31">
        <v>914</v>
      </c>
      <c r="J73" s="26">
        <v>1338</v>
      </c>
      <c r="K73" s="26">
        <v>1227</v>
      </c>
      <c r="L73" s="26">
        <v>1115</v>
      </c>
      <c r="M73" s="26">
        <v>1059</v>
      </c>
      <c r="N73" s="26">
        <v>1004</v>
      </c>
      <c r="O73" s="34">
        <v>0.0931372549019608</v>
      </c>
      <c r="P73" s="34">
        <v>0.0716157205240175</v>
      </c>
      <c r="Q73" s="34">
        <v>0.0459662288930582</v>
      </c>
      <c r="R73" s="34">
        <v>0.0729483282674772</v>
      </c>
      <c r="S73" s="34">
        <v>0.0984682713347921</v>
      </c>
    </row>
    <row r="74" ht="37" customHeight="1" spans="1:19">
      <c r="A74" s="23">
        <v>61</v>
      </c>
      <c r="B74" s="23" t="s">
        <v>212</v>
      </c>
      <c r="C74" s="24" t="s">
        <v>213</v>
      </c>
      <c r="D74" s="23" t="s">
        <v>29</v>
      </c>
      <c r="E74" s="26">
        <v>1224</v>
      </c>
      <c r="F74" s="26">
        <v>1145</v>
      </c>
      <c r="G74" s="26">
        <v>1066</v>
      </c>
      <c r="H74" s="26">
        <v>987</v>
      </c>
      <c r="I74" s="31">
        <v>914</v>
      </c>
      <c r="J74" s="26">
        <v>1338</v>
      </c>
      <c r="K74" s="26">
        <v>1227</v>
      </c>
      <c r="L74" s="26">
        <v>1115</v>
      </c>
      <c r="M74" s="26">
        <v>1059</v>
      </c>
      <c r="N74" s="26">
        <v>1004</v>
      </c>
      <c r="O74" s="34">
        <v>0.0931372549019608</v>
      </c>
      <c r="P74" s="34">
        <v>0.0716157205240175</v>
      </c>
      <c r="Q74" s="34">
        <v>0.0459662288930582</v>
      </c>
      <c r="R74" s="34">
        <v>0.0729483282674772</v>
      </c>
      <c r="S74" s="34">
        <v>0.0984682713347921</v>
      </c>
    </row>
    <row r="75" ht="37" customHeight="1" spans="1:19">
      <c r="A75" s="23">
        <v>62</v>
      </c>
      <c r="B75" s="23">
        <v>331006015</v>
      </c>
      <c r="C75" s="24" t="s">
        <v>214</v>
      </c>
      <c r="D75" s="23" t="s">
        <v>29</v>
      </c>
      <c r="E75" s="26">
        <v>1984</v>
      </c>
      <c r="F75" s="26">
        <v>1856</v>
      </c>
      <c r="G75" s="26">
        <v>1728</v>
      </c>
      <c r="H75" s="26">
        <v>1600</v>
      </c>
      <c r="I75" s="31">
        <v>1472</v>
      </c>
      <c r="J75" s="26">
        <v>2489</v>
      </c>
      <c r="K75" s="26">
        <v>2281</v>
      </c>
      <c r="L75" s="26">
        <v>2074</v>
      </c>
      <c r="M75" s="26">
        <v>1970</v>
      </c>
      <c r="N75" s="26">
        <v>1867</v>
      </c>
      <c r="O75" s="34">
        <v>0.254536290322581</v>
      </c>
      <c r="P75" s="34">
        <v>0.228987068965517</v>
      </c>
      <c r="Q75" s="34">
        <v>0.200231481481481</v>
      </c>
      <c r="R75" s="34">
        <v>0.23125</v>
      </c>
      <c r="S75" s="34">
        <v>0.268342391304348</v>
      </c>
    </row>
    <row r="76" ht="37" customHeight="1" spans="1:19">
      <c r="A76" s="23">
        <v>63</v>
      </c>
      <c r="B76" s="23" t="s">
        <v>215</v>
      </c>
      <c r="C76" s="24" t="s">
        <v>216</v>
      </c>
      <c r="D76" s="23" t="s">
        <v>29</v>
      </c>
      <c r="E76" s="26">
        <v>1984</v>
      </c>
      <c r="F76" s="26">
        <v>1856</v>
      </c>
      <c r="G76" s="26">
        <v>1728</v>
      </c>
      <c r="H76" s="26">
        <v>1600</v>
      </c>
      <c r="I76" s="31">
        <v>1472</v>
      </c>
      <c r="J76" s="26">
        <v>2489</v>
      </c>
      <c r="K76" s="26">
        <v>2281</v>
      </c>
      <c r="L76" s="26">
        <v>2074</v>
      </c>
      <c r="M76" s="26">
        <v>1970</v>
      </c>
      <c r="N76" s="26">
        <v>1867</v>
      </c>
      <c r="O76" s="34">
        <v>0.254536290322581</v>
      </c>
      <c r="P76" s="34">
        <v>0.228987068965517</v>
      </c>
      <c r="Q76" s="34">
        <v>0.200231481481481</v>
      </c>
      <c r="R76" s="34">
        <v>0.23125</v>
      </c>
      <c r="S76" s="34">
        <v>0.268342391304348</v>
      </c>
    </row>
    <row r="77" ht="37" customHeight="1" spans="1:19">
      <c r="A77" s="23">
        <v>64</v>
      </c>
      <c r="B77" s="23">
        <v>331505038</v>
      </c>
      <c r="C77" s="24" t="s">
        <v>217</v>
      </c>
      <c r="D77" s="23" t="s">
        <v>29</v>
      </c>
      <c r="E77" s="26">
        <v>967</v>
      </c>
      <c r="F77" s="26">
        <v>905</v>
      </c>
      <c r="G77" s="26">
        <v>842</v>
      </c>
      <c r="H77" s="26">
        <v>780</v>
      </c>
      <c r="I77" s="31">
        <v>718</v>
      </c>
      <c r="J77" s="26">
        <v>1195</v>
      </c>
      <c r="K77" s="26">
        <v>1096</v>
      </c>
      <c r="L77" s="26">
        <v>996</v>
      </c>
      <c r="M77" s="26">
        <v>946</v>
      </c>
      <c r="N77" s="26">
        <v>896</v>
      </c>
      <c r="O77" s="34">
        <v>0.235780765253361</v>
      </c>
      <c r="P77" s="34">
        <v>0.211049723756906</v>
      </c>
      <c r="Q77" s="34">
        <v>0.182897862232779</v>
      </c>
      <c r="R77" s="34">
        <v>0.212820512820513</v>
      </c>
      <c r="S77" s="34">
        <v>0.247910863509749</v>
      </c>
    </row>
    <row r="78" ht="37" customHeight="1" spans="1:19">
      <c r="A78" s="23">
        <v>65</v>
      </c>
      <c r="B78" s="23" t="s">
        <v>218</v>
      </c>
      <c r="C78" s="24" t="s">
        <v>219</v>
      </c>
      <c r="D78" s="23" t="s">
        <v>29</v>
      </c>
      <c r="E78" s="26">
        <v>967</v>
      </c>
      <c r="F78" s="26">
        <v>905</v>
      </c>
      <c r="G78" s="26">
        <v>842</v>
      </c>
      <c r="H78" s="26">
        <v>780</v>
      </c>
      <c r="I78" s="31">
        <v>718</v>
      </c>
      <c r="J78" s="26">
        <v>1195</v>
      </c>
      <c r="K78" s="26">
        <v>1096</v>
      </c>
      <c r="L78" s="26">
        <v>996</v>
      </c>
      <c r="M78" s="26">
        <v>946</v>
      </c>
      <c r="N78" s="26">
        <v>896</v>
      </c>
      <c r="O78" s="34">
        <v>0.235780765253361</v>
      </c>
      <c r="P78" s="34">
        <v>0.211049723756906</v>
      </c>
      <c r="Q78" s="34">
        <v>0.182897862232779</v>
      </c>
      <c r="R78" s="34">
        <v>0.212820512820513</v>
      </c>
      <c r="S78" s="34">
        <v>0.247910863509749</v>
      </c>
    </row>
    <row r="79" ht="37" customHeight="1" spans="1:19">
      <c r="A79" s="23">
        <v>66</v>
      </c>
      <c r="B79" s="23">
        <v>450000007</v>
      </c>
      <c r="C79" s="24" t="s">
        <v>220</v>
      </c>
      <c r="D79" s="23" t="s">
        <v>29</v>
      </c>
      <c r="E79" s="26">
        <v>25</v>
      </c>
      <c r="F79" s="26">
        <v>23</v>
      </c>
      <c r="G79" s="26">
        <v>22</v>
      </c>
      <c r="H79" s="26">
        <v>20</v>
      </c>
      <c r="I79" s="31">
        <v>18.5</v>
      </c>
      <c r="J79" s="26">
        <v>29</v>
      </c>
      <c r="K79" s="26">
        <v>26</v>
      </c>
      <c r="L79" s="26">
        <v>24</v>
      </c>
      <c r="M79" s="26">
        <v>23</v>
      </c>
      <c r="N79" s="26">
        <v>22</v>
      </c>
      <c r="O79" s="34">
        <v>0.16</v>
      </c>
      <c r="P79" s="34">
        <v>0.130434782608696</v>
      </c>
      <c r="Q79" s="34">
        <v>0.0909090909090909</v>
      </c>
      <c r="R79" s="34">
        <v>0.15</v>
      </c>
      <c r="S79" s="34">
        <v>0.189189189189189</v>
      </c>
    </row>
    <row r="80" ht="37" customHeight="1" spans="1:19">
      <c r="A80" s="23">
        <v>67</v>
      </c>
      <c r="B80" s="23">
        <v>330703028</v>
      </c>
      <c r="C80" s="24" t="s">
        <v>221</v>
      </c>
      <c r="D80" s="23" t="s">
        <v>29</v>
      </c>
      <c r="E80" s="26">
        <v>1608</v>
      </c>
      <c r="F80" s="26">
        <v>1489</v>
      </c>
      <c r="G80" s="26">
        <v>1379</v>
      </c>
      <c r="H80" s="26">
        <v>1241</v>
      </c>
      <c r="I80" s="31">
        <v>1141.5</v>
      </c>
      <c r="J80" s="26">
        <v>1974</v>
      </c>
      <c r="K80" s="26">
        <v>1810</v>
      </c>
      <c r="L80" s="26">
        <v>1645</v>
      </c>
      <c r="M80" s="26">
        <v>1563</v>
      </c>
      <c r="N80" s="26">
        <v>1481</v>
      </c>
      <c r="O80" s="34">
        <v>0.227611940298507</v>
      </c>
      <c r="P80" s="34">
        <v>0.215580926796508</v>
      </c>
      <c r="Q80" s="34">
        <v>0.192893401015228</v>
      </c>
      <c r="R80" s="34">
        <v>0.259468170829976</v>
      </c>
      <c r="S80" s="34">
        <v>0.297415681121332</v>
      </c>
    </row>
    <row r="81" ht="37" customHeight="1" spans="1:19">
      <c r="A81" s="23">
        <v>68</v>
      </c>
      <c r="B81" s="23" t="s">
        <v>222</v>
      </c>
      <c r="C81" s="24" t="s">
        <v>223</v>
      </c>
      <c r="D81" s="23" t="s">
        <v>29</v>
      </c>
      <c r="E81" s="26">
        <v>1608</v>
      </c>
      <c r="F81" s="26">
        <v>1489</v>
      </c>
      <c r="G81" s="26">
        <v>1379</v>
      </c>
      <c r="H81" s="26">
        <v>1241</v>
      </c>
      <c r="I81" s="31">
        <v>1141.5</v>
      </c>
      <c r="J81" s="26">
        <v>1974</v>
      </c>
      <c r="K81" s="26">
        <v>1810</v>
      </c>
      <c r="L81" s="26">
        <v>1645</v>
      </c>
      <c r="M81" s="26">
        <v>1563</v>
      </c>
      <c r="N81" s="26">
        <v>1481</v>
      </c>
      <c r="O81" s="34">
        <v>0.227611940298507</v>
      </c>
      <c r="P81" s="34">
        <v>0.215580926796508</v>
      </c>
      <c r="Q81" s="34">
        <v>0.192893401015228</v>
      </c>
      <c r="R81" s="34">
        <v>0.259468170829976</v>
      </c>
      <c r="S81" s="34">
        <v>0.297415681121332</v>
      </c>
    </row>
    <row r="82" ht="37" customHeight="1" spans="1:19">
      <c r="A82" s="23">
        <v>69</v>
      </c>
      <c r="B82" s="23" t="s">
        <v>224</v>
      </c>
      <c r="C82" s="24" t="s">
        <v>225</v>
      </c>
      <c r="D82" s="23" t="s">
        <v>29</v>
      </c>
      <c r="E82" s="26">
        <v>1608</v>
      </c>
      <c r="F82" s="26">
        <v>1489</v>
      </c>
      <c r="G82" s="26">
        <v>1379</v>
      </c>
      <c r="H82" s="26">
        <v>1241</v>
      </c>
      <c r="I82" s="31">
        <v>1141.5</v>
      </c>
      <c r="J82" s="26">
        <v>1974</v>
      </c>
      <c r="K82" s="26">
        <v>1810</v>
      </c>
      <c r="L82" s="26">
        <v>1645</v>
      </c>
      <c r="M82" s="26">
        <v>1563</v>
      </c>
      <c r="N82" s="26">
        <v>1481</v>
      </c>
      <c r="O82" s="34">
        <v>0.227611940298507</v>
      </c>
      <c r="P82" s="34">
        <v>0.215580926796508</v>
      </c>
      <c r="Q82" s="34">
        <v>0.192893401015228</v>
      </c>
      <c r="R82" s="34">
        <v>0.259468170829976</v>
      </c>
      <c r="S82" s="34">
        <v>0.297415681121332</v>
      </c>
    </row>
    <row r="83" ht="37" customHeight="1" spans="1:19">
      <c r="A83" s="23">
        <v>70</v>
      </c>
      <c r="B83" s="23">
        <v>330203002</v>
      </c>
      <c r="C83" s="24" t="s">
        <v>226</v>
      </c>
      <c r="D83" s="23" t="s">
        <v>29</v>
      </c>
      <c r="E83" s="26">
        <v>3042</v>
      </c>
      <c r="F83" s="26">
        <v>2817</v>
      </c>
      <c r="G83" s="26">
        <v>2608</v>
      </c>
      <c r="H83" s="26">
        <v>2356</v>
      </c>
      <c r="I83" s="31">
        <v>2167.5</v>
      </c>
      <c r="J83" s="26">
        <v>3818</v>
      </c>
      <c r="K83" s="26">
        <v>3500</v>
      </c>
      <c r="L83" s="26">
        <v>3182</v>
      </c>
      <c r="M83" s="26">
        <v>3023</v>
      </c>
      <c r="N83" s="26">
        <v>2864</v>
      </c>
      <c r="O83" s="34">
        <v>0.255095332018409</v>
      </c>
      <c r="P83" s="34">
        <v>0.242456514022009</v>
      </c>
      <c r="Q83" s="34">
        <v>0.220092024539877</v>
      </c>
      <c r="R83" s="34">
        <v>0.283106960950764</v>
      </c>
      <c r="S83" s="34">
        <v>0.321337946943483</v>
      </c>
    </row>
    <row r="84" ht="37" customHeight="1" spans="1:19">
      <c r="A84" s="23">
        <v>71</v>
      </c>
      <c r="B84" s="23">
        <v>331507006</v>
      </c>
      <c r="C84" s="24" t="s">
        <v>227</v>
      </c>
      <c r="D84" s="23" t="s">
        <v>29</v>
      </c>
      <c r="E84" s="26">
        <v>1960</v>
      </c>
      <c r="F84" s="26">
        <v>1834</v>
      </c>
      <c r="G84" s="26">
        <v>1708</v>
      </c>
      <c r="H84" s="26">
        <v>1581</v>
      </c>
      <c r="I84" s="31">
        <v>1464</v>
      </c>
      <c r="J84" s="26">
        <v>2092</v>
      </c>
      <c r="K84" s="26">
        <v>1917</v>
      </c>
      <c r="L84" s="26">
        <v>1743</v>
      </c>
      <c r="M84" s="26">
        <v>1656</v>
      </c>
      <c r="N84" s="26">
        <v>1569</v>
      </c>
      <c r="O84" s="34">
        <v>0.0673469387755102</v>
      </c>
      <c r="P84" s="34">
        <v>0.0452562704471101</v>
      </c>
      <c r="Q84" s="34">
        <v>0.0204918032786885</v>
      </c>
      <c r="R84" s="34">
        <v>0.047438330170778</v>
      </c>
      <c r="S84" s="34">
        <v>0.0717213114754098</v>
      </c>
    </row>
    <row r="85" ht="37" customHeight="1" spans="1:19">
      <c r="A85" s="23">
        <v>72</v>
      </c>
      <c r="B85" s="23">
        <v>331515001</v>
      </c>
      <c r="C85" s="24" t="s">
        <v>228</v>
      </c>
      <c r="D85" s="23" t="s">
        <v>29</v>
      </c>
      <c r="E85" s="26">
        <v>1016</v>
      </c>
      <c r="F85" s="26">
        <v>950</v>
      </c>
      <c r="G85" s="26">
        <v>884</v>
      </c>
      <c r="H85" s="26">
        <v>819</v>
      </c>
      <c r="I85" s="31">
        <v>758</v>
      </c>
      <c r="J85" s="26">
        <v>1116</v>
      </c>
      <c r="K85" s="26">
        <v>1023</v>
      </c>
      <c r="L85" s="26">
        <v>930</v>
      </c>
      <c r="M85" s="26">
        <v>884</v>
      </c>
      <c r="N85" s="26">
        <v>837</v>
      </c>
      <c r="O85" s="34">
        <v>0.0984251968503937</v>
      </c>
      <c r="P85" s="34">
        <v>0.0768421052631579</v>
      </c>
      <c r="Q85" s="34">
        <v>0.0520361990950226</v>
      </c>
      <c r="R85" s="34">
        <v>0.0793650793650794</v>
      </c>
      <c r="S85" s="34">
        <v>0.104221635883905</v>
      </c>
    </row>
    <row r="86" ht="37" customHeight="1" spans="1:19">
      <c r="A86" s="23">
        <v>73</v>
      </c>
      <c r="B86" s="23">
        <v>331303015</v>
      </c>
      <c r="C86" s="24" t="s">
        <v>229</v>
      </c>
      <c r="D86" s="23" t="s">
        <v>29</v>
      </c>
      <c r="E86" s="26">
        <v>992</v>
      </c>
      <c r="F86" s="26">
        <v>928</v>
      </c>
      <c r="G86" s="26">
        <v>864</v>
      </c>
      <c r="H86" s="26">
        <v>800</v>
      </c>
      <c r="I86" s="31">
        <v>736</v>
      </c>
      <c r="J86" s="26">
        <v>1349</v>
      </c>
      <c r="K86" s="26">
        <v>1236</v>
      </c>
      <c r="L86" s="26">
        <v>1124</v>
      </c>
      <c r="M86" s="26">
        <v>1068</v>
      </c>
      <c r="N86" s="26">
        <v>1012</v>
      </c>
      <c r="O86" s="34">
        <v>0.359879032258065</v>
      </c>
      <c r="P86" s="34">
        <v>0.331896551724138</v>
      </c>
      <c r="Q86" s="34">
        <v>0.300925925925926</v>
      </c>
      <c r="R86" s="34">
        <v>0.335</v>
      </c>
      <c r="S86" s="34">
        <v>0.375</v>
      </c>
    </row>
    <row r="87" ht="37" customHeight="1" spans="1:19">
      <c r="A87" s="23">
        <v>74</v>
      </c>
      <c r="B87" s="23">
        <v>320100001</v>
      </c>
      <c r="C87" s="24" t="s">
        <v>230</v>
      </c>
      <c r="D87" s="23" t="s">
        <v>29</v>
      </c>
      <c r="E87" s="26">
        <v>1240</v>
      </c>
      <c r="F87" s="26">
        <v>1160</v>
      </c>
      <c r="G87" s="26">
        <v>1080</v>
      </c>
      <c r="H87" s="26">
        <v>1000</v>
      </c>
      <c r="I87" s="31">
        <v>920</v>
      </c>
      <c r="J87" s="26">
        <v>1349</v>
      </c>
      <c r="K87" s="26">
        <v>1236</v>
      </c>
      <c r="L87" s="26">
        <v>1124</v>
      </c>
      <c r="M87" s="26">
        <v>1068</v>
      </c>
      <c r="N87" s="26">
        <v>1012</v>
      </c>
      <c r="O87" s="34">
        <v>0.0879032258064516</v>
      </c>
      <c r="P87" s="34">
        <v>0.0655172413793104</v>
      </c>
      <c r="Q87" s="34">
        <v>0.0407407407407407</v>
      </c>
      <c r="R87" s="34">
        <v>0.068</v>
      </c>
      <c r="S87" s="34">
        <v>0.1</v>
      </c>
    </row>
    <row r="88" ht="37" customHeight="1" spans="1:19">
      <c r="A88" s="23">
        <v>75</v>
      </c>
      <c r="B88" s="23" t="s">
        <v>231</v>
      </c>
      <c r="C88" s="24" t="s">
        <v>232</v>
      </c>
      <c r="D88" s="23" t="s">
        <v>29</v>
      </c>
      <c r="E88" s="26">
        <v>1240</v>
      </c>
      <c r="F88" s="26">
        <v>1160</v>
      </c>
      <c r="G88" s="26">
        <v>1080</v>
      </c>
      <c r="H88" s="26">
        <v>1000</v>
      </c>
      <c r="I88" s="31">
        <v>920</v>
      </c>
      <c r="J88" s="26">
        <v>1349</v>
      </c>
      <c r="K88" s="26">
        <v>1236</v>
      </c>
      <c r="L88" s="26">
        <v>1124</v>
      </c>
      <c r="M88" s="26">
        <v>1068</v>
      </c>
      <c r="N88" s="26">
        <v>1012</v>
      </c>
      <c r="O88" s="34">
        <v>0.0879032258064516</v>
      </c>
      <c r="P88" s="34">
        <v>0.0655172413793104</v>
      </c>
      <c r="Q88" s="34">
        <v>0.0407407407407407</v>
      </c>
      <c r="R88" s="34">
        <v>0.068</v>
      </c>
      <c r="S88" s="34">
        <v>0.1</v>
      </c>
    </row>
    <row r="89" ht="37" customHeight="1" spans="1:19">
      <c r="A89" s="23">
        <v>76</v>
      </c>
      <c r="B89" s="23" t="s">
        <v>233</v>
      </c>
      <c r="C89" s="24" t="s">
        <v>234</v>
      </c>
      <c r="D89" s="23" t="s">
        <v>29</v>
      </c>
      <c r="E89" s="26">
        <v>1240</v>
      </c>
      <c r="F89" s="26">
        <v>1160</v>
      </c>
      <c r="G89" s="26">
        <v>1080</v>
      </c>
      <c r="H89" s="26">
        <v>1000</v>
      </c>
      <c r="I89" s="31">
        <v>920</v>
      </c>
      <c r="J89" s="26">
        <v>1349</v>
      </c>
      <c r="K89" s="26">
        <v>1236</v>
      </c>
      <c r="L89" s="26">
        <v>1124</v>
      </c>
      <c r="M89" s="26">
        <v>1068</v>
      </c>
      <c r="N89" s="26">
        <v>1012</v>
      </c>
      <c r="O89" s="34">
        <v>0.0879032258064516</v>
      </c>
      <c r="P89" s="34">
        <v>0.0655172413793104</v>
      </c>
      <c r="Q89" s="34">
        <v>0.0407407407407407</v>
      </c>
      <c r="R89" s="34">
        <v>0.068</v>
      </c>
      <c r="S89" s="34">
        <v>0.1</v>
      </c>
    </row>
    <row r="90" ht="37" customHeight="1" spans="1:19">
      <c r="A90" s="23">
        <v>77</v>
      </c>
      <c r="B90" s="23">
        <v>331400007</v>
      </c>
      <c r="C90" s="24" t="s">
        <v>235</v>
      </c>
      <c r="D90" s="23" t="s">
        <v>29</v>
      </c>
      <c r="E90" s="26">
        <v>620</v>
      </c>
      <c r="F90" s="26">
        <v>580</v>
      </c>
      <c r="G90" s="26">
        <v>540</v>
      </c>
      <c r="H90" s="26">
        <v>500</v>
      </c>
      <c r="I90" s="31">
        <v>460</v>
      </c>
      <c r="J90" s="26">
        <v>727</v>
      </c>
      <c r="K90" s="26">
        <v>667</v>
      </c>
      <c r="L90" s="26">
        <v>606</v>
      </c>
      <c r="M90" s="26">
        <v>576</v>
      </c>
      <c r="N90" s="26">
        <v>545</v>
      </c>
      <c r="O90" s="34">
        <v>0.17258064516129</v>
      </c>
      <c r="P90" s="34">
        <v>0.15</v>
      </c>
      <c r="Q90" s="34">
        <v>0.122222222222222</v>
      </c>
      <c r="R90" s="34">
        <v>0.152</v>
      </c>
      <c r="S90" s="34">
        <v>0.184782608695652</v>
      </c>
    </row>
    <row r="91" ht="37" customHeight="1" spans="1:19">
      <c r="A91" s="23">
        <v>78</v>
      </c>
      <c r="B91" s="23" t="s">
        <v>236</v>
      </c>
      <c r="C91" s="24" t="s">
        <v>237</v>
      </c>
      <c r="D91" s="23" t="s">
        <v>29</v>
      </c>
      <c r="E91" s="26">
        <v>620</v>
      </c>
      <c r="F91" s="26">
        <v>580</v>
      </c>
      <c r="G91" s="26">
        <v>540</v>
      </c>
      <c r="H91" s="26">
        <v>500</v>
      </c>
      <c r="I91" s="31">
        <v>460</v>
      </c>
      <c r="J91" s="26">
        <v>727</v>
      </c>
      <c r="K91" s="26">
        <v>667</v>
      </c>
      <c r="L91" s="26">
        <v>606</v>
      </c>
      <c r="M91" s="26">
        <v>576</v>
      </c>
      <c r="N91" s="26">
        <v>545</v>
      </c>
      <c r="O91" s="34">
        <v>0.17258064516129</v>
      </c>
      <c r="P91" s="34">
        <v>0.15</v>
      </c>
      <c r="Q91" s="34">
        <v>0.122222222222222</v>
      </c>
      <c r="R91" s="34">
        <v>0.152</v>
      </c>
      <c r="S91" s="34">
        <v>0.184782608695652</v>
      </c>
    </row>
    <row r="92" ht="37" customHeight="1" spans="1:19">
      <c r="A92" s="23">
        <v>79</v>
      </c>
      <c r="B92" s="23" t="s">
        <v>238</v>
      </c>
      <c r="C92" s="24" t="s">
        <v>239</v>
      </c>
      <c r="D92" s="23" t="s">
        <v>29</v>
      </c>
      <c r="E92" s="26">
        <v>620</v>
      </c>
      <c r="F92" s="26">
        <v>580</v>
      </c>
      <c r="G92" s="26">
        <v>540</v>
      </c>
      <c r="H92" s="26">
        <v>500</v>
      </c>
      <c r="I92" s="31">
        <v>460</v>
      </c>
      <c r="J92" s="26">
        <v>727</v>
      </c>
      <c r="K92" s="26">
        <v>667</v>
      </c>
      <c r="L92" s="26">
        <v>606</v>
      </c>
      <c r="M92" s="26">
        <v>576</v>
      </c>
      <c r="N92" s="26">
        <v>545</v>
      </c>
      <c r="O92" s="34">
        <v>0.17258064516129</v>
      </c>
      <c r="P92" s="34">
        <v>0.15</v>
      </c>
      <c r="Q92" s="34">
        <v>0.122222222222222</v>
      </c>
      <c r="R92" s="34">
        <v>0.152</v>
      </c>
      <c r="S92" s="34">
        <v>0.184782608695652</v>
      </c>
    </row>
    <row r="93" ht="37" customHeight="1" spans="1:19">
      <c r="A93" s="23">
        <v>80</v>
      </c>
      <c r="B93" s="23" t="s">
        <v>240</v>
      </c>
      <c r="C93" s="24" t="s">
        <v>241</v>
      </c>
      <c r="D93" s="23" t="s">
        <v>29</v>
      </c>
      <c r="E93" s="26">
        <v>620</v>
      </c>
      <c r="F93" s="26">
        <v>580</v>
      </c>
      <c r="G93" s="26">
        <v>540</v>
      </c>
      <c r="H93" s="26">
        <v>500</v>
      </c>
      <c r="I93" s="31">
        <v>460</v>
      </c>
      <c r="J93" s="26">
        <v>727</v>
      </c>
      <c r="K93" s="26">
        <v>667</v>
      </c>
      <c r="L93" s="26">
        <v>606</v>
      </c>
      <c r="M93" s="26">
        <v>576</v>
      </c>
      <c r="N93" s="26">
        <v>545</v>
      </c>
      <c r="O93" s="34">
        <v>0.17258064516129</v>
      </c>
      <c r="P93" s="34">
        <v>0.15</v>
      </c>
      <c r="Q93" s="34">
        <v>0.122222222222222</v>
      </c>
      <c r="R93" s="34">
        <v>0.152</v>
      </c>
      <c r="S93" s="34">
        <v>0.184782608695652</v>
      </c>
    </row>
    <row r="94" ht="37" customHeight="1" spans="1:19">
      <c r="A94" s="23">
        <v>81</v>
      </c>
      <c r="B94" s="23" t="s">
        <v>242</v>
      </c>
      <c r="C94" s="24" t="s">
        <v>243</v>
      </c>
      <c r="D94" s="23" t="s">
        <v>29</v>
      </c>
      <c r="E94" s="26">
        <v>620</v>
      </c>
      <c r="F94" s="26">
        <v>580</v>
      </c>
      <c r="G94" s="26">
        <v>540</v>
      </c>
      <c r="H94" s="26">
        <v>500</v>
      </c>
      <c r="I94" s="31">
        <v>460</v>
      </c>
      <c r="J94" s="26">
        <v>727</v>
      </c>
      <c r="K94" s="26">
        <v>667</v>
      </c>
      <c r="L94" s="26">
        <v>606</v>
      </c>
      <c r="M94" s="26">
        <v>576</v>
      </c>
      <c r="N94" s="26">
        <v>545</v>
      </c>
      <c r="O94" s="34">
        <v>0.17258064516129</v>
      </c>
      <c r="P94" s="34">
        <v>0.15</v>
      </c>
      <c r="Q94" s="34">
        <v>0.122222222222222</v>
      </c>
      <c r="R94" s="34">
        <v>0.152</v>
      </c>
      <c r="S94" s="34">
        <v>0.184782608695652</v>
      </c>
    </row>
    <row r="95" ht="37" customHeight="1" spans="1:19">
      <c r="A95" s="23">
        <v>82</v>
      </c>
      <c r="B95" s="23" t="s">
        <v>244</v>
      </c>
      <c r="C95" s="24" t="s">
        <v>245</v>
      </c>
      <c r="D95" s="23" t="s">
        <v>29</v>
      </c>
      <c r="E95" s="26">
        <v>620</v>
      </c>
      <c r="F95" s="26">
        <v>580</v>
      </c>
      <c r="G95" s="26">
        <v>540</v>
      </c>
      <c r="H95" s="26">
        <v>500</v>
      </c>
      <c r="I95" s="31">
        <v>460</v>
      </c>
      <c r="J95" s="26">
        <v>727</v>
      </c>
      <c r="K95" s="26">
        <v>667</v>
      </c>
      <c r="L95" s="26">
        <v>606</v>
      </c>
      <c r="M95" s="26">
        <v>576</v>
      </c>
      <c r="N95" s="26">
        <v>545</v>
      </c>
      <c r="O95" s="34">
        <v>0.17258064516129</v>
      </c>
      <c r="P95" s="34">
        <v>0.15</v>
      </c>
      <c r="Q95" s="34">
        <v>0.122222222222222</v>
      </c>
      <c r="R95" s="34">
        <v>0.152</v>
      </c>
      <c r="S95" s="34">
        <v>0.184782608695652</v>
      </c>
    </row>
    <row r="96" ht="37" customHeight="1" spans="1:19">
      <c r="A96" s="23">
        <v>83</v>
      </c>
      <c r="B96" s="23">
        <v>450000002</v>
      </c>
      <c r="C96" s="24" t="s">
        <v>246</v>
      </c>
      <c r="D96" s="23" t="s">
        <v>29</v>
      </c>
      <c r="E96" s="26">
        <v>27</v>
      </c>
      <c r="F96" s="26">
        <v>25.5</v>
      </c>
      <c r="G96" s="26">
        <v>24</v>
      </c>
      <c r="H96" s="26">
        <v>22</v>
      </c>
      <c r="I96" s="31">
        <v>20.5</v>
      </c>
      <c r="J96" s="26">
        <v>29</v>
      </c>
      <c r="K96" s="26">
        <v>26</v>
      </c>
      <c r="L96" s="26">
        <v>24</v>
      </c>
      <c r="M96" s="26">
        <v>23</v>
      </c>
      <c r="N96" s="26">
        <v>22</v>
      </c>
      <c r="O96" s="34">
        <v>0.0740740740740741</v>
      </c>
      <c r="P96" s="34">
        <v>0.0196078431372549</v>
      </c>
      <c r="Q96" s="34">
        <v>0</v>
      </c>
      <c r="R96" s="34">
        <v>0.0454545454545455</v>
      </c>
      <c r="S96" s="34">
        <v>0.0731707317073171</v>
      </c>
    </row>
    <row r="97" ht="37" customHeight="1" spans="1:19">
      <c r="A97" s="23">
        <v>84</v>
      </c>
      <c r="B97" s="23">
        <v>331602001</v>
      </c>
      <c r="C97" s="24" t="s">
        <v>247</v>
      </c>
      <c r="D97" s="23" t="s">
        <v>29</v>
      </c>
      <c r="E97" s="26">
        <v>61</v>
      </c>
      <c r="F97" s="26">
        <v>56</v>
      </c>
      <c r="G97" s="26">
        <v>50</v>
      </c>
      <c r="H97" s="26">
        <v>47</v>
      </c>
      <c r="I97" s="31">
        <v>43</v>
      </c>
      <c r="J97" s="26">
        <v>66</v>
      </c>
      <c r="K97" s="26">
        <v>61</v>
      </c>
      <c r="L97" s="26">
        <v>55</v>
      </c>
      <c r="M97" s="26">
        <v>52</v>
      </c>
      <c r="N97" s="26">
        <v>50</v>
      </c>
      <c r="O97" s="34">
        <v>0.0819672131147541</v>
      </c>
      <c r="P97" s="34">
        <v>0.0892857142857143</v>
      </c>
      <c r="Q97" s="34">
        <v>0.1</v>
      </c>
      <c r="R97" s="34">
        <v>0.106382978723404</v>
      </c>
      <c r="S97" s="34">
        <v>0.162790697674419</v>
      </c>
    </row>
    <row r="98" ht="37" customHeight="1" spans="1:19">
      <c r="A98" s="23">
        <v>85</v>
      </c>
      <c r="B98" s="23">
        <v>340100012</v>
      </c>
      <c r="C98" s="24" t="s">
        <v>248</v>
      </c>
      <c r="D98" s="23" t="s">
        <v>249</v>
      </c>
      <c r="E98" s="26">
        <v>6.2</v>
      </c>
      <c r="F98" s="26">
        <v>5.8</v>
      </c>
      <c r="G98" s="26">
        <v>5.4</v>
      </c>
      <c r="H98" s="26">
        <v>5</v>
      </c>
      <c r="I98" s="31">
        <v>4.6</v>
      </c>
      <c r="J98" s="26">
        <v>9</v>
      </c>
      <c r="K98" s="26">
        <v>8</v>
      </c>
      <c r="L98" s="26">
        <v>8</v>
      </c>
      <c r="M98" s="26">
        <v>7</v>
      </c>
      <c r="N98" s="26">
        <v>6</v>
      </c>
      <c r="O98" s="34">
        <v>0.451612903225806</v>
      </c>
      <c r="P98" s="34">
        <v>0.379310344827586</v>
      </c>
      <c r="Q98" s="34">
        <v>0.481481481481481</v>
      </c>
      <c r="R98" s="34">
        <v>0.4</v>
      </c>
      <c r="S98" s="34">
        <v>0.304347826086957</v>
      </c>
    </row>
    <row r="99" ht="37" customHeight="1" spans="1:19">
      <c r="A99" s="23">
        <v>86</v>
      </c>
      <c r="B99" s="23" t="s">
        <v>250</v>
      </c>
      <c r="C99" s="24" t="s">
        <v>251</v>
      </c>
      <c r="D99" s="23" t="s">
        <v>249</v>
      </c>
      <c r="E99" s="26">
        <v>6.2</v>
      </c>
      <c r="F99" s="26">
        <v>5.8</v>
      </c>
      <c r="G99" s="26">
        <v>5.4</v>
      </c>
      <c r="H99" s="26">
        <v>5</v>
      </c>
      <c r="I99" s="31">
        <v>4.6</v>
      </c>
      <c r="J99" s="26">
        <v>9</v>
      </c>
      <c r="K99" s="26">
        <v>8</v>
      </c>
      <c r="L99" s="26">
        <v>8</v>
      </c>
      <c r="M99" s="26">
        <v>7</v>
      </c>
      <c r="N99" s="26">
        <v>6</v>
      </c>
      <c r="O99" s="34">
        <v>0.451612903225806</v>
      </c>
      <c r="P99" s="34">
        <v>0.379310344827586</v>
      </c>
      <c r="Q99" s="34">
        <v>0.481481481481481</v>
      </c>
      <c r="R99" s="34">
        <v>0.4</v>
      </c>
      <c r="S99" s="34">
        <v>0.304347826086957</v>
      </c>
    </row>
    <row r="100" ht="37" customHeight="1" spans="1:19">
      <c r="A100" s="23">
        <v>87</v>
      </c>
      <c r="B100" s="23" t="s">
        <v>252</v>
      </c>
      <c r="C100" s="24" t="s">
        <v>253</v>
      </c>
      <c r="D100" s="23" t="s">
        <v>249</v>
      </c>
      <c r="E100" s="26">
        <v>6.2</v>
      </c>
      <c r="F100" s="26">
        <v>5.8</v>
      </c>
      <c r="G100" s="26">
        <v>5.4</v>
      </c>
      <c r="H100" s="26">
        <v>5</v>
      </c>
      <c r="I100" s="31">
        <v>4.6</v>
      </c>
      <c r="J100" s="26">
        <v>9</v>
      </c>
      <c r="K100" s="26">
        <v>8</v>
      </c>
      <c r="L100" s="26">
        <v>8</v>
      </c>
      <c r="M100" s="26">
        <v>7</v>
      </c>
      <c r="N100" s="26">
        <v>6</v>
      </c>
      <c r="O100" s="34">
        <v>0.451612903225806</v>
      </c>
      <c r="P100" s="34">
        <v>0.379310344827586</v>
      </c>
      <c r="Q100" s="34">
        <v>0.481481481481481</v>
      </c>
      <c r="R100" s="34">
        <v>0.4</v>
      </c>
      <c r="S100" s="34">
        <v>0.304347826086957</v>
      </c>
    </row>
    <row r="101" ht="37" customHeight="1" spans="1:19">
      <c r="A101" s="23">
        <v>88</v>
      </c>
      <c r="B101" s="23" t="s">
        <v>254</v>
      </c>
      <c r="C101" s="24" t="s">
        <v>255</v>
      </c>
      <c r="D101" s="23" t="s">
        <v>249</v>
      </c>
      <c r="E101" s="26">
        <v>6.2</v>
      </c>
      <c r="F101" s="26">
        <v>5.8</v>
      </c>
      <c r="G101" s="26">
        <v>5.4</v>
      </c>
      <c r="H101" s="26">
        <v>5</v>
      </c>
      <c r="I101" s="31">
        <v>4.6</v>
      </c>
      <c r="J101" s="26">
        <v>9</v>
      </c>
      <c r="K101" s="26">
        <v>8</v>
      </c>
      <c r="L101" s="26">
        <v>8</v>
      </c>
      <c r="M101" s="26">
        <v>7</v>
      </c>
      <c r="N101" s="26">
        <v>6</v>
      </c>
      <c r="O101" s="34">
        <v>0.451612903225806</v>
      </c>
      <c r="P101" s="34">
        <v>0.379310344827586</v>
      </c>
      <c r="Q101" s="34">
        <v>0.481481481481481</v>
      </c>
      <c r="R101" s="34">
        <v>0.4</v>
      </c>
      <c r="S101" s="34">
        <v>0.304347826086957</v>
      </c>
    </row>
    <row r="102" ht="37" customHeight="1" spans="1:19">
      <c r="A102" s="23">
        <v>89</v>
      </c>
      <c r="B102" s="23" t="s">
        <v>256</v>
      </c>
      <c r="C102" s="24" t="s">
        <v>257</v>
      </c>
      <c r="D102" s="23" t="s">
        <v>249</v>
      </c>
      <c r="E102" s="26">
        <v>6.2</v>
      </c>
      <c r="F102" s="26">
        <v>5.8</v>
      </c>
      <c r="G102" s="26">
        <v>5.4</v>
      </c>
      <c r="H102" s="26">
        <v>5</v>
      </c>
      <c r="I102" s="31">
        <v>4.6</v>
      </c>
      <c r="J102" s="26">
        <v>9</v>
      </c>
      <c r="K102" s="26">
        <v>8</v>
      </c>
      <c r="L102" s="26">
        <v>8</v>
      </c>
      <c r="M102" s="26">
        <v>7</v>
      </c>
      <c r="N102" s="26">
        <v>6</v>
      </c>
      <c r="O102" s="34">
        <v>0.451612903225806</v>
      </c>
      <c r="P102" s="34">
        <v>0.379310344827586</v>
      </c>
      <c r="Q102" s="34">
        <v>0.481481481481481</v>
      </c>
      <c r="R102" s="34">
        <v>0.4</v>
      </c>
      <c r="S102" s="34">
        <v>0.304347826086957</v>
      </c>
    </row>
    <row r="103" ht="37" customHeight="1" spans="1:19">
      <c r="A103" s="23">
        <v>90</v>
      </c>
      <c r="B103" s="23">
        <v>331306008</v>
      </c>
      <c r="C103" s="24" t="s">
        <v>258</v>
      </c>
      <c r="D103" s="23" t="s">
        <v>29</v>
      </c>
      <c r="E103" s="26">
        <v>1705</v>
      </c>
      <c r="F103" s="26">
        <v>1595</v>
      </c>
      <c r="G103" s="26">
        <v>1485</v>
      </c>
      <c r="H103" s="26">
        <v>1375</v>
      </c>
      <c r="I103" s="31">
        <v>1265</v>
      </c>
      <c r="J103" s="26">
        <v>1800</v>
      </c>
      <c r="K103" s="26">
        <v>1650</v>
      </c>
      <c r="L103" s="26">
        <v>1500</v>
      </c>
      <c r="M103" s="26">
        <v>1425</v>
      </c>
      <c r="N103" s="26">
        <v>1350</v>
      </c>
      <c r="O103" s="34">
        <v>0.0557184750733138</v>
      </c>
      <c r="P103" s="34">
        <v>0.0344827586206897</v>
      </c>
      <c r="Q103" s="34">
        <v>0.0101010101010101</v>
      </c>
      <c r="R103" s="34">
        <v>0.0363636363636364</v>
      </c>
      <c r="S103" s="34">
        <v>0.0671936758893281</v>
      </c>
    </row>
    <row r="104" ht="37" customHeight="1" spans="1:19">
      <c r="A104" s="23">
        <v>91</v>
      </c>
      <c r="B104" s="23">
        <v>420000001</v>
      </c>
      <c r="C104" s="24" t="s">
        <v>259</v>
      </c>
      <c r="D104" s="23" t="s">
        <v>29</v>
      </c>
      <c r="E104" s="26">
        <v>195</v>
      </c>
      <c r="F104" s="26">
        <v>182</v>
      </c>
      <c r="G104" s="26">
        <v>170</v>
      </c>
      <c r="H104" s="26">
        <v>157</v>
      </c>
      <c r="I104" s="31">
        <v>145</v>
      </c>
      <c r="J104" s="26">
        <v>208</v>
      </c>
      <c r="K104" s="26">
        <v>190</v>
      </c>
      <c r="L104" s="26">
        <v>173</v>
      </c>
      <c r="M104" s="26">
        <v>164</v>
      </c>
      <c r="N104" s="26">
        <v>156</v>
      </c>
      <c r="O104" s="34">
        <v>0.0666666666666667</v>
      </c>
      <c r="P104" s="34">
        <v>0.043956043956044</v>
      </c>
      <c r="Q104" s="34">
        <v>0.0176470588235294</v>
      </c>
      <c r="R104" s="34">
        <v>0.0445859872611465</v>
      </c>
      <c r="S104" s="34">
        <v>0.0758620689655172</v>
      </c>
    </row>
    <row r="105" ht="37" customHeight="1" spans="1:19">
      <c r="A105" s="23">
        <v>92</v>
      </c>
      <c r="B105" s="23">
        <v>450000003</v>
      </c>
      <c r="C105" s="24" t="s">
        <v>260</v>
      </c>
      <c r="D105" s="23" t="s">
        <v>29</v>
      </c>
      <c r="E105" s="26">
        <v>27</v>
      </c>
      <c r="F105" s="26">
        <v>25.5</v>
      </c>
      <c r="G105" s="26">
        <v>24</v>
      </c>
      <c r="H105" s="26">
        <v>22</v>
      </c>
      <c r="I105" s="31">
        <v>20.5</v>
      </c>
      <c r="J105" s="26">
        <v>30</v>
      </c>
      <c r="K105" s="26">
        <v>28</v>
      </c>
      <c r="L105" s="26">
        <v>25</v>
      </c>
      <c r="M105" s="26">
        <v>24</v>
      </c>
      <c r="N105" s="26">
        <v>23</v>
      </c>
      <c r="O105" s="34">
        <v>0.111111111111111</v>
      </c>
      <c r="P105" s="34">
        <v>0.0980392156862745</v>
      </c>
      <c r="Q105" s="34">
        <v>0.0416666666666667</v>
      </c>
      <c r="R105" s="34">
        <v>0.0909090909090909</v>
      </c>
      <c r="S105" s="34">
        <v>0.121951219512195</v>
      </c>
    </row>
    <row r="106" ht="37" customHeight="1" spans="1:19">
      <c r="A106" s="23">
        <v>93</v>
      </c>
      <c r="B106" s="23" t="s">
        <v>261</v>
      </c>
      <c r="C106" s="24" t="s">
        <v>262</v>
      </c>
      <c r="D106" s="23" t="s">
        <v>29</v>
      </c>
      <c r="E106" s="26">
        <v>27</v>
      </c>
      <c r="F106" s="26">
        <v>25.5</v>
      </c>
      <c r="G106" s="26">
        <v>24</v>
      </c>
      <c r="H106" s="26">
        <v>22</v>
      </c>
      <c r="I106" s="31">
        <v>20.5</v>
      </c>
      <c r="J106" s="26">
        <v>30</v>
      </c>
      <c r="K106" s="26">
        <v>28</v>
      </c>
      <c r="L106" s="26">
        <v>25</v>
      </c>
      <c r="M106" s="26">
        <v>24</v>
      </c>
      <c r="N106" s="26">
        <v>23</v>
      </c>
      <c r="O106" s="34">
        <v>0.111111111111111</v>
      </c>
      <c r="P106" s="34">
        <v>0.0980392156862745</v>
      </c>
      <c r="Q106" s="34">
        <v>0.0416666666666667</v>
      </c>
      <c r="R106" s="34">
        <v>0.0909090909090909</v>
      </c>
      <c r="S106" s="34">
        <v>0.121951219512195</v>
      </c>
    </row>
    <row r="107" ht="37" customHeight="1" spans="1:19">
      <c r="A107" s="23">
        <v>94</v>
      </c>
      <c r="B107" s="23" t="s">
        <v>263</v>
      </c>
      <c r="C107" s="24" t="s">
        <v>264</v>
      </c>
      <c r="D107" s="23" t="s">
        <v>29</v>
      </c>
      <c r="E107" s="26">
        <v>22</v>
      </c>
      <c r="F107" s="26">
        <v>20</v>
      </c>
      <c r="G107" s="26">
        <v>18.5</v>
      </c>
      <c r="H107" s="26">
        <v>17</v>
      </c>
      <c r="I107" s="31">
        <v>15</v>
      </c>
      <c r="J107" s="26">
        <v>30</v>
      </c>
      <c r="K107" s="26">
        <v>28</v>
      </c>
      <c r="L107" s="26">
        <v>25</v>
      </c>
      <c r="M107" s="26">
        <v>24</v>
      </c>
      <c r="N107" s="26">
        <v>23</v>
      </c>
      <c r="O107" s="34">
        <v>0.363636363636364</v>
      </c>
      <c r="P107" s="34">
        <v>0.4</v>
      </c>
      <c r="Q107" s="34">
        <v>0.351351351351351</v>
      </c>
      <c r="R107" s="34">
        <v>0.411764705882353</v>
      </c>
      <c r="S107" s="34">
        <v>0.533333333333333</v>
      </c>
    </row>
    <row r="108" ht="37" customHeight="1" spans="1:19">
      <c r="A108" s="23">
        <v>95</v>
      </c>
      <c r="B108" s="23">
        <v>340100001</v>
      </c>
      <c r="C108" s="24" t="s">
        <v>265</v>
      </c>
      <c r="D108" s="23" t="s">
        <v>266</v>
      </c>
      <c r="E108" s="26">
        <v>6</v>
      </c>
      <c r="F108" s="26">
        <v>5.6</v>
      </c>
      <c r="G108" s="26">
        <v>5.2</v>
      </c>
      <c r="H108" s="26">
        <v>4.8</v>
      </c>
      <c r="I108" s="31">
        <v>4</v>
      </c>
      <c r="J108" s="26">
        <v>7</v>
      </c>
      <c r="K108" s="26">
        <v>7</v>
      </c>
      <c r="L108" s="26">
        <v>6</v>
      </c>
      <c r="M108" s="26">
        <v>6</v>
      </c>
      <c r="N108" s="26">
        <v>5</v>
      </c>
      <c r="O108" s="34">
        <v>0.166666666666667</v>
      </c>
      <c r="P108" s="34">
        <v>0.25</v>
      </c>
      <c r="Q108" s="34">
        <v>0.153846153846154</v>
      </c>
      <c r="R108" s="34">
        <v>0.25</v>
      </c>
      <c r="S108" s="34">
        <v>0.25</v>
      </c>
    </row>
    <row r="109" ht="37" customHeight="1" spans="1:19">
      <c r="A109" s="23">
        <v>96</v>
      </c>
      <c r="B109" s="23" t="s">
        <v>267</v>
      </c>
      <c r="C109" s="24" t="s">
        <v>268</v>
      </c>
      <c r="D109" s="23" t="s">
        <v>266</v>
      </c>
      <c r="E109" s="26">
        <v>6</v>
      </c>
      <c r="F109" s="26">
        <v>5.6</v>
      </c>
      <c r="G109" s="26">
        <v>5.2</v>
      </c>
      <c r="H109" s="26">
        <v>4.8</v>
      </c>
      <c r="I109" s="31">
        <v>4</v>
      </c>
      <c r="J109" s="26">
        <v>7</v>
      </c>
      <c r="K109" s="26">
        <v>7</v>
      </c>
      <c r="L109" s="26">
        <v>6</v>
      </c>
      <c r="M109" s="26">
        <v>6</v>
      </c>
      <c r="N109" s="26">
        <v>5</v>
      </c>
      <c r="O109" s="34">
        <v>0.166666666666667</v>
      </c>
      <c r="P109" s="34">
        <v>0.25</v>
      </c>
      <c r="Q109" s="34">
        <v>0.153846153846154</v>
      </c>
      <c r="R109" s="34">
        <v>0.25</v>
      </c>
      <c r="S109" s="34">
        <v>0.25</v>
      </c>
    </row>
    <row r="110" ht="37" customHeight="1" spans="1:19">
      <c r="A110" s="23">
        <v>97</v>
      </c>
      <c r="B110" s="23" t="s">
        <v>269</v>
      </c>
      <c r="C110" s="24" t="s">
        <v>270</v>
      </c>
      <c r="D110" s="23" t="s">
        <v>266</v>
      </c>
      <c r="E110" s="26">
        <v>6</v>
      </c>
      <c r="F110" s="26">
        <v>5.6</v>
      </c>
      <c r="G110" s="26">
        <v>5.2</v>
      </c>
      <c r="H110" s="26">
        <v>4.8</v>
      </c>
      <c r="I110" s="31">
        <v>4</v>
      </c>
      <c r="J110" s="26">
        <v>7</v>
      </c>
      <c r="K110" s="26">
        <v>7</v>
      </c>
      <c r="L110" s="26">
        <v>6</v>
      </c>
      <c r="M110" s="26">
        <v>6</v>
      </c>
      <c r="N110" s="26">
        <v>5</v>
      </c>
      <c r="O110" s="34">
        <v>0.166666666666667</v>
      </c>
      <c r="P110" s="34">
        <v>0.25</v>
      </c>
      <c r="Q110" s="34">
        <v>0.153846153846154</v>
      </c>
      <c r="R110" s="34">
        <v>0.25</v>
      </c>
      <c r="S110" s="34">
        <v>0.25</v>
      </c>
    </row>
    <row r="111" ht="37" customHeight="1" spans="1:19">
      <c r="A111" s="23">
        <v>98</v>
      </c>
      <c r="B111" s="23" t="s">
        <v>271</v>
      </c>
      <c r="C111" s="24" t="s">
        <v>272</v>
      </c>
      <c r="D111" s="23" t="s">
        <v>266</v>
      </c>
      <c r="E111" s="26">
        <v>6</v>
      </c>
      <c r="F111" s="26">
        <v>5.6</v>
      </c>
      <c r="G111" s="26">
        <v>5.2</v>
      </c>
      <c r="H111" s="26">
        <v>4.8</v>
      </c>
      <c r="I111" s="31">
        <v>4</v>
      </c>
      <c r="J111" s="26">
        <v>7</v>
      </c>
      <c r="K111" s="26">
        <v>7</v>
      </c>
      <c r="L111" s="26">
        <v>6</v>
      </c>
      <c r="M111" s="26">
        <v>6</v>
      </c>
      <c r="N111" s="26">
        <v>5</v>
      </c>
      <c r="O111" s="34">
        <v>0.166666666666667</v>
      </c>
      <c r="P111" s="34">
        <v>0.25</v>
      </c>
      <c r="Q111" s="34">
        <v>0.153846153846154</v>
      </c>
      <c r="R111" s="34">
        <v>0.25</v>
      </c>
      <c r="S111" s="34">
        <v>0.25</v>
      </c>
    </row>
    <row r="112" ht="37" customHeight="1" spans="1:19">
      <c r="A112" s="23">
        <v>99</v>
      </c>
      <c r="B112" s="23" t="s">
        <v>273</v>
      </c>
      <c r="C112" s="24" t="s">
        <v>274</v>
      </c>
      <c r="D112" s="23" t="s">
        <v>266</v>
      </c>
      <c r="E112" s="26">
        <v>6</v>
      </c>
      <c r="F112" s="26">
        <v>5.6</v>
      </c>
      <c r="G112" s="26">
        <v>5.2</v>
      </c>
      <c r="H112" s="26">
        <v>4.8</v>
      </c>
      <c r="I112" s="31">
        <v>4</v>
      </c>
      <c r="J112" s="26">
        <v>7</v>
      </c>
      <c r="K112" s="26">
        <v>7</v>
      </c>
      <c r="L112" s="26">
        <v>6</v>
      </c>
      <c r="M112" s="26">
        <v>6</v>
      </c>
      <c r="N112" s="26">
        <v>5</v>
      </c>
      <c r="O112" s="34">
        <v>0.166666666666667</v>
      </c>
      <c r="P112" s="34">
        <v>0.25</v>
      </c>
      <c r="Q112" s="34">
        <v>0.153846153846154</v>
      </c>
      <c r="R112" s="34">
        <v>0.25</v>
      </c>
      <c r="S112" s="34">
        <v>0.25</v>
      </c>
    </row>
    <row r="113" ht="37" customHeight="1" spans="1:19">
      <c r="A113" s="23">
        <v>100</v>
      </c>
      <c r="B113" s="23">
        <v>331505017</v>
      </c>
      <c r="C113" s="24" t="s">
        <v>275</v>
      </c>
      <c r="D113" s="23" t="s">
        <v>29</v>
      </c>
      <c r="E113" s="26">
        <v>1627</v>
      </c>
      <c r="F113" s="26">
        <v>1522</v>
      </c>
      <c r="G113" s="26">
        <v>1417</v>
      </c>
      <c r="H113" s="26">
        <v>1312</v>
      </c>
      <c r="I113" s="31">
        <v>1215</v>
      </c>
      <c r="J113" s="26">
        <v>1718</v>
      </c>
      <c r="K113" s="26">
        <v>1575</v>
      </c>
      <c r="L113" s="26">
        <v>1432</v>
      </c>
      <c r="M113" s="26">
        <v>1360</v>
      </c>
      <c r="N113" s="26">
        <v>1289</v>
      </c>
      <c r="O113" s="34">
        <v>0.0559311616472034</v>
      </c>
      <c r="P113" s="34">
        <v>0.0348226018396846</v>
      </c>
      <c r="Q113" s="34">
        <v>0.0105857445306987</v>
      </c>
      <c r="R113" s="34">
        <v>0.0365853658536585</v>
      </c>
      <c r="S113" s="34">
        <v>0.0609053497942387</v>
      </c>
    </row>
  </sheetData>
  <mergeCells count="11">
    <mergeCell ref="A1:B1"/>
    <mergeCell ref="A2:S2"/>
    <mergeCell ref="E3:I3"/>
    <mergeCell ref="J3:N3"/>
    <mergeCell ref="O3:S3"/>
    <mergeCell ref="A5:S5"/>
    <mergeCell ref="A13:S13"/>
    <mergeCell ref="A3:A4"/>
    <mergeCell ref="B3:B4"/>
    <mergeCell ref="C3:C4"/>
    <mergeCell ref="D3:D4"/>
  </mergeCells>
  <printOptions horizontalCentered="1"/>
  <pageMargins left="0.393055555555556" right="0.393055555555556" top="0.590277777777778" bottom="0.393055555555556" header="0.298611111111111" footer="0.298611111111111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通用型</vt:lpstr>
      <vt:lpstr>复杂型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2025-01-29T11:15:00Z</dcterms:created>
  <dcterms:modified xsi:type="dcterms:W3CDTF">2025-04-23T12:48:16Z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2052-11.1.0.11719</vt:lpwstr>
  </property>
  <property fmtid="{D5CDD505-2E9C-101B-9397-08002B2CF9AE}" pid="3" name="ICV">
    <vt:lpwstr/>
  </property>
</Properties>
</file>