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00" windowHeight="17655"/>
  </bookViews>
  <sheets>
    <sheet name="Sheet1" sheetId="1" r:id="rId1"/>
  </sheets>
  <definedNames>
    <definedName name="_xlnm._FilterDatabase" localSheetId="0" hidden="1">Sheet1!$A$4:$F$243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<sst xmlns="http://schemas.openxmlformats.org/spreadsheetml/2006/main" count="487" uniqueCount="487">
  <si>
    <t>附件3</t>
  </si>
  <si>
    <t>黄冈市新增未定价拟定239项医疗服务价格明细表</t>
  </si>
  <si>
    <t>序号</t>
  </si>
  <si>
    <t>项目编码</t>
  </si>
  <si>
    <t>项目名称</t>
  </si>
  <si>
    <t>拟定价格（元）</t>
  </si>
  <si>
    <t>三级</t>
  </si>
  <si>
    <t>二级</t>
  </si>
  <si>
    <t>一级</t>
  </si>
  <si>
    <t>001109000040000-110900004</t>
  </si>
  <si>
    <t>特殊防护病房床位费*</t>
  </si>
  <si>
    <t>001214000010000-121400001a</t>
  </si>
  <si>
    <t>持续引流管冲洗</t>
  </si>
  <si>
    <t>002101030050000-210103005</t>
  </si>
  <si>
    <t>泪道造影</t>
  </si>
  <si>
    <t>422103000060100-210300006a</t>
  </si>
  <si>
    <t>全器官灌注三位成像(3D成像)</t>
  </si>
  <si>
    <t>422103000060200-210300006b</t>
  </si>
  <si>
    <t>器官运动成像(4D成像)</t>
  </si>
  <si>
    <t>422103000060300-210300006c</t>
  </si>
  <si>
    <t>多图像融合成像</t>
  </si>
  <si>
    <t>002202030020000-220203002</t>
  </si>
  <si>
    <t>小肠充盈及排空功能检查</t>
  </si>
  <si>
    <t>002202030030000-220203003</t>
  </si>
  <si>
    <t>胆囊和胆道收缩功能检查</t>
  </si>
  <si>
    <t>002302000010000-230200001</t>
  </si>
  <si>
    <t>脑血管显象</t>
  </si>
  <si>
    <t>002302000070000-230200007</t>
  </si>
  <si>
    <t>甲状腺血流显象</t>
  </si>
  <si>
    <t>002302000090000-230200009</t>
  </si>
  <si>
    <t>甲状腺激素抑制显象</t>
  </si>
  <si>
    <t>002302000100000-230200010</t>
  </si>
  <si>
    <t>促甲状腺激素兴奋显象</t>
  </si>
  <si>
    <t>002302000120000-230200012</t>
  </si>
  <si>
    <t>静息心肌灌注显象</t>
  </si>
  <si>
    <t>002302000160000-230200016</t>
  </si>
  <si>
    <t>首次通过法心血管显象</t>
  </si>
  <si>
    <t>002302000170000-230200017</t>
  </si>
  <si>
    <t>平衡法门控心室显象</t>
  </si>
  <si>
    <t>002302000190000-230200019</t>
  </si>
  <si>
    <t>急性心肌梗塞灶显象</t>
  </si>
  <si>
    <t>002302000230000-230200023</t>
  </si>
  <si>
    <t>下肢深静脉显象</t>
  </si>
  <si>
    <t>002302000430000-230200043</t>
  </si>
  <si>
    <t>肾上腺皮质显象</t>
  </si>
  <si>
    <t>002302000470000-230200047</t>
  </si>
  <si>
    <t>肾动态显象＋肾有效血浆流量(ERPF)测定</t>
  </si>
  <si>
    <t>002305000080000-230500008</t>
  </si>
  <si>
    <t>肾图</t>
  </si>
  <si>
    <t>002305000110000-230500011</t>
  </si>
  <si>
    <t>肾图＋肾有效血浆流量测定</t>
  </si>
  <si>
    <t>002305000130000-230500013</t>
  </si>
  <si>
    <t>消化道动力测定</t>
  </si>
  <si>
    <t>002306000040000-230600004</t>
  </si>
  <si>
    <t>131碘-肿瘤抗体放免治疗</t>
  </si>
  <si>
    <t>002306000130000-230600013</t>
  </si>
  <si>
    <t>核素组织间介入治疗</t>
  </si>
  <si>
    <t>002407000020000-240700004</t>
  </si>
  <si>
    <t>高强度聚焦超声热消融肿瘤治疗</t>
  </si>
  <si>
    <t>002501010150000-250101015b</t>
  </si>
  <si>
    <t>全血细胞计数+二分类</t>
  </si>
  <si>
    <t>002503010100100-250102006-4</t>
  </si>
  <si>
    <t>微量总蛋白测定干化学方法</t>
  </si>
  <si>
    <t>002501020140000-250102014</t>
  </si>
  <si>
    <t>尿含铁血黄素定性试验</t>
  </si>
  <si>
    <t>002501020330000-250102033</t>
  </si>
  <si>
    <t>尿酸化功能测定</t>
  </si>
  <si>
    <t>002501030050000-250103005</t>
  </si>
  <si>
    <t>粪苏丹III染色检查</t>
  </si>
  <si>
    <t>002501040070000-250104007</t>
  </si>
  <si>
    <t>精液α－葡萄糖苷酶测定</t>
  </si>
  <si>
    <t>002501040110000-250104011</t>
  </si>
  <si>
    <t>精子结合抗体测定</t>
  </si>
  <si>
    <t>002501040200000-250104020</t>
  </si>
  <si>
    <t>精子低渗肿胀试验</t>
  </si>
  <si>
    <t>002501040300000-250104030</t>
  </si>
  <si>
    <t>精液白细胞过氧化物酶染色检查</t>
  </si>
  <si>
    <t>002501040350000-250104035</t>
  </si>
  <si>
    <t>抗精子抗体混合凝集试验</t>
  </si>
  <si>
    <t>002502010040200-250201004-2</t>
  </si>
  <si>
    <t>造血干细胞计数流式细胞仪法</t>
  </si>
  <si>
    <t>002502010080000-250201008</t>
  </si>
  <si>
    <t>白血病抗原检测</t>
  </si>
  <si>
    <t>002502020010000-250202001</t>
  </si>
  <si>
    <t>红细胞包涵体检查</t>
  </si>
  <si>
    <t>002502020080000-250202008</t>
  </si>
  <si>
    <t>红细胞孵育渗透脆性试验</t>
  </si>
  <si>
    <t>002502030160000-250203016</t>
  </si>
  <si>
    <t>血小板钙流测定</t>
  </si>
  <si>
    <t>002502030500000-250203050</t>
  </si>
  <si>
    <t>血浆肝素含量测定</t>
  </si>
  <si>
    <t>002502030520000-250203052</t>
  </si>
  <si>
    <t>血浆蛋白C抗原测定(PCAg)</t>
  </si>
  <si>
    <t>002502030530000-250203053</t>
  </si>
  <si>
    <t>活化蛋白C抵抗试验(APCR)</t>
  </si>
  <si>
    <t>002502030670100-250203067-1</t>
  </si>
  <si>
    <t>α2-巨球蛋白测定免疫法</t>
  </si>
  <si>
    <t>002502030670200-250203067-2</t>
  </si>
  <si>
    <t>α2-巨球蛋白测定单扩法</t>
  </si>
  <si>
    <t>002503010150100-250301015-2</t>
  </si>
  <si>
    <t>α1抗胰蛋白酶测定化学发光法</t>
  </si>
  <si>
    <t>002503020040000-250302004</t>
  </si>
  <si>
    <t>半乳糖测定</t>
  </si>
  <si>
    <t>002503020060000-250302006</t>
  </si>
  <si>
    <t>木糖测定</t>
  </si>
  <si>
    <t>002503020070000-250302007</t>
  </si>
  <si>
    <t>血清唾液酸测定</t>
  </si>
  <si>
    <t>002503040120000-250304012</t>
  </si>
  <si>
    <t>血一氧化氮分析</t>
  </si>
  <si>
    <t>002503040130000-250304013-2</t>
  </si>
  <si>
    <t>微量元素测定原子光谱火炉法</t>
  </si>
  <si>
    <t>002503050040000-250305004</t>
  </si>
  <si>
    <t>血清δ-胆红素测定</t>
  </si>
  <si>
    <t>002503050100000-250305010</t>
  </si>
  <si>
    <t>血清γ-谷氨酰基转移酶同工酶电泳</t>
  </si>
  <si>
    <t>002503060040000-250306004</t>
  </si>
  <si>
    <t>血清肌酸激酶同工酶电泳分析</t>
  </si>
  <si>
    <t>002503060090000-250306009-1</t>
  </si>
  <si>
    <t>肌钙蛋白Ⅰ测定干化学法</t>
  </si>
  <si>
    <t>422503060140000-250306014</t>
  </si>
  <si>
    <r>
      <rPr>
        <sz val="10"/>
        <color theme="1"/>
        <rFont val="宋体"/>
        <charset val="134"/>
        <scheme val="minor"/>
      </rPr>
      <t>缺血修饰白蛋白（</t>
    </r>
    <r>
      <rPr>
        <sz val="10"/>
        <rFont val="宋体"/>
        <charset val="134"/>
        <scheme val="minor"/>
      </rPr>
      <t>IMA)测定</t>
    </r>
  </si>
  <si>
    <t>002503070100000-250307010</t>
  </si>
  <si>
    <t>尿蛋白电泳分析</t>
  </si>
  <si>
    <t>002503070190000-250307019</t>
  </si>
  <si>
    <t>碱负荷试验</t>
  </si>
  <si>
    <t>002503070270000-250307027</t>
  </si>
  <si>
    <t>超氧化物歧化酶(SOD)测定</t>
  </si>
  <si>
    <t>002503080020200-250308002-2</t>
  </si>
  <si>
    <t>血清酒石酸抑制酸性磷酸酶测定比色法</t>
  </si>
  <si>
    <t>002503090100000-250309010</t>
  </si>
  <si>
    <t>中枢神经特异蛋白(S100β)测定</t>
  </si>
  <si>
    <t>002503100120200-250310012-1</t>
  </si>
  <si>
    <t>血清反T3测定各种免疫学方法</t>
  </si>
  <si>
    <t>002503100120100-250310012-2</t>
  </si>
  <si>
    <t>血清反T3测定化学发光法</t>
  </si>
  <si>
    <t>002503100190100-250310019-2</t>
  </si>
  <si>
    <t>24小时尿游离皮质醇测定化学发光法</t>
  </si>
  <si>
    <t>002503100200000-250310020-3</t>
  </si>
  <si>
    <t>尿17-羟皮质类固醇测定微柱法</t>
  </si>
  <si>
    <t>002503100210000-250310021-3</t>
  </si>
  <si>
    <t>尿17-酮类固醇测定微柱法</t>
  </si>
  <si>
    <t>002503100250000-250310025-3</t>
  </si>
  <si>
    <t>尿香草苦杏仁酸(VMA)测定微柱法</t>
  </si>
  <si>
    <t>002503100340200-250310034-1</t>
  </si>
  <si>
    <t>雌酮测定各种免疫学方法</t>
  </si>
  <si>
    <t>002503100450000-250310045</t>
  </si>
  <si>
    <t>血浆前列腺素（PG）测定</t>
  </si>
  <si>
    <t>002503100460000-250310046</t>
  </si>
  <si>
    <t>血浆6-酮前列腺素F1α测定</t>
  </si>
  <si>
    <t>002503100490100-250310049-2</t>
  </si>
  <si>
    <t>胆囊收缩素测定化学发光法</t>
  </si>
  <si>
    <t>002503110050000-250311008</t>
  </si>
  <si>
    <t>总I型胶原氨基端延长肽测定(TotalPINP)</t>
  </si>
  <si>
    <t>002504010210000-250401021</t>
  </si>
  <si>
    <t>补体1抑制因子测定</t>
  </si>
  <si>
    <t>002504010230000-250401023-3</t>
  </si>
  <si>
    <t>免疫球蛋白定量测定化学发光法</t>
  </si>
  <si>
    <t>002504010250000-250401025-3</t>
  </si>
  <si>
    <t>C—反应蛋白测定(CRP)干化学法</t>
  </si>
  <si>
    <t>002504010330000-250401033-1</t>
  </si>
  <si>
    <t>免疫球蛋白亚类定量测定电泳法</t>
  </si>
  <si>
    <t>002504010330000-250401033-2</t>
  </si>
  <si>
    <t>免疫球蛋白亚类定量测定酶免法</t>
  </si>
  <si>
    <t>002504020110200-250402011-1</t>
  </si>
  <si>
    <t>抗染色体抗体测定免疫学法</t>
  </si>
  <si>
    <t>002504020180000-250402018-3</t>
  </si>
  <si>
    <t>抗甲状腺微粒体抗体测定(TMAb)荧光法</t>
  </si>
  <si>
    <t>002504020200000-250402020</t>
  </si>
  <si>
    <t>抗脑组织抗体测定</t>
  </si>
  <si>
    <t>002504020210000-250402021</t>
  </si>
  <si>
    <t>抗腮腺管抗体测定</t>
  </si>
  <si>
    <t>002504020290000-250402029</t>
  </si>
  <si>
    <t>抗磷壁酸抗体测定</t>
  </si>
  <si>
    <t>002504020300000-250402030</t>
  </si>
  <si>
    <t>抗鞘磷脂抗体测定</t>
  </si>
  <si>
    <t>002504020310000-250402031</t>
  </si>
  <si>
    <t>抗白蛋白抗体测定</t>
  </si>
  <si>
    <t>002504020340000-250402034</t>
  </si>
  <si>
    <t>抗内因子抗体测定</t>
  </si>
  <si>
    <t>002504020410000-250402041-1</t>
  </si>
  <si>
    <t>抗环瓜氨酸肽抗体（抗CCP抗体）测定化学发光法</t>
  </si>
  <si>
    <t>002504020410000-250402041-2</t>
  </si>
  <si>
    <t>抗环瓜氨酸肽抗体（抗CCP抗体）电化学发光免疫方法</t>
  </si>
  <si>
    <t>002504020450000-250402045</t>
  </si>
  <si>
    <r>
      <rPr>
        <sz val="10"/>
        <color theme="1"/>
        <rFont val="宋体"/>
        <charset val="134"/>
        <scheme val="minor"/>
      </rPr>
      <t>抗核周因子抗体（</t>
    </r>
    <r>
      <rPr>
        <sz val="10"/>
        <rFont val="宋体"/>
        <charset val="134"/>
        <scheme val="minor"/>
      </rPr>
      <t>APF）测定</t>
    </r>
  </si>
  <si>
    <t>002504020500000-250402050</t>
  </si>
  <si>
    <r>
      <rPr>
        <sz val="10"/>
        <color theme="1"/>
        <rFont val="宋体"/>
        <charset val="134"/>
        <scheme val="minor"/>
      </rPr>
      <t>抗</t>
    </r>
    <r>
      <rPr>
        <sz val="10"/>
        <rFont val="宋体"/>
        <charset val="134"/>
        <scheme val="minor"/>
      </rPr>
      <t>Sa抗体测定</t>
    </r>
  </si>
  <si>
    <t>002504020510000-250402051</t>
  </si>
  <si>
    <r>
      <rPr>
        <sz val="10"/>
        <color theme="1"/>
        <rFont val="宋体"/>
        <charset val="134"/>
        <scheme val="minor"/>
      </rPr>
      <t>抗聚角蛋白微丝蛋白抗体</t>
    </r>
    <r>
      <rPr>
        <sz val="10"/>
        <rFont val="宋体"/>
        <charset val="134"/>
        <scheme val="minor"/>
      </rPr>
      <t>(AFA)测定</t>
    </r>
  </si>
  <si>
    <t>002504020530000-250402053</t>
  </si>
  <si>
    <r>
      <rPr>
        <sz val="10"/>
        <color theme="1"/>
        <rFont val="宋体"/>
        <charset val="134"/>
        <scheme val="minor"/>
      </rPr>
      <t>抗</t>
    </r>
    <r>
      <rPr>
        <sz val="10"/>
        <rFont val="宋体"/>
        <charset val="134"/>
        <scheme val="minor"/>
      </rPr>
      <t>α胞衬蛋白抗体测定</t>
    </r>
  </si>
  <si>
    <t>002504020550000-250402055</t>
  </si>
  <si>
    <t>抗神经节苷脂IgG,IgM抗体测定</t>
  </si>
  <si>
    <t>002504030020000-250403002-3</t>
  </si>
  <si>
    <t>甲型肝炎抗原测定(HAVAg)化学发光法</t>
  </si>
  <si>
    <t>002504030030000-250403003-2</t>
  </si>
  <si>
    <t>乙型肝炎DNA测定定量</t>
  </si>
  <si>
    <t>002504030090000-250403009-2</t>
  </si>
  <si>
    <t>乙型肝炎核心抗体测定(Anti-HBc)化学发光法</t>
  </si>
  <si>
    <t>002504030140000-250403014-2</t>
  </si>
  <si>
    <t>丙型肝炎抗体测定（Anti-HCV）化学发光法</t>
  </si>
  <si>
    <t>002504030390000-250403039</t>
  </si>
  <si>
    <t>外斐氏反应</t>
  </si>
  <si>
    <t>002504030460000-250403046</t>
  </si>
  <si>
    <t>芽生菌血清学试验</t>
  </si>
  <si>
    <t>002504030470000-250403047</t>
  </si>
  <si>
    <t>耶尔森氏菌血清学试验</t>
  </si>
  <si>
    <t>002504030480000-250403048</t>
  </si>
  <si>
    <t>组织胞浆菌血清学试验</t>
  </si>
  <si>
    <t>002504030490000-250403049</t>
  </si>
  <si>
    <t>野兔热血清学试验</t>
  </si>
  <si>
    <t>002504030560000-250403056</t>
  </si>
  <si>
    <t>钩端螺旋体病血清学试验</t>
  </si>
  <si>
    <t>002504030610000-250403061</t>
  </si>
  <si>
    <t>孢子丝菌血清学试验</t>
  </si>
  <si>
    <t>002504030680100-250403068-2</t>
  </si>
  <si>
    <t>尿液人类免疫缺陷病毒I型（HIV-I）抗体测定病毒RNA定量测定</t>
  </si>
  <si>
    <t>002504040080100-250404008-2</t>
  </si>
  <si>
    <t>前列腺酸性磷酸酶测定(PAP)化学发光法</t>
  </si>
  <si>
    <t>002504040190000-250404019</t>
  </si>
  <si>
    <t>酸性糖蛋白测定</t>
  </si>
  <si>
    <t>002504040200000-250404020</t>
  </si>
  <si>
    <t>细菌抗原分析</t>
  </si>
  <si>
    <t>002504040210000-250404021</t>
  </si>
  <si>
    <t>I型胶原吡啶交联终肽测定（ICTP）</t>
  </si>
  <si>
    <t>002504040220000-250404022</t>
  </si>
  <si>
    <t>组织多肽特异抗原（TPS）测定</t>
  </si>
  <si>
    <t>422504040300000-250404031x</t>
  </si>
  <si>
    <r>
      <rPr>
        <sz val="10"/>
        <color theme="1"/>
        <rFont val="宋体"/>
        <charset val="134"/>
        <scheme val="minor"/>
      </rPr>
      <t>异常凝血酶（</t>
    </r>
    <r>
      <rPr>
        <sz val="10"/>
        <rFont val="宋体"/>
        <charset val="134"/>
        <scheme val="minor"/>
      </rPr>
      <t>PIVKA-II）测定</t>
    </r>
  </si>
  <si>
    <t>002505010050000-250501005</t>
  </si>
  <si>
    <t>麻风菌镜检</t>
  </si>
  <si>
    <t>002505010060000-250501006</t>
  </si>
  <si>
    <t>梅毒螺旋体镜检</t>
  </si>
  <si>
    <t>002505010070000-250501007</t>
  </si>
  <si>
    <t>艰难梭菌检查</t>
  </si>
  <si>
    <t>002505010130000-250501013-1</t>
  </si>
  <si>
    <t>结核菌培养快速荧光肉汤培养法</t>
  </si>
  <si>
    <t>002505010200000-250501020</t>
  </si>
  <si>
    <r>
      <rPr>
        <sz val="10"/>
        <color theme="1"/>
        <rFont val="宋体"/>
        <charset val="134"/>
        <scheme val="minor"/>
      </rPr>
      <t>L</t>
    </r>
    <r>
      <rPr>
        <sz val="10"/>
        <rFont val="宋体"/>
        <charset val="134"/>
        <scheme val="minor"/>
      </rPr>
      <t>型菌培养</t>
    </r>
  </si>
  <si>
    <t>002505010380000-250501038</t>
  </si>
  <si>
    <t>滴虫培养</t>
  </si>
  <si>
    <t>002505020080000-250502008</t>
  </si>
  <si>
    <t>抗生素最小抑／杀菌浓度测定</t>
  </si>
  <si>
    <t>002505020090100-250502009-1</t>
  </si>
  <si>
    <t>体液抗生素浓度测定色谱法</t>
  </si>
  <si>
    <t>002505020090200-250502009-2</t>
  </si>
  <si>
    <t>体液抗生素浓度测定免疫法</t>
  </si>
  <si>
    <t>002505020090300-250502009-3</t>
  </si>
  <si>
    <t>体液抗生素浓度测定荧光偏振法</t>
  </si>
  <si>
    <t>002505030010000-250503001</t>
  </si>
  <si>
    <t>肠毒素检测</t>
  </si>
  <si>
    <t>002505030020000-250503002</t>
  </si>
  <si>
    <t>细菌毒素测定</t>
  </si>
  <si>
    <t>002507000030000-250700003</t>
  </si>
  <si>
    <t>血高分辨染色体检查</t>
  </si>
  <si>
    <t>002507000080000-250700008</t>
  </si>
  <si>
    <t>血友病甲基因分析</t>
  </si>
  <si>
    <t>002507000090000-250700009</t>
  </si>
  <si>
    <t>脆X综合症基因诊断</t>
  </si>
  <si>
    <t>002600000130000-260000013-1</t>
  </si>
  <si>
    <t>疑难交叉配血按实际情况加收相应特殊血型鉴定费用</t>
  </si>
  <si>
    <t>002703000080000-270300008</t>
  </si>
  <si>
    <t>牙齿及骨骼磨片诊断(脱钙)</t>
  </si>
  <si>
    <t>002708000020000-270800002</t>
  </si>
  <si>
    <t>宫颈细胞学计算机辅助诊断</t>
  </si>
  <si>
    <t>003101000020000-310100002</t>
  </si>
  <si>
    <t>特殊脑电图</t>
  </si>
  <si>
    <t>003103000210000-310300021</t>
  </si>
  <si>
    <t>对比敏感度检查</t>
  </si>
  <si>
    <t>003103000320000-310300032</t>
  </si>
  <si>
    <t>低视力助视器试验</t>
  </si>
  <si>
    <t>003103000650000-310300065</t>
  </si>
  <si>
    <t>视网膜电流图（ERG）</t>
  </si>
  <si>
    <t>003103000670000-310300067</t>
  </si>
  <si>
    <t>眼电图(EOG)</t>
  </si>
  <si>
    <t>003103000710000-310300071</t>
  </si>
  <si>
    <t>结膜印痕细胞检查</t>
  </si>
  <si>
    <t>003103000840000-310300084</t>
  </si>
  <si>
    <t>低功率氦-氖激光治疗</t>
  </si>
  <si>
    <t>003103000990000-310300099</t>
  </si>
  <si>
    <t>后象治疗</t>
  </si>
  <si>
    <t>003104010070000-310401007</t>
  </si>
  <si>
    <t>响度不适与舒适阈检测</t>
  </si>
  <si>
    <t>003104010080000-310401008</t>
  </si>
  <si>
    <t>调谐曲线</t>
  </si>
  <si>
    <t>003104010190000-310401019</t>
  </si>
  <si>
    <t>迟期成分检查</t>
  </si>
  <si>
    <t>003104010200000-310401020</t>
  </si>
  <si>
    <t>鼓岬电刺激反应</t>
  </si>
  <si>
    <t>003104010290000-310401029</t>
  </si>
  <si>
    <t>电子耳蜗编程</t>
  </si>
  <si>
    <t>003104010300000-310401030</t>
  </si>
  <si>
    <t>真耳分析</t>
  </si>
  <si>
    <t>003104020250000-310402025g</t>
  </si>
  <si>
    <t>鼻部药物烧灼法治疗</t>
  </si>
  <si>
    <t>003104030010000-310403001</t>
  </si>
  <si>
    <t>喉声图</t>
  </si>
  <si>
    <t>003104030020000-310403002</t>
  </si>
  <si>
    <t>喉频谱仪检查</t>
  </si>
  <si>
    <t>003104030030000-310403003</t>
  </si>
  <si>
    <t>喉电图测试</t>
  </si>
  <si>
    <t>003104030050000-310403005</t>
  </si>
  <si>
    <t>计算机言语疾病矫治</t>
  </si>
  <si>
    <t>003105030060300-310503006</t>
  </si>
  <si>
    <t>电子压力牙周探针检查</t>
  </si>
  <si>
    <t>003105040040000-310504004</t>
  </si>
  <si>
    <t>腭咽闭合功能检查</t>
  </si>
  <si>
    <t>003105060010000-310506001-1</t>
  </si>
  <si>
    <t>颞颌关节系统检查设计唾液量、流速、缓冲能力检查另收</t>
  </si>
  <si>
    <t>423105130120000-310513009</t>
  </si>
  <si>
    <t>种植体维护治疗</t>
  </si>
  <si>
    <t>003105140010000-310514001</t>
  </si>
  <si>
    <t>口腔粘膜病系统治疗设计</t>
  </si>
  <si>
    <t>003105150040000-310515004</t>
  </si>
  <si>
    <t>涎腺导管扩大术</t>
  </si>
  <si>
    <t>003105150080000-310515008</t>
  </si>
  <si>
    <t>口腔颌面部各类冷冻治疗</t>
  </si>
  <si>
    <t>003105190200000-310519020</t>
  </si>
  <si>
    <t>弹性假牙龈</t>
  </si>
  <si>
    <t>003105190250000-310519025</t>
  </si>
  <si>
    <t>加磁性固位体</t>
  </si>
  <si>
    <t>003106060010100-310606001a</t>
  </si>
  <si>
    <t>经内镜胸部肿瘤激光治疗</t>
  </si>
  <si>
    <t>003106060010200-310606001b</t>
  </si>
  <si>
    <t>经内镜胸部肿瘤电凝治疗</t>
  </si>
  <si>
    <t>003106060010300-310606001c</t>
  </si>
  <si>
    <t>经内镜胸部肿瘤局部注药治疗</t>
  </si>
  <si>
    <t>003107010010000-310701000c</t>
  </si>
  <si>
    <t>六通道常规心电图检查</t>
  </si>
  <si>
    <t>003107010010000-310701001e</t>
  </si>
  <si>
    <t>十五导联常规心电图检查</t>
  </si>
  <si>
    <t>003107010010005-310701001f</t>
  </si>
  <si>
    <t>十八导联常规心电图检查</t>
  </si>
  <si>
    <t>003108000150000-310800015</t>
  </si>
  <si>
    <t>骨髓或外周血干细胞体外净化</t>
  </si>
  <si>
    <t>003108000180000-310800018</t>
  </si>
  <si>
    <t>血细胞分化簇抗原（CD）34阳性造血干细胞移植</t>
  </si>
  <si>
    <t>003108000190000-310800019</t>
  </si>
  <si>
    <t>配型不合异基因骨髓移植T细胞去除术</t>
  </si>
  <si>
    <t>003108000200000-310800020</t>
  </si>
  <si>
    <t>骨髓移植术</t>
  </si>
  <si>
    <t>003108000220000-310800022</t>
  </si>
  <si>
    <t>自体骨髓或外周血干细胞支持治疗</t>
  </si>
  <si>
    <t>003108000230000-310800023</t>
  </si>
  <si>
    <t>脐血移植术</t>
  </si>
  <si>
    <t>003108000240000-310800024</t>
  </si>
  <si>
    <t>细胞因子活化杀伤（CIK）细胞输注治疗</t>
  </si>
  <si>
    <t>003108000240001-310800024-1</t>
  </si>
  <si>
    <t>细胞因子活化杀伤（CIK）细胞输注治疗LAK细胞治疗加收</t>
  </si>
  <si>
    <t>003109020010000-310902001</t>
  </si>
  <si>
    <t>胃肠电图</t>
  </si>
  <si>
    <t>003109020010001-310902001-1</t>
  </si>
  <si>
    <t>胃肠电图动态胃电图加收</t>
  </si>
  <si>
    <t>003109020010002-310902001-2</t>
  </si>
  <si>
    <t>胃肠电图导纳式胃动力检测加收</t>
  </si>
  <si>
    <t>003109020020000-310902002</t>
  </si>
  <si>
    <t>24小时动态胃酸监测</t>
  </si>
  <si>
    <t>003109020040000-310902004</t>
  </si>
  <si>
    <t>24小时胃肠压力测定</t>
  </si>
  <si>
    <t>003109040020000-310904002</t>
  </si>
  <si>
    <t>肛门直肠测压</t>
  </si>
  <si>
    <t>003109040050000-310904005</t>
  </si>
  <si>
    <t>肛直肠肌电测量</t>
  </si>
  <si>
    <t>003109050050200-310905006b</t>
  </si>
  <si>
    <t>经皮穿刺肝肿物微波治疗</t>
  </si>
  <si>
    <t>423109050330000-310905026</t>
  </si>
  <si>
    <t>肝功能储备检测</t>
  </si>
  <si>
    <t>003111000170000-311100017c</t>
  </si>
  <si>
    <t>前列腺特激光法疗</t>
  </si>
  <si>
    <t>003112010200000-311201020f</t>
  </si>
  <si>
    <t>妇科射频治疗术</t>
  </si>
  <si>
    <t>003112010250000-311201025</t>
  </si>
  <si>
    <t>胎儿心电图</t>
  </si>
  <si>
    <t>003112010080000-311201066</t>
  </si>
  <si>
    <t>阴道宫颈取材诊查</t>
  </si>
  <si>
    <t>003114000370000-311400037</t>
  </si>
  <si>
    <t>氩激光治疗</t>
  </si>
  <si>
    <t>003302040160000-330204016</t>
  </si>
  <si>
    <t>经胸腔镜交感神经链切除术</t>
  </si>
  <si>
    <t>423303000260000-330300026</t>
  </si>
  <si>
    <t>经皮穿刺甲状腺良性结节硬化治疗术</t>
  </si>
  <si>
    <t>003304040010000-330404001</t>
  </si>
  <si>
    <t>表层角膜镜片镶嵌术</t>
  </si>
  <si>
    <t>003304040030000-330404003</t>
  </si>
  <si>
    <t>角膜缝环固定术</t>
  </si>
  <si>
    <t>003304050170000-330405017</t>
  </si>
  <si>
    <t>青光眼硅管植入术</t>
  </si>
  <si>
    <t>003304090240000-330409024</t>
  </si>
  <si>
    <t>视神经减压术</t>
  </si>
  <si>
    <t>003305020060000-330502006</t>
  </si>
  <si>
    <t>二次镫骨底板切除术</t>
  </si>
  <si>
    <t>003305020130000-330502013</t>
  </si>
  <si>
    <t>咽鼓管再造术</t>
  </si>
  <si>
    <t>003305030060000-330503006</t>
  </si>
  <si>
    <t>鼓丛切除术</t>
  </si>
  <si>
    <t>003306040250000-330604025</t>
  </si>
  <si>
    <t>牙外科正畸术</t>
  </si>
  <si>
    <t>003306040280000-330604028</t>
  </si>
  <si>
    <t>睡眠呼吸暂停综合症射频温控消融治疗术</t>
  </si>
  <si>
    <t>003306040320000-330604032</t>
  </si>
  <si>
    <t>显微根管外科手术</t>
  </si>
  <si>
    <t>003306040430000-330604043</t>
  </si>
  <si>
    <t>牙周纤维环状切断术</t>
  </si>
  <si>
    <t>003306060030000-330606003</t>
  </si>
  <si>
    <t>舌再造术</t>
  </si>
  <si>
    <t>003306060300000-330606030</t>
  </si>
  <si>
    <t>口腔颌面部联合缺损带血管游离肌皮骨瓣修复修复术</t>
  </si>
  <si>
    <t>003306060320000-330606032</t>
  </si>
  <si>
    <t>颜面部软组织不对称局部组织瓣修复畸形矫正术</t>
  </si>
  <si>
    <t>003306060330000-330606033</t>
  </si>
  <si>
    <t>颜面部软组织不对称带血管游离组织瓣修复畸形矫正术</t>
  </si>
  <si>
    <t>003306060350000-330606035</t>
  </si>
  <si>
    <t>口腔颌面部软组织缺损远位皮瓣修复术</t>
  </si>
  <si>
    <t>003306060360000-330606036</t>
  </si>
  <si>
    <t>口腔颌面部软组织缺损远位肌皮瓣修复术</t>
  </si>
  <si>
    <t>003306070040000-330607004</t>
  </si>
  <si>
    <t>上颌牙骨段截骨术</t>
  </si>
  <si>
    <t>003306070050000-330607005</t>
  </si>
  <si>
    <t>下颌升支截骨术</t>
  </si>
  <si>
    <t>003306070070000-330607007</t>
  </si>
  <si>
    <t>下颌根尖下截骨术</t>
  </si>
  <si>
    <t>003306070080000-330607008</t>
  </si>
  <si>
    <t>下颌下缘去骨成形术</t>
  </si>
  <si>
    <t>003306070090000-330607009</t>
  </si>
  <si>
    <t>下颌骨去骨皮质术</t>
  </si>
  <si>
    <t>003306070150000-330607015</t>
  </si>
  <si>
    <t>颞下颌关节盘手术</t>
  </si>
  <si>
    <t>003306070170000-330607017</t>
  </si>
  <si>
    <t>颞下颌关节成形术</t>
  </si>
  <si>
    <t>003306080140000-330608014</t>
  </si>
  <si>
    <t>眶鼻额区骨折整复术</t>
  </si>
  <si>
    <t>003306080160000-330608016</t>
  </si>
  <si>
    <t>颧骨陈旧性骨折植骨矫治术</t>
  </si>
  <si>
    <t>003306080210000-330608021</t>
  </si>
  <si>
    <t>下颌骨缺损网托碎骨移植术</t>
  </si>
  <si>
    <t>003306080280000-330608028</t>
  </si>
  <si>
    <t>上颌骨缺损网托碎骨移植术</t>
  </si>
  <si>
    <t>003306090050000-330609005</t>
  </si>
  <si>
    <t>游离骨移植颌骨重建术</t>
  </si>
  <si>
    <t>003307010130000-330701013</t>
  </si>
  <si>
    <t>垂直超半喉切除术及喉功能重建术</t>
  </si>
  <si>
    <t>003307030010000-330703001</t>
  </si>
  <si>
    <t>开胸冷冻治疗</t>
  </si>
  <si>
    <t>003307030310000-330703031</t>
  </si>
  <si>
    <t>膈神经麻痹术</t>
  </si>
  <si>
    <t>003308010130000-330801013</t>
  </si>
  <si>
    <t>小切口瓣膜置换术</t>
  </si>
  <si>
    <t>003308010240000-330801024</t>
  </si>
  <si>
    <t>法鲁氏四联症根治术(中)</t>
  </si>
  <si>
    <t>003308010260000-330801026</t>
  </si>
  <si>
    <t>复合性先天性心脏畸形矫治术</t>
  </si>
  <si>
    <t>003308020070000-330802007</t>
  </si>
  <si>
    <t>小切口冠状动脉搭桥术</t>
  </si>
  <si>
    <t>003308040610000-330804061</t>
  </si>
  <si>
    <t>大隐静脉耻骨上转流术</t>
  </si>
  <si>
    <t>003310060120000-331006012</t>
  </si>
  <si>
    <t>胆总管探查T管引流术</t>
  </si>
  <si>
    <t>003310080200000-331008020</t>
  </si>
  <si>
    <t>先天性脐膨出修补术</t>
  </si>
  <si>
    <t>003312030070000-331203007</t>
  </si>
  <si>
    <t>输精管插管术</t>
  </si>
  <si>
    <t>003315120010000-331512001</t>
  </si>
  <si>
    <t>肘关节叉状成形术</t>
  </si>
  <si>
    <t>003316030050000-331603005</t>
  </si>
  <si>
    <t>颅骨烧伤凿骨扩创术</t>
  </si>
  <si>
    <t>003316030130000-331603013</t>
  </si>
  <si>
    <t>网状自体皮制备</t>
  </si>
  <si>
    <t>003316030150000-331603015</t>
  </si>
  <si>
    <t>自体皮细胞悬液制备</t>
  </si>
  <si>
    <t>003316030160000-331603016</t>
  </si>
  <si>
    <t>异体皮制备</t>
  </si>
  <si>
    <t>003316030180000-331603018</t>
  </si>
  <si>
    <t>异体组织制备</t>
  </si>
  <si>
    <t>003316030190000-331603019</t>
  </si>
  <si>
    <t>磨痂自体皮移植术</t>
  </si>
  <si>
    <t>003316030210000-331603021</t>
  </si>
  <si>
    <t>异体皮打洞嵌植自体皮术</t>
  </si>
  <si>
    <t>003316030220000-331603022</t>
  </si>
  <si>
    <t>切（削）痂自体微粒皮移植术</t>
  </si>
  <si>
    <t>003316030250000-331603025</t>
  </si>
  <si>
    <t>烧伤肉芽创面扩创植皮术</t>
  </si>
  <si>
    <t>003316040330000-331604033</t>
  </si>
  <si>
    <t>带血运骨皮瓣切取移植术</t>
  </si>
  <si>
    <t>423300000010000-331700003</t>
  </si>
  <si>
    <t>显微手术加收</t>
  </si>
  <si>
    <t>423300000010000-331700004</t>
  </si>
  <si>
    <t>神经手术导航系统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</si>
</sst>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百分比 2 2" xfId="50"/>
    <cellStyle name="常规 10" xfId="51"/>
    <cellStyle name="常规 10 2" xfId="52"/>
    <cellStyle name="常规 11" xfId="53"/>
    <cellStyle name="常规 12" xfId="54"/>
    <cellStyle name="常规 2" xfId="55"/>
    <cellStyle name="常规 2 2" xfId="56"/>
    <cellStyle name="常规 2 2 2" xfId="57"/>
    <cellStyle name="常规 2 3 2" xfId="58"/>
    <cellStyle name="常规 20" xfId="59"/>
    <cellStyle name="常规 28" xfId="60"/>
    <cellStyle name="常规 3" xfId="61"/>
    <cellStyle name="常规 3 2" xfId="62"/>
    <cellStyle name="常规 4" xfId="63"/>
    <cellStyle name="常规 5" xfId="64"/>
    <cellStyle name="常规 6" xfId="65"/>
    <cellStyle name="常规 7" xfId="66"/>
    <cellStyle name="常规 7 2" xfId="67"/>
    <cellStyle name="常规 8" xfId="68"/>
    <cellStyle name="常规 9" xfId="6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3"/>
  <sheetViews>
    <sheetView tabSelected="1" topLeftCell="A222" workbookViewId="0">
      <selection activeCell="A5" sqref="A5"/>
    </sheetView>
  </sheetViews>
  <sheetFormatPr defaultColWidth="9" defaultRowHeight="13.5" outlineLevelCol="5"/>
  <cols>
    <col min="1" max="1" width="6.88333333333333" customWidth="1"/>
    <col min="2" max="2" width="30.2166666666667" customWidth="1"/>
    <col min="3" max="3" width="55.1083333333333" style="1" customWidth="1"/>
  </cols>
  <sheetData>
    <row r="1" ht="18.75" spans="1:1">
      <c r="A1" s="2" t="s">
        <v>0</v>
      </c>
    </row>
    <row r="2" ht="37.2" customHeight="1" spans="1:6">
      <c r="A2" s="3" t="s">
        <v>1</v>
      </c>
      <c r="B2" s="3"/>
      <c r="C2" s="3"/>
      <c r="D2" s="3"/>
      <c r="E2" s="3"/>
      <c r="F2" s="3"/>
    </row>
    <row r="3" ht="19.95" customHeight="1" spans="1:6">
      <c r="A3" s="4" t="s">
        <v>2</v>
      </c>
      <c r="B3" s="4" t="s">
        <v>3</v>
      </c>
      <c r="C3" s="4" t="s">
        <v>4</v>
      </c>
      <c r="D3" s="5" t="s">
        <v>5</v>
      </c>
      <c r="E3" s="5"/>
      <c r="F3" s="5"/>
    </row>
    <row r="4" ht="19.95" customHeight="1" spans="1:6">
      <c r="A4" s="4"/>
      <c r="B4" s="4"/>
      <c r="C4" s="4"/>
      <c r="D4" s="4" t="s">
        <v>6</v>
      </c>
      <c r="E4" s="4" t="s">
        <v>7</v>
      </c>
      <c r="F4" s="4" t="s">
        <v>8</v>
      </c>
    </row>
    <row r="5" ht="15" customHeight="1" spans="1:6">
      <c r="A5" s="6">
        <v>1</v>
      </c>
      <c r="B5" s="6" t="s">
        <v>9</v>
      </c>
      <c r="C5" s="6" t="s">
        <v>10</v>
      </c>
      <c r="D5" s="7">
        <v>54</v>
      </c>
      <c r="E5" s="7">
        <f t="shared" ref="E5:F24" si="0">ROUND(D5*0.9,1)</f>
        <v>48.6</v>
      </c>
      <c r="F5" s="7">
        <f t="shared" si="0"/>
        <v>43.7</v>
      </c>
    </row>
    <row r="6" ht="15" customHeight="1" spans="1:6">
      <c r="A6" s="7">
        <v>2</v>
      </c>
      <c r="B6" s="8" t="s">
        <v>11</v>
      </c>
      <c r="C6" s="8" t="s">
        <v>12</v>
      </c>
      <c r="D6" s="7">
        <v>13.5</v>
      </c>
      <c r="E6" s="7">
        <f t="shared" si="0"/>
        <v>12.2</v>
      </c>
      <c r="F6" s="7">
        <f t="shared" si="0"/>
        <v>11</v>
      </c>
    </row>
    <row r="7" ht="15" customHeight="1" spans="1:6">
      <c r="A7" s="6">
        <v>3</v>
      </c>
      <c r="B7" s="7" t="s">
        <v>13</v>
      </c>
      <c r="C7" s="7" t="s">
        <v>14</v>
      </c>
      <c r="D7" s="7">
        <v>45</v>
      </c>
      <c r="E7" s="7">
        <f t="shared" si="0"/>
        <v>40.5</v>
      </c>
      <c r="F7" s="7">
        <f t="shared" si="0"/>
        <v>36.5</v>
      </c>
    </row>
    <row r="8" ht="15" customHeight="1" spans="1:6">
      <c r="A8" s="6">
        <v>4</v>
      </c>
      <c r="B8" s="9" t="s">
        <v>15</v>
      </c>
      <c r="C8" s="9" t="s">
        <v>16</v>
      </c>
      <c r="D8" s="7">
        <v>333</v>
      </c>
      <c r="E8" s="7">
        <f t="shared" si="0"/>
        <v>299.7</v>
      </c>
      <c r="F8" s="7">
        <f t="shared" si="0"/>
        <v>269.7</v>
      </c>
    </row>
    <row r="9" ht="15" customHeight="1" spans="1:6">
      <c r="A9" s="7">
        <v>5</v>
      </c>
      <c r="B9" s="9" t="s">
        <v>17</v>
      </c>
      <c r="C9" s="9" t="s">
        <v>18</v>
      </c>
      <c r="D9" s="7">
        <v>417</v>
      </c>
      <c r="E9" s="7">
        <f t="shared" si="0"/>
        <v>375.3</v>
      </c>
      <c r="F9" s="7">
        <f t="shared" si="0"/>
        <v>337.8</v>
      </c>
    </row>
    <row r="10" ht="15" customHeight="1" spans="1:6">
      <c r="A10" s="6">
        <v>6</v>
      </c>
      <c r="B10" s="7" t="s">
        <v>19</v>
      </c>
      <c r="C10" s="7" t="s">
        <v>20</v>
      </c>
      <c r="D10" s="7">
        <v>375.3</v>
      </c>
      <c r="E10" s="7">
        <f t="shared" si="0"/>
        <v>337.8</v>
      </c>
      <c r="F10" s="7">
        <f t="shared" si="0"/>
        <v>304</v>
      </c>
    </row>
    <row r="11" ht="15" customHeight="1" spans="1:6">
      <c r="A11" s="6">
        <v>7</v>
      </c>
      <c r="B11" s="10" t="s">
        <v>21</v>
      </c>
      <c r="C11" s="9" t="s">
        <v>22</v>
      </c>
      <c r="D11" s="7">
        <v>31.5</v>
      </c>
      <c r="E11" s="7">
        <f t="shared" si="0"/>
        <v>28.4</v>
      </c>
      <c r="F11" s="7">
        <f t="shared" si="0"/>
        <v>25.6</v>
      </c>
    </row>
    <row r="12" ht="15" customHeight="1" spans="1:6">
      <c r="A12" s="7">
        <v>8</v>
      </c>
      <c r="B12" s="10" t="s">
        <v>23</v>
      </c>
      <c r="C12" s="9" t="s">
        <v>24</v>
      </c>
      <c r="D12" s="7">
        <v>27</v>
      </c>
      <c r="E12" s="7">
        <f t="shared" si="0"/>
        <v>24.3</v>
      </c>
      <c r="F12" s="7">
        <f t="shared" si="0"/>
        <v>21.9</v>
      </c>
    </row>
    <row r="13" ht="15" customHeight="1" spans="1:6">
      <c r="A13" s="6">
        <v>9</v>
      </c>
      <c r="B13" s="10" t="s">
        <v>25</v>
      </c>
      <c r="C13" s="9" t="s">
        <v>26</v>
      </c>
      <c r="D13" s="7">
        <v>180</v>
      </c>
      <c r="E13" s="7">
        <f t="shared" si="0"/>
        <v>162</v>
      </c>
      <c r="F13" s="7">
        <f t="shared" si="0"/>
        <v>145.8</v>
      </c>
    </row>
    <row r="14" ht="15" customHeight="1" spans="1:6">
      <c r="A14" s="6">
        <v>10</v>
      </c>
      <c r="B14" s="10" t="s">
        <v>27</v>
      </c>
      <c r="C14" s="9" t="s">
        <v>28</v>
      </c>
      <c r="D14" s="7">
        <v>162</v>
      </c>
      <c r="E14" s="7">
        <f t="shared" si="0"/>
        <v>145.8</v>
      </c>
      <c r="F14" s="7">
        <f t="shared" si="0"/>
        <v>131.2</v>
      </c>
    </row>
    <row r="15" ht="15" customHeight="1" spans="1:6">
      <c r="A15" s="7">
        <v>11</v>
      </c>
      <c r="B15" s="10" t="s">
        <v>29</v>
      </c>
      <c r="C15" s="9" t="s">
        <v>30</v>
      </c>
      <c r="D15" s="7">
        <v>81</v>
      </c>
      <c r="E15" s="7">
        <f t="shared" si="0"/>
        <v>72.9</v>
      </c>
      <c r="F15" s="7">
        <f t="shared" si="0"/>
        <v>65.6</v>
      </c>
    </row>
    <row r="16" ht="15" customHeight="1" spans="1:6">
      <c r="A16" s="6">
        <v>12</v>
      </c>
      <c r="B16" s="10" t="s">
        <v>31</v>
      </c>
      <c r="C16" s="9" t="s">
        <v>32</v>
      </c>
      <c r="D16" s="7">
        <v>81</v>
      </c>
      <c r="E16" s="7">
        <f t="shared" si="0"/>
        <v>72.9</v>
      </c>
      <c r="F16" s="7">
        <f t="shared" si="0"/>
        <v>65.6</v>
      </c>
    </row>
    <row r="17" ht="15" customHeight="1" spans="1:6">
      <c r="A17" s="6">
        <v>13</v>
      </c>
      <c r="B17" s="10" t="s">
        <v>33</v>
      </c>
      <c r="C17" s="9" t="s">
        <v>34</v>
      </c>
      <c r="D17" s="7">
        <v>180</v>
      </c>
      <c r="E17" s="7">
        <f t="shared" si="0"/>
        <v>162</v>
      </c>
      <c r="F17" s="7">
        <f t="shared" si="0"/>
        <v>145.8</v>
      </c>
    </row>
    <row r="18" ht="15" customHeight="1" spans="1:6">
      <c r="A18" s="7">
        <v>14</v>
      </c>
      <c r="B18" s="10" t="s">
        <v>35</v>
      </c>
      <c r="C18" s="9" t="s">
        <v>36</v>
      </c>
      <c r="D18" s="7">
        <v>198</v>
      </c>
      <c r="E18" s="7">
        <f t="shared" si="0"/>
        <v>178.2</v>
      </c>
      <c r="F18" s="7">
        <f t="shared" si="0"/>
        <v>160.4</v>
      </c>
    </row>
    <row r="19" ht="15" customHeight="1" spans="1:6">
      <c r="A19" s="6">
        <v>15</v>
      </c>
      <c r="B19" s="10" t="s">
        <v>37</v>
      </c>
      <c r="C19" s="9" t="s">
        <v>38</v>
      </c>
      <c r="D19" s="7">
        <v>180</v>
      </c>
      <c r="E19" s="7">
        <f t="shared" si="0"/>
        <v>162</v>
      </c>
      <c r="F19" s="7">
        <f t="shared" si="0"/>
        <v>145.8</v>
      </c>
    </row>
    <row r="20" ht="15" customHeight="1" spans="1:6">
      <c r="A20" s="6">
        <v>16</v>
      </c>
      <c r="B20" s="10" t="s">
        <v>39</v>
      </c>
      <c r="C20" s="9" t="s">
        <v>40</v>
      </c>
      <c r="D20" s="7">
        <v>180</v>
      </c>
      <c r="E20" s="7">
        <f t="shared" si="0"/>
        <v>162</v>
      </c>
      <c r="F20" s="7">
        <f t="shared" si="0"/>
        <v>145.8</v>
      </c>
    </row>
    <row r="21" ht="15" customHeight="1" spans="1:6">
      <c r="A21" s="7">
        <v>17</v>
      </c>
      <c r="B21" s="7" t="s">
        <v>41</v>
      </c>
      <c r="C21" s="7" t="s">
        <v>42</v>
      </c>
      <c r="D21" s="7">
        <v>135</v>
      </c>
      <c r="E21" s="7">
        <f t="shared" si="0"/>
        <v>121.5</v>
      </c>
      <c r="F21" s="7">
        <f t="shared" si="0"/>
        <v>109.4</v>
      </c>
    </row>
    <row r="22" ht="15" customHeight="1" spans="1:6">
      <c r="A22" s="6">
        <v>18</v>
      </c>
      <c r="B22" s="10" t="s">
        <v>43</v>
      </c>
      <c r="C22" s="9" t="s">
        <v>44</v>
      </c>
      <c r="D22" s="7">
        <v>180</v>
      </c>
      <c r="E22" s="7">
        <f t="shared" si="0"/>
        <v>162</v>
      </c>
      <c r="F22" s="7">
        <f t="shared" si="0"/>
        <v>145.8</v>
      </c>
    </row>
    <row r="23" ht="15" customHeight="1" spans="1:6">
      <c r="A23" s="6">
        <v>19</v>
      </c>
      <c r="B23" s="10" t="s">
        <v>45</v>
      </c>
      <c r="C23" s="9" t="s">
        <v>46</v>
      </c>
      <c r="D23" s="7">
        <v>180</v>
      </c>
      <c r="E23" s="7">
        <f t="shared" si="0"/>
        <v>162</v>
      </c>
      <c r="F23" s="7">
        <f t="shared" si="0"/>
        <v>145.8</v>
      </c>
    </row>
    <row r="24" ht="15" customHeight="1" spans="1:6">
      <c r="A24" s="7">
        <v>20</v>
      </c>
      <c r="B24" s="7" t="s">
        <v>47</v>
      </c>
      <c r="C24" s="7" t="s">
        <v>48</v>
      </c>
      <c r="D24" s="7">
        <v>45</v>
      </c>
      <c r="E24" s="7">
        <f t="shared" si="0"/>
        <v>40.5</v>
      </c>
      <c r="F24" s="7">
        <f t="shared" si="0"/>
        <v>36.5</v>
      </c>
    </row>
    <row r="25" ht="15" customHeight="1" spans="1:6">
      <c r="A25" s="6">
        <v>21</v>
      </c>
      <c r="B25" s="10" t="s">
        <v>49</v>
      </c>
      <c r="C25" s="9" t="s">
        <v>50</v>
      </c>
      <c r="D25" s="7">
        <v>63</v>
      </c>
      <c r="E25" s="7">
        <f t="shared" ref="E25:F44" si="1">ROUND(D25*0.9,1)</f>
        <v>56.7</v>
      </c>
      <c r="F25" s="7">
        <f t="shared" si="1"/>
        <v>51</v>
      </c>
    </row>
    <row r="26" ht="15" customHeight="1" spans="1:6">
      <c r="A26" s="6">
        <v>22</v>
      </c>
      <c r="B26" s="7" t="s">
        <v>51</v>
      </c>
      <c r="C26" s="7" t="s">
        <v>52</v>
      </c>
      <c r="D26" s="7">
        <v>72</v>
      </c>
      <c r="E26" s="7">
        <f t="shared" si="1"/>
        <v>64.8</v>
      </c>
      <c r="F26" s="7">
        <f t="shared" si="1"/>
        <v>58.3</v>
      </c>
    </row>
    <row r="27" ht="15" customHeight="1" spans="1:6">
      <c r="A27" s="7">
        <v>23</v>
      </c>
      <c r="B27" s="7" t="s">
        <v>53</v>
      </c>
      <c r="C27" s="7" t="s">
        <v>54</v>
      </c>
      <c r="D27" s="7">
        <v>360</v>
      </c>
      <c r="E27" s="7">
        <f t="shared" si="1"/>
        <v>324</v>
      </c>
      <c r="F27" s="7">
        <f t="shared" si="1"/>
        <v>291.6</v>
      </c>
    </row>
    <row r="28" ht="15" customHeight="1" spans="1:6">
      <c r="A28" s="6">
        <v>24</v>
      </c>
      <c r="B28" s="10" t="s">
        <v>55</v>
      </c>
      <c r="C28" s="9" t="s">
        <v>56</v>
      </c>
      <c r="D28" s="7">
        <v>360</v>
      </c>
      <c r="E28" s="7">
        <f t="shared" si="1"/>
        <v>324</v>
      </c>
      <c r="F28" s="7">
        <f t="shared" si="1"/>
        <v>291.6</v>
      </c>
    </row>
    <row r="29" ht="15" customHeight="1" spans="1:6">
      <c r="A29" s="6">
        <v>25</v>
      </c>
      <c r="B29" s="10" t="s">
        <v>57</v>
      </c>
      <c r="C29" s="9" t="s">
        <v>58</v>
      </c>
      <c r="D29" s="7">
        <v>6000</v>
      </c>
      <c r="E29" s="7">
        <f t="shared" si="1"/>
        <v>5400</v>
      </c>
      <c r="F29" s="7">
        <f t="shared" si="1"/>
        <v>4860</v>
      </c>
    </row>
    <row r="30" ht="15" customHeight="1" spans="1:6">
      <c r="A30" s="7">
        <v>26</v>
      </c>
      <c r="B30" s="7" t="s">
        <v>59</v>
      </c>
      <c r="C30" s="7" t="s">
        <v>60</v>
      </c>
      <c r="D30" s="7">
        <v>12.6</v>
      </c>
      <c r="E30" s="7">
        <f t="shared" si="1"/>
        <v>11.3</v>
      </c>
      <c r="F30" s="7">
        <f t="shared" si="1"/>
        <v>10.2</v>
      </c>
    </row>
    <row r="31" ht="15" customHeight="1" spans="1:6">
      <c r="A31" s="6">
        <v>27</v>
      </c>
      <c r="B31" s="7" t="s">
        <v>61</v>
      </c>
      <c r="C31" s="7" t="s">
        <v>62</v>
      </c>
      <c r="D31" s="7">
        <v>16.2</v>
      </c>
      <c r="E31" s="7">
        <f t="shared" si="1"/>
        <v>14.6</v>
      </c>
      <c r="F31" s="7">
        <f t="shared" si="1"/>
        <v>13.1</v>
      </c>
    </row>
    <row r="32" ht="15" customHeight="1" spans="1:6">
      <c r="A32" s="6">
        <v>28</v>
      </c>
      <c r="B32" s="7" t="s">
        <v>63</v>
      </c>
      <c r="C32" s="7" t="s">
        <v>64</v>
      </c>
      <c r="D32" s="7">
        <v>4.5</v>
      </c>
      <c r="E32" s="7">
        <f t="shared" si="1"/>
        <v>4.1</v>
      </c>
      <c r="F32" s="7">
        <f t="shared" si="1"/>
        <v>3.7</v>
      </c>
    </row>
    <row r="33" ht="15" customHeight="1" spans="1:6">
      <c r="A33" s="7">
        <v>29</v>
      </c>
      <c r="B33" s="7" t="s">
        <v>65</v>
      </c>
      <c r="C33" s="7" t="s">
        <v>66</v>
      </c>
      <c r="D33" s="7">
        <v>12.6</v>
      </c>
      <c r="E33" s="7">
        <f t="shared" si="1"/>
        <v>11.3</v>
      </c>
      <c r="F33" s="7">
        <f t="shared" si="1"/>
        <v>10.2</v>
      </c>
    </row>
    <row r="34" ht="15" customHeight="1" spans="1:6">
      <c r="A34" s="6">
        <v>30</v>
      </c>
      <c r="B34" s="7" t="s">
        <v>67</v>
      </c>
      <c r="C34" s="7" t="s">
        <v>68</v>
      </c>
      <c r="D34" s="7">
        <v>3.6</v>
      </c>
      <c r="E34" s="7">
        <f t="shared" si="1"/>
        <v>3.2</v>
      </c>
      <c r="F34" s="7">
        <f t="shared" si="1"/>
        <v>2.9</v>
      </c>
    </row>
    <row r="35" ht="15" customHeight="1" spans="1:6">
      <c r="A35" s="6">
        <v>31</v>
      </c>
      <c r="B35" s="7" t="s">
        <v>69</v>
      </c>
      <c r="C35" s="7" t="s">
        <v>70</v>
      </c>
      <c r="D35" s="7">
        <v>16.2</v>
      </c>
      <c r="E35" s="7">
        <f t="shared" si="1"/>
        <v>14.6</v>
      </c>
      <c r="F35" s="7">
        <f t="shared" si="1"/>
        <v>13.1</v>
      </c>
    </row>
    <row r="36" ht="15" customHeight="1" spans="1:6">
      <c r="A36" s="7">
        <v>32</v>
      </c>
      <c r="B36" s="7" t="s">
        <v>71</v>
      </c>
      <c r="C36" s="7" t="s">
        <v>72</v>
      </c>
      <c r="D36" s="7">
        <v>8.1</v>
      </c>
      <c r="E36" s="7">
        <f t="shared" si="1"/>
        <v>7.3</v>
      </c>
      <c r="F36" s="7">
        <f t="shared" si="1"/>
        <v>6.6</v>
      </c>
    </row>
    <row r="37" ht="15" customHeight="1" spans="1:6">
      <c r="A37" s="6">
        <v>33</v>
      </c>
      <c r="B37" s="7" t="s">
        <v>73</v>
      </c>
      <c r="C37" s="7" t="s">
        <v>74</v>
      </c>
      <c r="D37" s="7">
        <v>40.5</v>
      </c>
      <c r="E37" s="7">
        <f t="shared" si="1"/>
        <v>36.5</v>
      </c>
      <c r="F37" s="7">
        <f t="shared" si="1"/>
        <v>32.9</v>
      </c>
    </row>
    <row r="38" ht="15" customHeight="1" spans="1:6">
      <c r="A38" s="6">
        <v>34</v>
      </c>
      <c r="B38" s="7" t="s">
        <v>75</v>
      </c>
      <c r="C38" s="7" t="s">
        <v>76</v>
      </c>
      <c r="D38" s="7">
        <v>48.6</v>
      </c>
      <c r="E38" s="7">
        <f t="shared" si="1"/>
        <v>43.7</v>
      </c>
      <c r="F38" s="7">
        <f t="shared" si="1"/>
        <v>39.3</v>
      </c>
    </row>
    <row r="39" ht="15" customHeight="1" spans="1:6">
      <c r="A39" s="7">
        <v>35</v>
      </c>
      <c r="B39" s="7" t="s">
        <v>77</v>
      </c>
      <c r="C39" s="7" t="s">
        <v>78</v>
      </c>
      <c r="D39" s="7">
        <v>56.7</v>
      </c>
      <c r="E39" s="7">
        <f t="shared" si="1"/>
        <v>51</v>
      </c>
      <c r="F39" s="7">
        <f t="shared" si="1"/>
        <v>45.9</v>
      </c>
    </row>
    <row r="40" ht="15" customHeight="1" spans="1:6">
      <c r="A40" s="6">
        <v>36</v>
      </c>
      <c r="B40" s="7" t="s">
        <v>79</v>
      </c>
      <c r="C40" s="7" t="s">
        <v>80</v>
      </c>
      <c r="D40" s="7">
        <v>97.2</v>
      </c>
      <c r="E40" s="7">
        <f t="shared" si="1"/>
        <v>87.5</v>
      </c>
      <c r="F40" s="7">
        <f t="shared" si="1"/>
        <v>78.8</v>
      </c>
    </row>
    <row r="41" ht="15" customHeight="1" spans="1:6">
      <c r="A41" s="6">
        <v>37</v>
      </c>
      <c r="B41" s="7" t="s">
        <v>81</v>
      </c>
      <c r="C41" s="7" t="s">
        <v>82</v>
      </c>
      <c r="D41" s="7">
        <v>121.5</v>
      </c>
      <c r="E41" s="7">
        <f t="shared" si="1"/>
        <v>109.4</v>
      </c>
      <c r="F41" s="7">
        <f t="shared" si="1"/>
        <v>98.5</v>
      </c>
    </row>
    <row r="42" ht="15" customHeight="1" spans="1:6">
      <c r="A42" s="7">
        <v>38</v>
      </c>
      <c r="B42" s="7" t="s">
        <v>83</v>
      </c>
      <c r="C42" s="7" t="s">
        <v>84</v>
      </c>
      <c r="D42" s="7">
        <v>5.4</v>
      </c>
      <c r="E42" s="7">
        <f t="shared" si="1"/>
        <v>4.9</v>
      </c>
      <c r="F42" s="7">
        <f t="shared" si="1"/>
        <v>4.4</v>
      </c>
    </row>
    <row r="43" ht="15" customHeight="1" spans="1:6">
      <c r="A43" s="6">
        <v>39</v>
      </c>
      <c r="B43" s="7" t="s">
        <v>85</v>
      </c>
      <c r="C43" s="7" t="s">
        <v>86</v>
      </c>
      <c r="D43" s="7">
        <v>8.1</v>
      </c>
      <c r="E43" s="7">
        <f t="shared" si="1"/>
        <v>7.3</v>
      </c>
      <c r="F43" s="7">
        <f t="shared" si="1"/>
        <v>6.6</v>
      </c>
    </row>
    <row r="44" ht="15" customHeight="1" spans="1:6">
      <c r="A44" s="6">
        <v>40</v>
      </c>
      <c r="B44" s="7" t="s">
        <v>87</v>
      </c>
      <c r="C44" s="7" t="s">
        <v>88</v>
      </c>
      <c r="D44" s="7">
        <v>24.3</v>
      </c>
      <c r="E44" s="7">
        <f t="shared" si="1"/>
        <v>21.9</v>
      </c>
      <c r="F44" s="7">
        <f t="shared" si="1"/>
        <v>19.7</v>
      </c>
    </row>
    <row r="45" ht="15" customHeight="1" spans="1:6">
      <c r="A45" s="7">
        <v>41</v>
      </c>
      <c r="B45" s="11" t="s">
        <v>89</v>
      </c>
      <c r="C45" s="7" t="s">
        <v>90</v>
      </c>
      <c r="D45" s="7">
        <v>40.5</v>
      </c>
      <c r="E45" s="7">
        <f t="shared" ref="E45:F64" si="2">ROUND(D45*0.9,1)</f>
        <v>36.5</v>
      </c>
      <c r="F45" s="7">
        <f t="shared" si="2"/>
        <v>32.9</v>
      </c>
    </row>
    <row r="46" ht="15" customHeight="1" spans="1:6">
      <c r="A46" s="6">
        <v>42</v>
      </c>
      <c r="B46" s="7" t="s">
        <v>91</v>
      </c>
      <c r="C46" s="7" t="s">
        <v>92</v>
      </c>
      <c r="D46" s="7">
        <v>48.6</v>
      </c>
      <c r="E46" s="7">
        <f t="shared" si="2"/>
        <v>43.7</v>
      </c>
      <c r="F46" s="7">
        <f t="shared" si="2"/>
        <v>39.3</v>
      </c>
    </row>
    <row r="47" ht="15" customHeight="1" spans="1:6">
      <c r="A47" s="6">
        <v>43</v>
      </c>
      <c r="B47" s="7" t="s">
        <v>93</v>
      </c>
      <c r="C47" s="7" t="s">
        <v>94</v>
      </c>
      <c r="D47" s="7">
        <v>48.6</v>
      </c>
      <c r="E47" s="7">
        <f t="shared" si="2"/>
        <v>43.7</v>
      </c>
      <c r="F47" s="7">
        <f t="shared" si="2"/>
        <v>39.3</v>
      </c>
    </row>
    <row r="48" ht="15" customHeight="1" spans="1:6">
      <c r="A48" s="7">
        <v>44</v>
      </c>
      <c r="B48" s="10" t="s">
        <v>95</v>
      </c>
      <c r="C48" s="7" t="s">
        <v>96</v>
      </c>
      <c r="D48" s="7">
        <v>24</v>
      </c>
      <c r="E48" s="7">
        <f t="shared" si="2"/>
        <v>21.6</v>
      </c>
      <c r="F48" s="7">
        <f t="shared" si="2"/>
        <v>19.4</v>
      </c>
    </row>
    <row r="49" ht="15" customHeight="1" spans="1:6">
      <c r="A49" s="6">
        <v>45</v>
      </c>
      <c r="B49" s="10" t="s">
        <v>97</v>
      </c>
      <c r="C49" s="7" t="s">
        <v>98</v>
      </c>
      <c r="D49" s="7">
        <v>24.3</v>
      </c>
      <c r="E49" s="7">
        <f t="shared" si="2"/>
        <v>21.9</v>
      </c>
      <c r="F49" s="7">
        <f t="shared" si="2"/>
        <v>19.7</v>
      </c>
    </row>
    <row r="50" ht="15" customHeight="1" spans="1:6">
      <c r="A50" s="6">
        <v>46</v>
      </c>
      <c r="B50" s="7" t="s">
        <v>99</v>
      </c>
      <c r="C50" s="7" t="s">
        <v>100</v>
      </c>
      <c r="D50" s="7">
        <v>40.5</v>
      </c>
      <c r="E50" s="7">
        <f t="shared" si="2"/>
        <v>36.5</v>
      </c>
      <c r="F50" s="7">
        <f t="shared" si="2"/>
        <v>32.9</v>
      </c>
    </row>
    <row r="51" ht="15" customHeight="1" spans="1:6">
      <c r="A51" s="7">
        <v>47</v>
      </c>
      <c r="B51" s="7" t="s">
        <v>101</v>
      </c>
      <c r="C51" s="7" t="s">
        <v>102</v>
      </c>
      <c r="D51" s="7">
        <v>12.6</v>
      </c>
      <c r="E51" s="7">
        <f t="shared" si="2"/>
        <v>11.3</v>
      </c>
      <c r="F51" s="7">
        <f t="shared" si="2"/>
        <v>10.2</v>
      </c>
    </row>
    <row r="52" ht="15" customHeight="1" spans="1:6">
      <c r="A52" s="6">
        <v>48</v>
      </c>
      <c r="B52" s="7" t="s">
        <v>103</v>
      </c>
      <c r="C52" s="7" t="s">
        <v>104</v>
      </c>
      <c r="D52" s="7">
        <v>12.6</v>
      </c>
      <c r="E52" s="7">
        <f t="shared" si="2"/>
        <v>11.3</v>
      </c>
      <c r="F52" s="7">
        <f t="shared" si="2"/>
        <v>10.2</v>
      </c>
    </row>
    <row r="53" ht="15" customHeight="1" spans="1:6">
      <c r="A53" s="6">
        <v>49</v>
      </c>
      <c r="B53" s="10" t="s">
        <v>105</v>
      </c>
      <c r="C53" s="9" t="s">
        <v>106</v>
      </c>
      <c r="D53" s="7">
        <v>16.2</v>
      </c>
      <c r="E53" s="7">
        <f t="shared" si="2"/>
        <v>14.6</v>
      </c>
      <c r="F53" s="7">
        <f t="shared" si="2"/>
        <v>13.1</v>
      </c>
    </row>
    <row r="54" ht="15" customHeight="1" spans="1:6">
      <c r="A54" s="7">
        <v>50</v>
      </c>
      <c r="B54" s="11" t="s">
        <v>107</v>
      </c>
      <c r="C54" s="7" t="s">
        <v>108</v>
      </c>
      <c r="D54" s="7">
        <v>20.7</v>
      </c>
      <c r="E54" s="7">
        <f t="shared" si="2"/>
        <v>18.6</v>
      </c>
      <c r="F54" s="7">
        <f t="shared" si="2"/>
        <v>16.7</v>
      </c>
    </row>
    <row r="55" ht="15" customHeight="1" spans="1:6">
      <c r="A55" s="6">
        <v>51</v>
      </c>
      <c r="B55" s="12" t="s">
        <v>109</v>
      </c>
      <c r="C55" s="13" t="s">
        <v>110</v>
      </c>
      <c r="D55" s="7">
        <v>14</v>
      </c>
      <c r="E55" s="7">
        <f t="shared" si="2"/>
        <v>12.6</v>
      </c>
      <c r="F55" s="7">
        <f t="shared" si="2"/>
        <v>11.3</v>
      </c>
    </row>
    <row r="56" ht="15" customHeight="1" spans="1:6">
      <c r="A56" s="6">
        <v>52</v>
      </c>
      <c r="B56" s="7" t="s">
        <v>111</v>
      </c>
      <c r="C56" s="7" t="s">
        <v>112</v>
      </c>
      <c r="D56" s="7">
        <v>16.2</v>
      </c>
      <c r="E56" s="7">
        <f t="shared" si="2"/>
        <v>14.6</v>
      </c>
      <c r="F56" s="7">
        <f t="shared" si="2"/>
        <v>13.1</v>
      </c>
    </row>
    <row r="57" ht="15" customHeight="1" spans="1:6">
      <c r="A57" s="7">
        <v>53</v>
      </c>
      <c r="B57" s="7" t="s">
        <v>113</v>
      </c>
      <c r="C57" s="7" t="s">
        <v>114</v>
      </c>
      <c r="D57" s="7">
        <v>56.7</v>
      </c>
      <c r="E57" s="7">
        <f t="shared" si="2"/>
        <v>51</v>
      </c>
      <c r="F57" s="7">
        <f t="shared" si="2"/>
        <v>45.9</v>
      </c>
    </row>
    <row r="58" ht="15" customHeight="1" spans="1:6">
      <c r="A58" s="6">
        <v>54</v>
      </c>
      <c r="B58" s="7" t="s">
        <v>115</v>
      </c>
      <c r="C58" s="7" t="s">
        <v>116</v>
      </c>
      <c r="D58" s="7">
        <v>48.6</v>
      </c>
      <c r="E58" s="7">
        <f t="shared" si="2"/>
        <v>43.7</v>
      </c>
      <c r="F58" s="7">
        <f t="shared" si="2"/>
        <v>39.3</v>
      </c>
    </row>
    <row r="59" ht="15" customHeight="1" spans="1:6">
      <c r="A59" s="6">
        <v>55</v>
      </c>
      <c r="B59" s="7" t="s">
        <v>117</v>
      </c>
      <c r="C59" s="7" t="s">
        <v>118</v>
      </c>
      <c r="D59" s="7">
        <v>78.7</v>
      </c>
      <c r="E59" s="7">
        <f t="shared" si="2"/>
        <v>70.8</v>
      </c>
      <c r="F59" s="7">
        <f t="shared" si="2"/>
        <v>63.7</v>
      </c>
    </row>
    <row r="60" ht="15" customHeight="1" spans="1:6">
      <c r="A60" s="7">
        <v>56</v>
      </c>
      <c r="B60" s="11" t="s">
        <v>119</v>
      </c>
      <c r="C60" s="7" t="s">
        <v>120</v>
      </c>
      <c r="D60" s="7">
        <v>81</v>
      </c>
      <c r="E60" s="7">
        <f t="shared" si="2"/>
        <v>72.9</v>
      </c>
      <c r="F60" s="7">
        <f t="shared" si="2"/>
        <v>65.6</v>
      </c>
    </row>
    <row r="61" ht="15" customHeight="1" spans="1:6">
      <c r="A61" s="6">
        <v>57</v>
      </c>
      <c r="B61" s="11" t="s">
        <v>121</v>
      </c>
      <c r="C61" s="7" t="s">
        <v>122</v>
      </c>
      <c r="D61" s="7">
        <v>40.5</v>
      </c>
      <c r="E61" s="7">
        <f t="shared" si="2"/>
        <v>36.5</v>
      </c>
      <c r="F61" s="7">
        <f t="shared" si="2"/>
        <v>32.9</v>
      </c>
    </row>
    <row r="62" ht="15" customHeight="1" spans="1:6">
      <c r="A62" s="6">
        <v>58</v>
      </c>
      <c r="B62" s="7" t="s">
        <v>123</v>
      </c>
      <c r="C62" s="7" t="s">
        <v>124</v>
      </c>
      <c r="D62" s="7">
        <v>8.1</v>
      </c>
      <c r="E62" s="7">
        <f t="shared" si="2"/>
        <v>7.3</v>
      </c>
      <c r="F62" s="7">
        <f t="shared" si="2"/>
        <v>6.6</v>
      </c>
    </row>
    <row r="63" ht="15" customHeight="1" spans="1:6">
      <c r="A63" s="7">
        <v>59</v>
      </c>
      <c r="B63" s="10" t="s">
        <v>125</v>
      </c>
      <c r="C63" s="9" t="s">
        <v>126</v>
      </c>
      <c r="D63" s="7">
        <v>21.5</v>
      </c>
      <c r="E63" s="7">
        <f t="shared" si="2"/>
        <v>19.4</v>
      </c>
      <c r="F63" s="7">
        <f t="shared" si="2"/>
        <v>17.5</v>
      </c>
    </row>
    <row r="64" ht="15" customHeight="1" spans="1:6">
      <c r="A64" s="6">
        <v>60</v>
      </c>
      <c r="B64" s="7" t="s">
        <v>127</v>
      </c>
      <c r="C64" s="7" t="s">
        <v>128</v>
      </c>
      <c r="D64" s="7">
        <v>5.4</v>
      </c>
      <c r="E64" s="7">
        <f t="shared" si="2"/>
        <v>4.9</v>
      </c>
      <c r="F64" s="7">
        <f t="shared" si="2"/>
        <v>4.4</v>
      </c>
    </row>
    <row r="65" ht="15" customHeight="1" spans="1:6">
      <c r="A65" s="6">
        <v>61</v>
      </c>
      <c r="B65" s="10" t="s">
        <v>129</v>
      </c>
      <c r="C65" s="9" t="s">
        <v>130</v>
      </c>
      <c r="D65" s="7">
        <v>176</v>
      </c>
      <c r="E65" s="7">
        <f t="shared" ref="E65:F84" si="3">ROUND(D65*0.9,1)</f>
        <v>158.4</v>
      </c>
      <c r="F65" s="7">
        <f t="shared" si="3"/>
        <v>142.6</v>
      </c>
    </row>
    <row r="66" ht="15" customHeight="1" spans="1:6">
      <c r="A66" s="7">
        <v>62</v>
      </c>
      <c r="B66" s="10" t="s">
        <v>131</v>
      </c>
      <c r="C66" s="7" t="s">
        <v>132</v>
      </c>
      <c r="D66" s="7">
        <v>16.2</v>
      </c>
      <c r="E66" s="7">
        <f t="shared" si="3"/>
        <v>14.6</v>
      </c>
      <c r="F66" s="7">
        <f t="shared" si="3"/>
        <v>13.1</v>
      </c>
    </row>
    <row r="67" ht="15" customHeight="1" spans="1:6">
      <c r="A67" s="6">
        <v>63</v>
      </c>
      <c r="B67" s="10" t="s">
        <v>133</v>
      </c>
      <c r="C67" s="7" t="s">
        <v>134</v>
      </c>
      <c r="D67" s="7">
        <v>40.5</v>
      </c>
      <c r="E67" s="7">
        <f t="shared" si="3"/>
        <v>36.5</v>
      </c>
      <c r="F67" s="7">
        <f t="shared" si="3"/>
        <v>32.9</v>
      </c>
    </row>
    <row r="68" ht="15" customHeight="1" spans="1:6">
      <c r="A68" s="6">
        <v>64</v>
      </c>
      <c r="B68" s="7" t="s">
        <v>135</v>
      </c>
      <c r="C68" s="7" t="s">
        <v>136</v>
      </c>
      <c r="D68" s="7">
        <v>40.5</v>
      </c>
      <c r="E68" s="7">
        <f t="shared" si="3"/>
        <v>36.5</v>
      </c>
      <c r="F68" s="7">
        <f t="shared" si="3"/>
        <v>32.9</v>
      </c>
    </row>
    <row r="69" ht="15" customHeight="1" spans="1:6">
      <c r="A69" s="7">
        <v>65</v>
      </c>
      <c r="B69" s="7" t="s">
        <v>137</v>
      </c>
      <c r="C69" s="7" t="s">
        <v>138</v>
      </c>
      <c r="D69" s="7">
        <v>81</v>
      </c>
      <c r="E69" s="7">
        <f t="shared" si="3"/>
        <v>72.9</v>
      </c>
      <c r="F69" s="7">
        <f t="shared" si="3"/>
        <v>65.6</v>
      </c>
    </row>
    <row r="70" ht="15" customHeight="1" spans="1:6">
      <c r="A70" s="6">
        <v>66</v>
      </c>
      <c r="B70" s="7" t="s">
        <v>139</v>
      </c>
      <c r="C70" s="7" t="s">
        <v>140</v>
      </c>
      <c r="D70" s="7">
        <v>70</v>
      </c>
      <c r="E70" s="7">
        <f t="shared" si="3"/>
        <v>63</v>
      </c>
      <c r="F70" s="7">
        <f t="shared" si="3"/>
        <v>56.7</v>
      </c>
    </row>
    <row r="71" ht="15" customHeight="1" spans="1:6">
      <c r="A71" s="6">
        <v>67</v>
      </c>
      <c r="B71" s="7" t="s">
        <v>141</v>
      </c>
      <c r="C71" s="7" t="s">
        <v>142</v>
      </c>
      <c r="D71" s="7">
        <v>81</v>
      </c>
      <c r="E71" s="7">
        <f t="shared" si="3"/>
        <v>72.9</v>
      </c>
      <c r="F71" s="7">
        <f t="shared" si="3"/>
        <v>65.6</v>
      </c>
    </row>
    <row r="72" ht="15" customHeight="1" spans="1:6">
      <c r="A72" s="7">
        <v>68</v>
      </c>
      <c r="B72" s="7" t="s">
        <v>143</v>
      </c>
      <c r="C72" s="7" t="s">
        <v>144</v>
      </c>
      <c r="D72" s="7">
        <v>16.2</v>
      </c>
      <c r="E72" s="7">
        <f t="shared" si="3"/>
        <v>14.6</v>
      </c>
      <c r="F72" s="7">
        <f t="shared" si="3"/>
        <v>13.1</v>
      </c>
    </row>
    <row r="73" ht="15" customHeight="1" spans="1:6">
      <c r="A73" s="6">
        <v>69</v>
      </c>
      <c r="B73" s="9" t="s">
        <v>145</v>
      </c>
      <c r="C73" s="9" t="s">
        <v>146</v>
      </c>
      <c r="D73" s="7">
        <v>40.5</v>
      </c>
      <c r="E73" s="7">
        <f t="shared" si="3"/>
        <v>36.5</v>
      </c>
      <c r="F73" s="7">
        <f t="shared" si="3"/>
        <v>32.9</v>
      </c>
    </row>
    <row r="74" ht="15" customHeight="1" spans="1:6">
      <c r="A74" s="6">
        <v>70</v>
      </c>
      <c r="B74" s="7" t="s">
        <v>147</v>
      </c>
      <c r="C74" s="7" t="s">
        <v>148</v>
      </c>
      <c r="D74" s="7">
        <v>24.3</v>
      </c>
      <c r="E74" s="7">
        <f t="shared" si="3"/>
        <v>21.9</v>
      </c>
      <c r="F74" s="7">
        <f t="shared" si="3"/>
        <v>19.7</v>
      </c>
    </row>
    <row r="75" ht="15" customHeight="1" spans="1:6">
      <c r="A75" s="7">
        <v>71</v>
      </c>
      <c r="B75" s="7" t="s">
        <v>149</v>
      </c>
      <c r="C75" s="7" t="s">
        <v>150</v>
      </c>
      <c r="D75" s="7">
        <v>40.5</v>
      </c>
      <c r="E75" s="7">
        <f t="shared" si="3"/>
        <v>36.5</v>
      </c>
      <c r="F75" s="7">
        <f t="shared" si="3"/>
        <v>32.9</v>
      </c>
    </row>
    <row r="76" ht="15" customHeight="1" spans="1:6">
      <c r="A76" s="6">
        <v>72</v>
      </c>
      <c r="B76" s="10" t="s">
        <v>151</v>
      </c>
      <c r="C76" s="9" t="s">
        <v>152</v>
      </c>
      <c r="D76" s="7">
        <v>136</v>
      </c>
      <c r="E76" s="7">
        <f t="shared" si="3"/>
        <v>122.4</v>
      </c>
      <c r="F76" s="7">
        <f t="shared" si="3"/>
        <v>110.2</v>
      </c>
    </row>
    <row r="77" ht="15" customHeight="1" spans="1:6">
      <c r="A77" s="6">
        <v>73</v>
      </c>
      <c r="B77" s="7" t="s">
        <v>153</v>
      </c>
      <c r="C77" s="7" t="s">
        <v>154</v>
      </c>
      <c r="D77" s="7">
        <v>16.2</v>
      </c>
      <c r="E77" s="7">
        <f t="shared" si="3"/>
        <v>14.6</v>
      </c>
      <c r="F77" s="7">
        <f t="shared" si="3"/>
        <v>13.1</v>
      </c>
    </row>
    <row r="78" ht="15" customHeight="1" spans="1:6">
      <c r="A78" s="7">
        <v>74</v>
      </c>
      <c r="B78" s="7" t="s">
        <v>155</v>
      </c>
      <c r="C78" s="7" t="s">
        <v>156</v>
      </c>
      <c r="D78" s="7">
        <v>32</v>
      </c>
      <c r="E78" s="7">
        <f t="shared" si="3"/>
        <v>28.8</v>
      </c>
      <c r="F78" s="7">
        <f t="shared" si="3"/>
        <v>25.9</v>
      </c>
    </row>
    <row r="79" ht="15" customHeight="1" spans="1:6">
      <c r="A79" s="6">
        <v>75</v>
      </c>
      <c r="B79" s="7" t="s">
        <v>157</v>
      </c>
      <c r="C79" s="7" t="s">
        <v>158</v>
      </c>
      <c r="D79" s="7">
        <v>27</v>
      </c>
      <c r="E79" s="7">
        <f t="shared" si="3"/>
        <v>24.3</v>
      </c>
      <c r="F79" s="7">
        <f t="shared" si="3"/>
        <v>21.9</v>
      </c>
    </row>
    <row r="80" ht="15" customHeight="1" spans="1:6">
      <c r="A80" s="6">
        <v>76</v>
      </c>
      <c r="B80" s="11" t="s">
        <v>159</v>
      </c>
      <c r="C80" s="7" t="s">
        <v>160</v>
      </c>
      <c r="D80" s="7">
        <v>32.4</v>
      </c>
      <c r="E80" s="7">
        <f t="shared" si="3"/>
        <v>29.2</v>
      </c>
      <c r="F80" s="7">
        <f t="shared" si="3"/>
        <v>26.3</v>
      </c>
    </row>
    <row r="81" ht="15" customHeight="1" spans="1:6">
      <c r="A81" s="7">
        <v>77</v>
      </c>
      <c r="B81" s="11" t="s">
        <v>161</v>
      </c>
      <c r="C81" s="7" t="s">
        <v>162</v>
      </c>
      <c r="D81" s="7">
        <v>68.4</v>
      </c>
      <c r="E81" s="7">
        <f t="shared" si="3"/>
        <v>61.6</v>
      </c>
      <c r="F81" s="7">
        <f t="shared" si="3"/>
        <v>55.4</v>
      </c>
    </row>
    <row r="82" ht="15" customHeight="1" spans="1:6">
      <c r="A82" s="6">
        <v>78</v>
      </c>
      <c r="B82" s="7" t="s">
        <v>163</v>
      </c>
      <c r="C82" s="7" t="s">
        <v>164</v>
      </c>
      <c r="D82" s="7">
        <v>25.3</v>
      </c>
      <c r="E82" s="7">
        <f t="shared" si="3"/>
        <v>22.8</v>
      </c>
      <c r="F82" s="7">
        <f t="shared" si="3"/>
        <v>20.5</v>
      </c>
    </row>
    <row r="83" ht="15" customHeight="1" spans="1:6">
      <c r="A83" s="6">
        <v>79</v>
      </c>
      <c r="B83" s="7" t="s">
        <v>165</v>
      </c>
      <c r="C83" s="7" t="s">
        <v>166</v>
      </c>
      <c r="D83" s="7">
        <v>37.5</v>
      </c>
      <c r="E83" s="7">
        <f t="shared" si="3"/>
        <v>33.8</v>
      </c>
      <c r="F83" s="7">
        <f t="shared" si="3"/>
        <v>30.4</v>
      </c>
    </row>
    <row r="84" ht="15" customHeight="1" spans="1:6">
      <c r="A84" s="7">
        <v>80</v>
      </c>
      <c r="B84" s="11" t="s">
        <v>167</v>
      </c>
      <c r="C84" s="7" t="s">
        <v>168</v>
      </c>
      <c r="D84" s="7">
        <v>40.5</v>
      </c>
      <c r="E84" s="7">
        <f t="shared" si="3"/>
        <v>36.5</v>
      </c>
      <c r="F84" s="7">
        <f t="shared" si="3"/>
        <v>32.9</v>
      </c>
    </row>
    <row r="85" ht="15" customHeight="1" spans="1:6">
      <c r="A85" s="6">
        <v>81</v>
      </c>
      <c r="B85" s="11" t="s">
        <v>169</v>
      </c>
      <c r="C85" s="7" t="s">
        <v>170</v>
      </c>
      <c r="D85" s="7">
        <v>40.5</v>
      </c>
      <c r="E85" s="7">
        <f t="shared" ref="E85:F104" si="4">ROUND(D85*0.9,1)</f>
        <v>36.5</v>
      </c>
      <c r="F85" s="7">
        <f t="shared" si="4"/>
        <v>32.9</v>
      </c>
    </row>
    <row r="86" ht="15" customHeight="1" spans="1:6">
      <c r="A86" s="6">
        <v>82</v>
      </c>
      <c r="B86" s="11" t="s">
        <v>171</v>
      </c>
      <c r="C86" s="7" t="s">
        <v>172</v>
      </c>
      <c r="D86" s="7">
        <v>35.1</v>
      </c>
      <c r="E86" s="7">
        <f t="shared" si="4"/>
        <v>31.6</v>
      </c>
      <c r="F86" s="7">
        <f t="shared" si="4"/>
        <v>28.4</v>
      </c>
    </row>
    <row r="87" ht="15" customHeight="1" spans="1:6">
      <c r="A87" s="7">
        <v>83</v>
      </c>
      <c r="B87" s="11" t="s">
        <v>173</v>
      </c>
      <c r="C87" s="7" t="s">
        <v>174</v>
      </c>
      <c r="D87" s="7">
        <v>16.2</v>
      </c>
      <c r="E87" s="7">
        <f t="shared" si="4"/>
        <v>14.6</v>
      </c>
      <c r="F87" s="7">
        <f t="shared" si="4"/>
        <v>13.1</v>
      </c>
    </row>
    <row r="88" ht="15" customHeight="1" spans="1:6">
      <c r="A88" s="6">
        <v>84</v>
      </c>
      <c r="B88" s="11" t="s">
        <v>175</v>
      </c>
      <c r="C88" s="7" t="s">
        <v>176</v>
      </c>
      <c r="D88" s="7">
        <v>16.2</v>
      </c>
      <c r="E88" s="7">
        <f t="shared" si="4"/>
        <v>14.6</v>
      </c>
      <c r="F88" s="7">
        <f t="shared" si="4"/>
        <v>13.1</v>
      </c>
    </row>
    <row r="89" ht="15" customHeight="1" spans="1:6">
      <c r="A89" s="6">
        <v>85</v>
      </c>
      <c r="B89" s="11" t="s">
        <v>177</v>
      </c>
      <c r="C89" s="7" t="s">
        <v>178</v>
      </c>
      <c r="D89" s="7">
        <v>27.9</v>
      </c>
      <c r="E89" s="7">
        <f t="shared" si="4"/>
        <v>25.1</v>
      </c>
      <c r="F89" s="7">
        <f t="shared" si="4"/>
        <v>22.6</v>
      </c>
    </row>
    <row r="90" ht="15" customHeight="1" spans="1:6">
      <c r="A90" s="7">
        <v>86</v>
      </c>
      <c r="B90" s="14" t="s">
        <v>179</v>
      </c>
      <c r="C90" s="15" t="s">
        <v>180</v>
      </c>
      <c r="D90" s="7">
        <v>72.9</v>
      </c>
      <c r="E90" s="7">
        <f t="shared" si="4"/>
        <v>65.6</v>
      </c>
      <c r="F90" s="7">
        <f t="shared" si="4"/>
        <v>59</v>
      </c>
    </row>
    <row r="91" ht="15" customHeight="1" spans="1:6">
      <c r="A91" s="6">
        <v>87</v>
      </c>
      <c r="B91" s="14" t="s">
        <v>181</v>
      </c>
      <c r="C91" s="15" t="s">
        <v>182</v>
      </c>
      <c r="D91" s="7">
        <v>129</v>
      </c>
      <c r="E91" s="7">
        <f t="shared" si="4"/>
        <v>116.1</v>
      </c>
      <c r="F91" s="7">
        <f t="shared" si="4"/>
        <v>104.5</v>
      </c>
    </row>
    <row r="92" ht="15" customHeight="1" spans="1:6">
      <c r="A92" s="6">
        <v>88</v>
      </c>
      <c r="B92" s="11" t="s">
        <v>183</v>
      </c>
      <c r="C92" s="7" t="s">
        <v>184</v>
      </c>
      <c r="D92" s="7">
        <v>40.5</v>
      </c>
      <c r="E92" s="7">
        <f t="shared" si="4"/>
        <v>36.5</v>
      </c>
      <c r="F92" s="7">
        <f t="shared" si="4"/>
        <v>32.9</v>
      </c>
    </row>
    <row r="93" ht="15" customHeight="1" spans="1:6">
      <c r="A93" s="7">
        <v>89</v>
      </c>
      <c r="B93" s="11" t="s">
        <v>185</v>
      </c>
      <c r="C93" s="7" t="s">
        <v>186</v>
      </c>
      <c r="D93" s="7">
        <v>44.4</v>
      </c>
      <c r="E93" s="7">
        <f t="shared" si="4"/>
        <v>40</v>
      </c>
      <c r="F93" s="7">
        <f t="shared" si="4"/>
        <v>36</v>
      </c>
    </row>
    <row r="94" ht="15" customHeight="1" spans="1:6">
      <c r="A94" s="6">
        <v>90</v>
      </c>
      <c r="B94" s="11" t="s">
        <v>187</v>
      </c>
      <c r="C94" s="7" t="s">
        <v>188</v>
      </c>
      <c r="D94" s="7">
        <v>50</v>
      </c>
      <c r="E94" s="7">
        <f t="shared" si="4"/>
        <v>45</v>
      </c>
      <c r="F94" s="7">
        <f t="shared" si="4"/>
        <v>40.5</v>
      </c>
    </row>
    <row r="95" ht="15" customHeight="1" spans="1:6">
      <c r="A95" s="6">
        <v>91</v>
      </c>
      <c r="B95" s="11" t="s">
        <v>189</v>
      </c>
      <c r="C95" s="7" t="s">
        <v>190</v>
      </c>
      <c r="D95" s="7">
        <v>72</v>
      </c>
      <c r="E95" s="7">
        <f t="shared" si="4"/>
        <v>64.8</v>
      </c>
      <c r="F95" s="7">
        <f t="shared" si="4"/>
        <v>58.3</v>
      </c>
    </row>
    <row r="96" ht="15" customHeight="1" spans="1:6">
      <c r="A96" s="7">
        <v>92</v>
      </c>
      <c r="B96" s="12" t="s">
        <v>191</v>
      </c>
      <c r="C96" s="8" t="s">
        <v>192</v>
      </c>
      <c r="D96" s="7">
        <v>50</v>
      </c>
      <c r="E96" s="7">
        <f t="shared" si="4"/>
        <v>45</v>
      </c>
      <c r="F96" s="7">
        <f t="shared" si="4"/>
        <v>40.5</v>
      </c>
    </row>
    <row r="97" ht="15" customHeight="1" spans="1:6">
      <c r="A97" s="6">
        <v>93</v>
      </c>
      <c r="B97" s="16" t="s">
        <v>193</v>
      </c>
      <c r="C97" s="16" t="s">
        <v>194</v>
      </c>
      <c r="D97" s="7">
        <v>32.8</v>
      </c>
      <c r="E97" s="7">
        <f t="shared" si="4"/>
        <v>29.5</v>
      </c>
      <c r="F97" s="7">
        <f t="shared" si="4"/>
        <v>26.6</v>
      </c>
    </row>
    <row r="98" ht="15" customHeight="1" spans="1:6">
      <c r="A98" s="6">
        <v>94</v>
      </c>
      <c r="B98" s="17" t="s">
        <v>195</v>
      </c>
      <c r="C98" s="17" t="s">
        <v>196</v>
      </c>
      <c r="D98" s="7">
        <v>98</v>
      </c>
      <c r="E98" s="7">
        <f t="shared" si="4"/>
        <v>88.2</v>
      </c>
      <c r="F98" s="7">
        <f t="shared" si="4"/>
        <v>79.4</v>
      </c>
    </row>
    <row r="99" ht="15" customHeight="1" spans="1:6">
      <c r="A99" s="7">
        <v>95</v>
      </c>
      <c r="B99" s="18" t="s">
        <v>197</v>
      </c>
      <c r="C99" s="15" t="s">
        <v>198</v>
      </c>
      <c r="D99" s="7">
        <v>24.8</v>
      </c>
      <c r="E99" s="7">
        <f t="shared" si="4"/>
        <v>22.3</v>
      </c>
      <c r="F99" s="7">
        <f t="shared" si="4"/>
        <v>20.1</v>
      </c>
    </row>
    <row r="100" ht="15" customHeight="1" spans="1:6">
      <c r="A100" s="6">
        <v>96</v>
      </c>
      <c r="B100" s="19" t="s">
        <v>199</v>
      </c>
      <c r="C100" s="15" t="s">
        <v>200</v>
      </c>
      <c r="D100" s="7">
        <v>74</v>
      </c>
      <c r="E100" s="7">
        <f t="shared" si="4"/>
        <v>66.6</v>
      </c>
      <c r="F100" s="7">
        <f t="shared" si="4"/>
        <v>59.9</v>
      </c>
    </row>
    <row r="101" ht="15" customHeight="1" spans="1:6">
      <c r="A101" s="6">
        <v>97</v>
      </c>
      <c r="B101" s="11" t="s">
        <v>201</v>
      </c>
      <c r="C101" s="7" t="s">
        <v>202</v>
      </c>
      <c r="D101" s="7">
        <v>12.6</v>
      </c>
      <c r="E101" s="7">
        <f t="shared" si="4"/>
        <v>11.3</v>
      </c>
      <c r="F101" s="7">
        <f t="shared" si="4"/>
        <v>10.2</v>
      </c>
    </row>
    <row r="102" ht="15" customHeight="1" spans="1:6">
      <c r="A102" s="7">
        <v>98</v>
      </c>
      <c r="B102" s="11" t="s">
        <v>203</v>
      </c>
      <c r="C102" s="7" t="s">
        <v>204</v>
      </c>
      <c r="D102" s="7">
        <v>16.2</v>
      </c>
      <c r="E102" s="7">
        <f t="shared" si="4"/>
        <v>14.6</v>
      </c>
      <c r="F102" s="7">
        <f t="shared" si="4"/>
        <v>13.1</v>
      </c>
    </row>
    <row r="103" ht="15" customHeight="1" spans="1:6">
      <c r="A103" s="6">
        <v>99</v>
      </c>
      <c r="B103" s="11" t="s">
        <v>205</v>
      </c>
      <c r="C103" s="7" t="s">
        <v>206</v>
      </c>
      <c r="D103" s="7">
        <v>16.2</v>
      </c>
      <c r="E103" s="7">
        <f t="shared" si="4"/>
        <v>14.6</v>
      </c>
      <c r="F103" s="7">
        <f t="shared" si="4"/>
        <v>13.1</v>
      </c>
    </row>
    <row r="104" ht="15" customHeight="1" spans="1:6">
      <c r="A104" s="6">
        <v>100</v>
      </c>
      <c r="B104" s="11" t="s">
        <v>207</v>
      </c>
      <c r="C104" s="7" t="s">
        <v>208</v>
      </c>
      <c r="D104" s="7">
        <v>16.2</v>
      </c>
      <c r="E104" s="7">
        <f t="shared" si="4"/>
        <v>14.6</v>
      </c>
      <c r="F104" s="7">
        <f t="shared" si="4"/>
        <v>13.1</v>
      </c>
    </row>
    <row r="105" ht="15" customHeight="1" spans="1:6">
      <c r="A105" s="7">
        <v>101</v>
      </c>
      <c r="B105" s="11" t="s">
        <v>209</v>
      </c>
      <c r="C105" s="7" t="s">
        <v>210</v>
      </c>
      <c r="D105" s="7">
        <v>16.2</v>
      </c>
      <c r="E105" s="7">
        <f t="shared" ref="E105:F124" si="5">ROUND(D105*0.9,1)</f>
        <v>14.6</v>
      </c>
      <c r="F105" s="7">
        <f t="shared" si="5"/>
        <v>13.1</v>
      </c>
    </row>
    <row r="106" ht="15" customHeight="1" spans="1:6">
      <c r="A106" s="6">
        <v>102</v>
      </c>
      <c r="B106" s="11" t="s">
        <v>211</v>
      </c>
      <c r="C106" s="7" t="s">
        <v>212</v>
      </c>
      <c r="D106" s="7">
        <v>16.2</v>
      </c>
      <c r="E106" s="7">
        <f t="shared" si="5"/>
        <v>14.6</v>
      </c>
      <c r="F106" s="7">
        <f t="shared" si="5"/>
        <v>13.1</v>
      </c>
    </row>
    <row r="107" ht="15" customHeight="1" spans="1:6">
      <c r="A107" s="6">
        <v>103</v>
      </c>
      <c r="B107" s="7" t="s">
        <v>213</v>
      </c>
      <c r="C107" s="7" t="s">
        <v>214</v>
      </c>
      <c r="D107" s="7">
        <v>20.7</v>
      </c>
      <c r="E107" s="7">
        <f t="shared" si="5"/>
        <v>18.6</v>
      </c>
      <c r="F107" s="7">
        <f t="shared" si="5"/>
        <v>16.7</v>
      </c>
    </row>
    <row r="108" ht="15" customHeight="1" spans="1:6">
      <c r="A108" s="7">
        <v>104</v>
      </c>
      <c r="B108" s="7" t="s">
        <v>215</v>
      </c>
      <c r="C108" s="7" t="s">
        <v>216</v>
      </c>
      <c r="D108" s="7">
        <v>97.2</v>
      </c>
      <c r="E108" s="7">
        <f t="shared" si="5"/>
        <v>87.5</v>
      </c>
      <c r="F108" s="7">
        <f t="shared" si="5"/>
        <v>78.8</v>
      </c>
    </row>
    <row r="109" ht="15" customHeight="1" spans="1:6">
      <c r="A109" s="6">
        <v>105</v>
      </c>
      <c r="B109" s="7" t="s">
        <v>217</v>
      </c>
      <c r="C109" s="7" t="s">
        <v>218</v>
      </c>
      <c r="D109" s="7">
        <v>65.7</v>
      </c>
      <c r="E109" s="7">
        <f t="shared" si="5"/>
        <v>59.1</v>
      </c>
      <c r="F109" s="7">
        <f t="shared" si="5"/>
        <v>53.2</v>
      </c>
    </row>
    <row r="110" ht="15" customHeight="1" spans="1:6">
      <c r="A110" s="6">
        <v>106</v>
      </c>
      <c r="B110" s="10" t="s">
        <v>219</v>
      </c>
      <c r="C110" s="9" t="s">
        <v>220</v>
      </c>
      <c r="D110" s="7">
        <v>24.5</v>
      </c>
      <c r="E110" s="7">
        <f t="shared" si="5"/>
        <v>22.1</v>
      </c>
      <c r="F110" s="7">
        <f t="shared" si="5"/>
        <v>19.9</v>
      </c>
    </row>
    <row r="111" ht="15" customHeight="1" spans="1:6">
      <c r="A111" s="7">
        <v>107</v>
      </c>
      <c r="B111" s="7" t="s">
        <v>221</v>
      </c>
      <c r="C111" s="7" t="s">
        <v>222</v>
      </c>
      <c r="D111" s="7">
        <v>24.3</v>
      </c>
      <c r="E111" s="7">
        <f t="shared" si="5"/>
        <v>21.9</v>
      </c>
      <c r="F111" s="7">
        <f t="shared" si="5"/>
        <v>19.7</v>
      </c>
    </row>
    <row r="112" ht="15" customHeight="1" spans="1:6">
      <c r="A112" s="6">
        <v>108</v>
      </c>
      <c r="B112" s="10" t="s">
        <v>223</v>
      </c>
      <c r="C112" s="9" t="s">
        <v>224</v>
      </c>
      <c r="D112" s="7">
        <v>81</v>
      </c>
      <c r="E112" s="7">
        <f t="shared" si="5"/>
        <v>72.9</v>
      </c>
      <c r="F112" s="7">
        <f t="shared" si="5"/>
        <v>65.6</v>
      </c>
    </row>
    <row r="113" ht="15" customHeight="1" spans="1:6">
      <c r="A113" s="6">
        <v>109</v>
      </c>
      <c r="B113" s="10" t="s">
        <v>225</v>
      </c>
      <c r="C113" s="9" t="s">
        <v>226</v>
      </c>
      <c r="D113" s="7">
        <v>83</v>
      </c>
      <c r="E113" s="7">
        <f t="shared" si="5"/>
        <v>74.7</v>
      </c>
      <c r="F113" s="7">
        <f t="shared" si="5"/>
        <v>67.2</v>
      </c>
    </row>
    <row r="114" ht="15" customHeight="1" spans="1:6">
      <c r="A114" s="7">
        <v>110</v>
      </c>
      <c r="B114" s="11" t="s">
        <v>227</v>
      </c>
      <c r="C114" s="7" t="s">
        <v>228</v>
      </c>
      <c r="D114" s="7">
        <v>162</v>
      </c>
      <c r="E114" s="7">
        <f t="shared" si="5"/>
        <v>145.8</v>
      </c>
      <c r="F114" s="7">
        <f t="shared" si="5"/>
        <v>131.2</v>
      </c>
    </row>
    <row r="115" ht="15" customHeight="1" spans="1:6">
      <c r="A115" s="6">
        <v>111</v>
      </c>
      <c r="B115" s="13" t="s">
        <v>229</v>
      </c>
      <c r="C115" s="13" t="s">
        <v>230</v>
      </c>
      <c r="D115" s="7">
        <v>8.9</v>
      </c>
      <c r="E115" s="7">
        <f t="shared" si="5"/>
        <v>8</v>
      </c>
      <c r="F115" s="7">
        <f t="shared" si="5"/>
        <v>7.2</v>
      </c>
    </row>
    <row r="116" ht="15" customHeight="1" spans="1:6">
      <c r="A116" s="6">
        <v>112</v>
      </c>
      <c r="B116" s="13" t="s">
        <v>231</v>
      </c>
      <c r="C116" s="8" t="s">
        <v>232</v>
      </c>
      <c r="D116" s="7">
        <v>14</v>
      </c>
      <c r="E116" s="7">
        <f t="shared" si="5"/>
        <v>12.6</v>
      </c>
      <c r="F116" s="7">
        <f t="shared" si="5"/>
        <v>11.3</v>
      </c>
    </row>
    <row r="117" ht="15" customHeight="1" spans="1:6">
      <c r="A117" s="7">
        <v>113</v>
      </c>
      <c r="B117" s="7" t="s">
        <v>233</v>
      </c>
      <c r="C117" s="7" t="s">
        <v>234</v>
      </c>
      <c r="D117" s="7">
        <v>49.5</v>
      </c>
      <c r="E117" s="7">
        <f t="shared" si="5"/>
        <v>44.6</v>
      </c>
      <c r="F117" s="7">
        <f t="shared" si="5"/>
        <v>40.1</v>
      </c>
    </row>
    <row r="118" ht="15" customHeight="1" spans="1:6">
      <c r="A118" s="6">
        <v>114</v>
      </c>
      <c r="B118" s="15" t="s">
        <v>235</v>
      </c>
      <c r="C118" s="15" t="s">
        <v>236</v>
      </c>
      <c r="D118" s="7">
        <v>82.8</v>
      </c>
      <c r="E118" s="7">
        <f t="shared" si="5"/>
        <v>74.5</v>
      </c>
      <c r="F118" s="7">
        <f t="shared" si="5"/>
        <v>67.1</v>
      </c>
    </row>
    <row r="119" ht="15" customHeight="1" spans="1:6">
      <c r="A119" s="6">
        <v>115</v>
      </c>
      <c r="B119" s="11" t="s">
        <v>237</v>
      </c>
      <c r="C119" s="7" t="s">
        <v>238</v>
      </c>
      <c r="D119" s="7">
        <v>50</v>
      </c>
      <c r="E119" s="7">
        <f t="shared" si="5"/>
        <v>45</v>
      </c>
      <c r="F119" s="7">
        <f t="shared" si="5"/>
        <v>40.5</v>
      </c>
    </row>
    <row r="120" ht="15" customHeight="1" spans="1:6">
      <c r="A120" s="7">
        <v>116</v>
      </c>
      <c r="B120" s="11" t="s">
        <v>239</v>
      </c>
      <c r="C120" s="7" t="s">
        <v>240</v>
      </c>
      <c r="D120" s="7">
        <v>44</v>
      </c>
      <c r="E120" s="7">
        <f t="shared" si="5"/>
        <v>39.6</v>
      </c>
      <c r="F120" s="7">
        <f t="shared" si="5"/>
        <v>35.6</v>
      </c>
    </row>
    <row r="121" ht="15" customHeight="1" spans="1:6">
      <c r="A121" s="6">
        <v>117</v>
      </c>
      <c r="B121" s="7" t="s">
        <v>241</v>
      </c>
      <c r="C121" s="7" t="s">
        <v>242</v>
      </c>
      <c r="D121" s="7">
        <v>41.4</v>
      </c>
      <c r="E121" s="7">
        <f t="shared" si="5"/>
        <v>37.3</v>
      </c>
      <c r="F121" s="7">
        <f t="shared" si="5"/>
        <v>33.6</v>
      </c>
    </row>
    <row r="122" ht="15" customHeight="1" spans="1:6">
      <c r="A122" s="6">
        <v>118</v>
      </c>
      <c r="B122" s="11" t="s">
        <v>243</v>
      </c>
      <c r="C122" s="7" t="s">
        <v>244</v>
      </c>
      <c r="D122" s="7">
        <v>39.3</v>
      </c>
      <c r="E122" s="7">
        <f t="shared" si="5"/>
        <v>35.4</v>
      </c>
      <c r="F122" s="7">
        <f t="shared" si="5"/>
        <v>31.9</v>
      </c>
    </row>
    <row r="123" ht="15" customHeight="1" spans="1:6">
      <c r="A123" s="7">
        <v>119</v>
      </c>
      <c r="B123" s="11" t="s">
        <v>245</v>
      </c>
      <c r="C123" s="7" t="s">
        <v>246</v>
      </c>
      <c r="D123" s="7">
        <v>35</v>
      </c>
      <c r="E123" s="7">
        <f t="shared" si="5"/>
        <v>31.5</v>
      </c>
      <c r="F123" s="7">
        <f t="shared" si="5"/>
        <v>28.4</v>
      </c>
    </row>
    <row r="124" ht="15" customHeight="1" spans="1:6">
      <c r="A124" s="6">
        <v>120</v>
      </c>
      <c r="B124" s="11" t="s">
        <v>247</v>
      </c>
      <c r="C124" s="7" t="s">
        <v>248</v>
      </c>
      <c r="D124" s="7">
        <v>49.3</v>
      </c>
      <c r="E124" s="7">
        <f t="shared" si="5"/>
        <v>44.4</v>
      </c>
      <c r="F124" s="7">
        <f t="shared" si="5"/>
        <v>40</v>
      </c>
    </row>
    <row r="125" ht="15" customHeight="1" spans="1:6">
      <c r="A125" s="6">
        <v>121</v>
      </c>
      <c r="B125" s="7" t="s">
        <v>249</v>
      </c>
      <c r="C125" s="7" t="s">
        <v>250</v>
      </c>
      <c r="D125" s="7">
        <v>25.2</v>
      </c>
      <c r="E125" s="7">
        <f t="shared" ref="E125:F144" si="6">ROUND(D125*0.9,1)</f>
        <v>22.7</v>
      </c>
      <c r="F125" s="7">
        <f t="shared" si="6"/>
        <v>20.4</v>
      </c>
    </row>
    <row r="126" ht="15" customHeight="1" spans="1:6">
      <c r="A126" s="7">
        <v>122</v>
      </c>
      <c r="B126" s="7" t="s">
        <v>251</v>
      </c>
      <c r="C126" s="7" t="s">
        <v>252</v>
      </c>
      <c r="D126" s="7">
        <v>25.2</v>
      </c>
      <c r="E126" s="7">
        <f t="shared" si="6"/>
        <v>22.7</v>
      </c>
      <c r="F126" s="7">
        <f t="shared" si="6"/>
        <v>20.4</v>
      </c>
    </row>
    <row r="127" ht="15" customHeight="1" spans="1:6">
      <c r="A127" s="6">
        <v>123</v>
      </c>
      <c r="B127" s="10" t="s">
        <v>253</v>
      </c>
      <c r="C127" s="9" t="s">
        <v>254</v>
      </c>
      <c r="D127" s="7">
        <v>121.5</v>
      </c>
      <c r="E127" s="7">
        <f t="shared" si="6"/>
        <v>109.4</v>
      </c>
      <c r="F127" s="7">
        <f t="shared" si="6"/>
        <v>98.5</v>
      </c>
    </row>
    <row r="128" ht="15" customHeight="1" spans="1:6">
      <c r="A128" s="6">
        <v>124</v>
      </c>
      <c r="B128" s="7" t="s">
        <v>255</v>
      </c>
      <c r="C128" s="7" t="s">
        <v>256</v>
      </c>
      <c r="D128" s="7">
        <v>97.2</v>
      </c>
      <c r="E128" s="7">
        <f t="shared" si="6"/>
        <v>87.5</v>
      </c>
      <c r="F128" s="7">
        <f t="shared" si="6"/>
        <v>78.8</v>
      </c>
    </row>
    <row r="129" ht="15" customHeight="1" spans="1:6">
      <c r="A129" s="7">
        <v>125</v>
      </c>
      <c r="B129" s="7" t="s">
        <v>257</v>
      </c>
      <c r="C129" s="7" t="s">
        <v>258</v>
      </c>
      <c r="D129" s="7">
        <v>84.6</v>
      </c>
      <c r="E129" s="7">
        <f t="shared" si="6"/>
        <v>76.1</v>
      </c>
      <c r="F129" s="7">
        <f t="shared" si="6"/>
        <v>68.5</v>
      </c>
    </row>
    <row r="130" ht="15" customHeight="1" spans="1:6">
      <c r="A130" s="6">
        <v>126</v>
      </c>
      <c r="B130" s="16" t="s">
        <v>259</v>
      </c>
      <c r="C130" s="13" t="s">
        <v>260</v>
      </c>
      <c r="D130" s="7">
        <v>100</v>
      </c>
      <c r="E130" s="7">
        <f t="shared" si="6"/>
        <v>90</v>
      </c>
      <c r="F130" s="7">
        <f t="shared" si="6"/>
        <v>81</v>
      </c>
    </row>
    <row r="131" ht="15" customHeight="1" spans="1:6">
      <c r="A131" s="6">
        <v>127</v>
      </c>
      <c r="B131" s="7" t="s">
        <v>261</v>
      </c>
      <c r="C131" s="7" t="s">
        <v>262</v>
      </c>
      <c r="D131" s="7">
        <v>72</v>
      </c>
      <c r="E131" s="7">
        <f t="shared" si="6"/>
        <v>64.8</v>
      </c>
      <c r="F131" s="7">
        <f t="shared" si="6"/>
        <v>58.3</v>
      </c>
    </row>
    <row r="132" ht="15" customHeight="1" spans="1:6">
      <c r="A132" s="7">
        <v>128</v>
      </c>
      <c r="B132" s="7" t="s">
        <v>263</v>
      </c>
      <c r="C132" s="7" t="s">
        <v>264</v>
      </c>
      <c r="D132" s="7">
        <v>135</v>
      </c>
      <c r="E132" s="7">
        <f t="shared" si="6"/>
        <v>121.5</v>
      </c>
      <c r="F132" s="7">
        <f t="shared" si="6"/>
        <v>109.4</v>
      </c>
    </row>
    <row r="133" ht="15" customHeight="1" spans="1:6">
      <c r="A133" s="6">
        <v>129</v>
      </c>
      <c r="B133" s="7" t="s">
        <v>265</v>
      </c>
      <c r="C133" s="7" t="s">
        <v>266</v>
      </c>
      <c r="D133" s="7">
        <v>92</v>
      </c>
      <c r="E133" s="7">
        <f t="shared" si="6"/>
        <v>82.8</v>
      </c>
      <c r="F133" s="7">
        <f t="shared" si="6"/>
        <v>74.5</v>
      </c>
    </row>
    <row r="134" ht="15" customHeight="1" spans="1:6">
      <c r="A134" s="6">
        <v>130</v>
      </c>
      <c r="B134" s="7" t="s">
        <v>267</v>
      </c>
      <c r="C134" s="7" t="s">
        <v>268</v>
      </c>
      <c r="D134" s="7">
        <v>27</v>
      </c>
      <c r="E134" s="7">
        <f t="shared" si="6"/>
        <v>24.3</v>
      </c>
      <c r="F134" s="7">
        <f t="shared" si="6"/>
        <v>21.9</v>
      </c>
    </row>
    <row r="135" ht="15" customHeight="1" spans="1:6">
      <c r="A135" s="7">
        <v>131</v>
      </c>
      <c r="B135" s="7" t="s">
        <v>269</v>
      </c>
      <c r="C135" s="7" t="s">
        <v>270</v>
      </c>
      <c r="D135" s="7">
        <v>9</v>
      </c>
      <c r="E135" s="7">
        <f t="shared" si="6"/>
        <v>8.1</v>
      </c>
      <c r="F135" s="7">
        <f t="shared" si="6"/>
        <v>7.3</v>
      </c>
    </row>
    <row r="136" ht="15" customHeight="1" spans="1:6">
      <c r="A136" s="6">
        <v>132</v>
      </c>
      <c r="B136" s="10" t="s">
        <v>271</v>
      </c>
      <c r="C136" s="9" t="s">
        <v>272</v>
      </c>
      <c r="D136" s="7">
        <v>60</v>
      </c>
      <c r="E136" s="7">
        <f t="shared" si="6"/>
        <v>54</v>
      </c>
      <c r="F136" s="7">
        <f t="shared" si="6"/>
        <v>48.6</v>
      </c>
    </row>
    <row r="137" ht="15" customHeight="1" spans="1:6">
      <c r="A137" s="6">
        <v>133</v>
      </c>
      <c r="B137" s="10" t="s">
        <v>273</v>
      </c>
      <c r="C137" s="9" t="s">
        <v>274</v>
      </c>
      <c r="D137" s="7">
        <v>59</v>
      </c>
      <c r="E137" s="7">
        <f t="shared" si="6"/>
        <v>53.1</v>
      </c>
      <c r="F137" s="7">
        <f t="shared" si="6"/>
        <v>47.8</v>
      </c>
    </row>
    <row r="138" ht="15" customHeight="1" spans="1:6">
      <c r="A138" s="7">
        <v>134</v>
      </c>
      <c r="B138" s="7" t="s">
        <v>275</v>
      </c>
      <c r="C138" s="7" t="s">
        <v>276</v>
      </c>
      <c r="D138" s="7">
        <v>15</v>
      </c>
      <c r="E138" s="7">
        <f t="shared" si="6"/>
        <v>13.5</v>
      </c>
      <c r="F138" s="7">
        <f t="shared" si="6"/>
        <v>12.2</v>
      </c>
    </row>
    <row r="139" ht="15" customHeight="1" spans="1:6">
      <c r="A139" s="6">
        <v>135</v>
      </c>
      <c r="B139" s="7" t="s">
        <v>277</v>
      </c>
      <c r="C139" s="7" t="s">
        <v>278</v>
      </c>
      <c r="D139" s="7">
        <v>29</v>
      </c>
      <c r="E139" s="7">
        <f t="shared" si="6"/>
        <v>26.1</v>
      </c>
      <c r="F139" s="7">
        <f t="shared" si="6"/>
        <v>23.5</v>
      </c>
    </row>
    <row r="140" ht="15" customHeight="1" spans="1:6">
      <c r="A140" s="6">
        <v>136</v>
      </c>
      <c r="B140" s="7" t="s">
        <v>279</v>
      </c>
      <c r="C140" s="7" t="s">
        <v>280</v>
      </c>
      <c r="D140" s="7">
        <v>47</v>
      </c>
      <c r="E140" s="7">
        <f t="shared" si="6"/>
        <v>42.3</v>
      </c>
      <c r="F140" s="7">
        <f t="shared" si="6"/>
        <v>38.1</v>
      </c>
    </row>
    <row r="141" ht="15" customHeight="1" spans="1:6">
      <c r="A141" s="7">
        <v>137</v>
      </c>
      <c r="B141" s="10" t="s">
        <v>281</v>
      </c>
      <c r="C141" s="9" t="s">
        <v>282</v>
      </c>
      <c r="D141" s="7">
        <v>24</v>
      </c>
      <c r="E141" s="7">
        <f t="shared" si="6"/>
        <v>21.6</v>
      </c>
      <c r="F141" s="7">
        <f t="shared" si="6"/>
        <v>19.4</v>
      </c>
    </row>
    <row r="142" ht="15" customHeight="1" spans="1:6">
      <c r="A142" s="6">
        <v>138</v>
      </c>
      <c r="B142" s="10" t="s">
        <v>283</v>
      </c>
      <c r="C142" s="9" t="s">
        <v>284</v>
      </c>
      <c r="D142" s="7">
        <v>23</v>
      </c>
      <c r="E142" s="7">
        <f t="shared" si="6"/>
        <v>20.7</v>
      </c>
      <c r="F142" s="7">
        <f t="shared" si="6"/>
        <v>18.6</v>
      </c>
    </row>
    <row r="143" ht="15" customHeight="1" spans="1:6">
      <c r="A143" s="6">
        <v>139</v>
      </c>
      <c r="B143" s="10" t="s">
        <v>285</v>
      </c>
      <c r="C143" s="9" t="s">
        <v>286</v>
      </c>
      <c r="D143" s="7">
        <v>48</v>
      </c>
      <c r="E143" s="7">
        <f t="shared" si="6"/>
        <v>43.2</v>
      </c>
      <c r="F143" s="7">
        <f t="shared" si="6"/>
        <v>38.9</v>
      </c>
    </row>
    <row r="144" ht="15" customHeight="1" spans="1:6">
      <c r="A144" s="7">
        <v>140</v>
      </c>
      <c r="B144" s="10" t="s">
        <v>287</v>
      </c>
      <c r="C144" s="9" t="s">
        <v>288</v>
      </c>
      <c r="D144" s="7">
        <v>48</v>
      </c>
      <c r="E144" s="7">
        <f t="shared" si="6"/>
        <v>43.2</v>
      </c>
      <c r="F144" s="7">
        <f t="shared" si="6"/>
        <v>38.9</v>
      </c>
    </row>
    <row r="145" ht="15" customHeight="1" spans="1:6">
      <c r="A145" s="6">
        <v>141</v>
      </c>
      <c r="B145" s="10" t="s">
        <v>289</v>
      </c>
      <c r="C145" s="9" t="s">
        <v>290</v>
      </c>
      <c r="D145" s="7">
        <v>38</v>
      </c>
      <c r="E145" s="7">
        <f t="shared" ref="E145:F164" si="7">ROUND(D145*0.9,1)</f>
        <v>34.2</v>
      </c>
      <c r="F145" s="7">
        <f t="shared" si="7"/>
        <v>30.8</v>
      </c>
    </row>
    <row r="146" ht="15" customHeight="1" spans="1:6">
      <c r="A146" s="6">
        <v>142</v>
      </c>
      <c r="B146" s="10" t="s">
        <v>291</v>
      </c>
      <c r="C146" s="9" t="s">
        <v>292</v>
      </c>
      <c r="D146" s="7">
        <v>35</v>
      </c>
      <c r="E146" s="7">
        <f t="shared" si="7"/>
        <v>31.5</v>
      </c>
      <c r="F146" s="7">
        <f t="shared" si="7"/>
        <v>28.4</v>
      </c>
    </row>
    <row r="147" ht="15" customHeight="1" spans="1:6">
      <c r="A147" s="7">
        <v>143</v>
      </c>
      <c r="B147" s="9" t="s">
        <v>293</v>
      </c>
      <c r="C147" s="9" t="s">
        <v>294</v>
      </c>
      <c r="D147" s="7">
        <v>70</v>
      </c>
      <c r="E147" s="7">
        <f t="shared" si="7"/>
        <v>63</v>
      </c>
      <c r="F147" s="7">
        <f t="shared" si="7"/>
        <v>56.7</v>
      </c>
    </row>
    <row r="148" ht="15" customHeight="1" spans="1:6">
      <c r="A148" s="6">
        <v>144</v>
      </c>
      <c r="B148" s="7" t="s">
        <v>295</v>
      </c>
      <c r="C148" s="7" t="s">
        <v>296</v>
      </c>
      <c r="D148" s="7">
        <v>75</v>
      </c>
      <c r="E148" s="7">
        <f t="shared" si="7"/>
        <v>67.5</v>
      </c>
      <c r="F148" s="7">
        <f t="shared" si="7"/>
        <v>60.8</v>
      </c>
    </row>
    <row r="149" ht="15" customHeight="1" spans="1:6">
      <c r="A149" s="6">
        <v>145</v>
      </c>
      <c r="B149" s="7" t="s">
        <v>297</v>
      </c>
      <c r="C149" s="7" t="s">
        <v>298</v>
      </c>
      <c r="D149" s="7">
        <v>60</v>
      </c>
      <c r="E149" s="7">
        <f t="shared" si="7"/>
        <v>54</v>
      </c>
      <c r="F149" s="7">
        <f t="shared" si="7"/>
        <v>48.6</v>
      </c>
    </row>
    <row r="150" ht="15" customHeight="1" spans="1:6">
      <c r="A150" s="7">
        <v>146</v>
      </c>
      <c r="B150" s="7" t="s">
        <v>299</v>
      </c>
      <c r="C150" s="7" t="s">
        <v>300</v>
      </c>
      <c r="D150" s="7">
        <v>50</v>
      </c>
      <c r="E150" s="7">
        <f t="shared" si="7"/>
        <v>45</v>
      </c>
      <c r="F150" s="7">
        <f t="shared" si="7"/>
        <v>40.5</v>
      </c>
    </row>
    <row r="151" ht="15" customHeight="1" spans="1:6">
      <c r="A151" s="6">
        <v>147</v>
      </c>
      <c r="B151" s="7" t="s">
        <v>301</v>
      </c>
      <c r="C151" s="7" t="s">
        <v>302</v>
      </c>
      <c r="D151" s="7">
        <v>94</v>
      </c>
      <c r="E151" s="7">
        <f t="shared" si="7"/>
        <v>84.6</v>
      </c>
      <c r="F151" s="7">
        <f t="shared" si="7"/>
        <v>76.1</v>
      </c>
    </row>
    <row r="152" ht="15" customHeight="1" spans="1:6">
      <c r="A152" s="6">
        <v>148</v>
      </c>
      <c r="B152" s="7" t="s">
        <v>303</v>
      </c>
      <c r="C152" s="7" t="s">
        <v>304</v>
      </c>
      <c r="D152" s="7">
        <v>115</v>
      </c>
      <c r="E152" s="7">
        <f t="shared" si="7"/>
        <v>103.5</v>
      </c>
      <c r="F152" s="7">
        <f t="shared" si="7"/>
        <v>93.2</v>
      </c>
    </row>
    <row r="153" ht="15" customHeight="1" spans="1:6">
      <c r="A153" s="7">
        <v>149</v>
      </c>
      <c r="B153" s="7" t="s">
        <v>305</v>
      </c>
      <c r="C153" s="7" t="s">
        <v>306</v>
      </c>
      <c r="D153" s="7">
        <v>86</v>
      </c>
      <c r="E153" s="7">
        <f t="shared" si="7"/>
        <v>77.4</v>
      </c>
      <c r="F153" s="7">
        <f t="shared" si="7"/>
        <v>69.7</v>
      </c>
    </row>
    <row r="154" ht="15" customHeight="1" spans="1:6">
      <c r="A154" s="6">
        <v>150</v>
      </c>
      <c r="B154" s="7" t="s">
        <v>307</v>
      </c>
      <c r="C154" s="7" t="s">
        <v>308</v>
      </c>
      <c r="D154" s="7">
        <v>5</v>
      </c>
      <c r="E154" s="7">
        <f t="shared" si="7"/>
        <v>4.5</v>
      </c>
      <c r="F154" s="7">
        <f t="shared" si="7"/>
        <v>4.1</v>
      </c>
    </row>
    <row r="155" ht="15" customHeight="1" spans="1:6">
      <c r="A155" s="6">
        <v>151</v>
      </c>
      <c r="B155" s="7" t="s">
        <v>309</v>
      </c>
      <c r="C155" s="7" t="s">
        <v>310</v>
      </c>
      <c r="D155" s="7">
        <v>81</v>
      </c>
      <c r="E155" s="7">
        <f t="shared" si="7"/>
        <v>72.9</v>
      </c>
      <c r="F155" s="7">
        <f t="shared" si="7"/>
        <v>65.6</v>
      </c>
    </row>
    <row r="156" ht="15" customHeight="1" spans="1:6">
      <c r="A156" s="7">
        <v>152</v>
      </c>
      <c r="B156" s="7" t="s">
        <v>311</v>
      </c>
      <c r="C156" s="7" t="s">
        <v>312</v>
      </c>
      <c r="D156" s="7">
        <v>20</v>
      </c>
      <c r="E156" s="7">
        <f t="shared" si="7"/>
        <v>18</v>
      </c>
      <c r="F156" s="7">
        <f t="shared" si="7"/>
        <v>16.2</v>
      </c>
    </row>
    <row r="157" ht="15" customHeight="1" spans="1:6">
      <c r="A157" s="6">
        <v>153</v>
      </c>
      <c r="B157" s="7" t="s">
        <v>313</v>
      </c>
      <c r="C157" s="7" t="s">
        <v>314</v>
      </c>
      <c r="D157" s="7">
        <v>36</v>
      </c>
      <c r="E157" s="7">
        <f t="shared" si="7"/>
        <v>32.4</v>
      </c>
      <c r="F157" s="7">
        <f t="shared" si="7"/>
        <v>29.2</v>
      </c>
    </row>
    <row r="158" ht="15" customHeight="1" spans="1:6">
      <c r="A158" s="6">
        <v>154</v>
      </c>
      <c r="B158" s="7" t="s">
        <v>315</v>
      </c>
      <c r="C158" s="7" t="s">
        <v>316</v>
      </c>
      <c r="D158" s="7">
        <v>30</v>
      </c>
      <c r="E158" s="7">
        <f t="shared" si="7"/>
        <v>27</v>
      </c>
      <c r="F158" s="7">
        <f t="shared" si="7"/>
        <v>24.3</v>
      </c>
    </row>
    <row r="159" ht="15" customHeight="1" spans="1:6">
      <c r="A159" s="7">
        <v>155</v>
      </c>
      <c r="B159" s="7" t="s">
        <v>317</v>
      </c>
      <c r="C159" s="7" t="s">
        <v>318</v>
      </c>
      <c r="D159" s="7">
        <v>90</v>
      </c>
      <c r="E159" s="7">
        <f t="shared" si="7"/>
        <v>81</v>
      </c>
      <c r="F159" s="7">
        <f t="shared" si="7"/>
        <v>72.9</v>
      </c>
    </row>
    <row r="160" ht="15" customHeight="1" spans="1:6">
      <c r="A160" s="6">
        <v>156</v>
      </c>
      <c r="B160" s="7" t="s">
        <v>319</v>
      </c>
      <c r="C160" s="7" t="s">
        <v>320</v>
      </c>
      <c r="D160" s="7">
        <v>104</v>
      </c>
      <c r="E160" s="7">
        <f t="shared" si="7"/>
        <v>93.6</v>
      </c>
      <c r="F160" s="7">
        <f t="shared" si="7"/>
        <v>84.2</v>
      </c>
    </row>
    <row r="161" ht="15" customHeight="1" spans="1:6">
      <c r="A161" s="6">
        <v>157</v>
      </c>
      <c r="B161" s="7" t="s">
        <v>321</v>
      </c>
      <c r="C161" s="7" t="s">
        <v>322</v>
      </c>
      <c r="D161" s="7">
        <v>1140</v>
      </c>
      <c r="E161" s="7">
        <f t="shared" si="7"/>
        <v>1026</v>
      </c>
      <c r="F161" s="7">
        <f t="shared" si="7"/>
        <v>923.4</v>
      </c>
    </row>
    <row r="162" ht="15" customHeight="1" spans="1:6">
      <c r="A162" s="7">
        <v>158</v>
      </c>
      <c r="B162" s="9" t="s">
        <v>323</v>
      </c>
      <c r="C162" s="9" t="s">
        <v>324</v>
      </c>
      <c r="D162" s="7">
        <v>500</v>
      </c>
      <c r="E162" s="7">
        <f t="shared" si="7"/>
        <v>450</v>
      </c>
      <c r="F162" s="7">
        <f t="shared" si="7"/>
        <v>405</v>
      </c>
    </row>
    <row r="163" ht="15" customHeight="1" spans="1:6">
      <c r="A163" s="6">
        <v>159</v>
      </c>
      <c r="B163" s="9" t="s">
        <v>325</v>
      </c>
      <c r="C163" s="9" t="s">
        <v>326</v>
      </c>
      <c r="D163" s="7">
        <v>385</v>
      </c>
      <c r="E163" s="7">
        <f t="shared" si="7"/>
        <v>346.5</v>
      </c>
      <c r="F163" s="7">
        <f t="shared" si="7"/>
        <v>311.9</v>
      </c>
    </row>
    <row r="164" ht="15" customHeight="1" spans="1:6">
      <c r="A164" s="6">
        <v>160</v>
      </c>
      <c r="B164" s="9" t="s">
        <v>327</v>
      </c>
      <c r="C164" s="9" t="s">
        <v>328</v>
      </c>
      <c r="D164" s="7">
        <v>25</v>
      </c>
      <c r="E164" s="7">
        <f t="shared" si="7"/>
        <v>22.5</v>
      </c>
      <c r="F164" s="7">
        <f t="shared" si="7"/>
        <v>20.3</v>
      </c>
    </row>
    <row r="165" ht="15" customHeight="1" spans="1:6">
      <c r="A165" s="7">
        <v>161</v>
      </c>
      <c r="B165" s="9" t="s">
        <v>329</v>
      </c>
      <c r="C165" s="9" t="s">
        <v>330</v>
      </c>
      <c r="D165" s="7">
        <v>38.9</v>
      </c>
      <c r="E165" s="7">
        <f t="shared" ref="E165:F176" si="8">ROUND(D165*0.9,1)</f>
        <v>35</v>
      </c>
      <c r="F165" s="7">
        <f t="shared" si="8"/>
        <v>31.5</v>
      </c>
    </row>
    <row r="166" ht="15" customHeight="1" spans="1:6">
      <c r="A166" s="6">
        <v>162</v>
      </c>
      <c r="B166" s="9" t="s">
        <v>331</v>
      </c>
      <c r="C166" s="9" t="s">
        <v>332</v>
      </c>
      <c r="D166" s="7">
        <v>45</v>
      </c>
      <c r="E166" s="7">
        <f t="shared" si="8"/>
        <v>40.5</v>
      </c>
      <c r="F166" s="7">
        <f t="shared" si="8"/>
        <v>36.5</v>
      </c>
    </row>
    <row r="167" ht="15" customHeight="1" spans="1:6">
      <c r="A167" s="6">
        <v>163</v>
      </c>
      <c r="B167" s="7" t="s">
        <v>333</v>
      </c>
      <c r="C167" s="7" t="s">
        <v>334</v>
      </c>
      <c r="D167" s="7">
        <v>1200</v>
      </c>
      <c r="E167" s="7">
        <f t="shared" si="8"/>
        <v>1080</v>
      </c>
      <c r="F167" s="7">
        <f t="shared" si="8"/>
        <v>972</v>
      </c>
    </row>
    <row r="168" ht="15" customHeight="1" spans="1:6">
      <c r="A168" s="7">
        <v>164</v>
      </c>
      <c r="B168" s="10" t="s">
        <v>335</v>
      </c>
      <c r="C168" s="9" t="s">
        <v>336</v>
      </c>
      <c r="D168" s="7">
        <v>1800</v>
      </c>
      <c r="E168" s="7">
        <f t="shared" si="8"/>
        <v>1620</v>
      </c>
      <c r="F168" s="7">
        <f t="shared" si="8"/>
        <v>1458</v>
      </c>
    </row>
    <row r="169" ht="15" customHeight="1" spans="1:6">
      <c r="A169" s="6">
        <v>165</v>
      </c>
      <c r="B169" s="10" t="s">
        <v>337</v>
      </c>
      <c r="C169" s="9" t="s">
        <v>338</v>
      </c>
      <c r="D169" s="7">
        <v>2000</v>
      </c>
      <c r="E169" s="7">
        <f t="shared" si="8"/>
        <v>1800</v>
      </c>
      <c r="F169" s="7">
        <f t="shared" si="8"/>
        <v>1620</v>
      </c>
    </row>
    <row r="170" ht="15" customHeight="1" spans="1:6">
      <c r="A170" s="6">
        <v>166</v>
      </c>
      <c r="B170" s="10" t="s">
        <v>339</v>
      </c>
      <c r="C170" s="9" t="s">
        <v>340</v>
      </c>
      <c r="D170" s="7">
        <v>4050</v>
      </c>
      <c r="E170" s="7">
        <f t="shared" si="8"/>
        <v>3645</v>
      </c>
      <c r="F170" s="7">
        <f t="shared" si="8"/>
        <v>3280.5</v>
      </c>
    </row>
    <row r="171" ht="15" customHeight="1" spans="1:6">
      <c r="A171" s="7">
        <v>167</v>
      </c>
      <c r="B171" s="10" t="s">
        <v>341</v>
      </c>
      <c r="C171" s="9" t="s">
        <v>342</v>
      </c>
      <c r="D171" s="7">
        <v>2800</v>
      </c>
      <c r="E171" s="7">
        <f t="shared" si="8"/>
        <v>2520</v>
      </c>
      <c r="F171" s="7">
        <f t="shared" si="8"/>
        <v>2268</v>
      </c>
    </row>
    <row r="172" ht="15" customHeight="1" spans="1:6">
      <c r="A172" s="6">
        <v>168</v>
      </c>
      <c r="B172" s="10" t="s">
        <v>343</v>
      </c>
      <c r="C172" s="9" t="s">
        <v>344</v>
      </c>
      <c r="D172" s="7">
        <v>3500</v>
      </c>
      <c r="E172" s="7">
        <f t="shared" si="8"/>
        <v>3150</v>
      </c>
      <c r="F172" s="7">
        <f t="shared" si="8"/>
        <v>2835</v>
      </c>
    </row>
    <row r="173" ht="15" customHeight="1" spans="1:6">
      <c r="A173" s="6">
        <v>169</v>
      </c>
      <c r="B173" s="7" t="s">
        <v>345</v>
      </c>
      <c r="C173" s="7" t="s">
        <v>346</v>
      </c>
      <c r="D173" s="7">
        <v>2880</v>
      </c>
      <c r="E173" s="7">
        <f t="shared" si="8"/>
        <v>2592</v>
      </c>
      <c r="F173" s="7">
        <f t="shared" si="8"/>
        <v>2332.8</v>
      </c>
    </row>
    <row r="174" ht="15" customHeight="1" spans="1:6">
      <c r="A174" s="7">
        <v>170</v>
      </c>
      <c r="B174" s="7" t="s">
        <v>347</v>
      </c>
      <c r="C174" s="7" t="s">
        <v>348</v>
      </c>
      <c r="D174" s="7">
        <v>640</v>
      </c>
      <c r="E174" s="7">
        <f t="shared" si="8"/>
        <v>576</v>
      </c>
      <c r="F174" s="7">
        <f t="shared" si="8"/>
        <v>518.4</v>
      </c>
    </row>
    <row r="175" ht="15" customHeight="1" spans="1:6">
      <c r="A175" s="6">
        <v>171</v>
      </c>
      <c r="B175" s="7" t="s">
        <v>349</v>
      </c>
      <c r="C175" s="7" t="s">
        <v>350</v>
      </c>
      <c r="D175" s="7">
        <v>118</v>
      </c>
      <c r="E175" s="7">
        <f t="shared" si="8"/>
        <v>106.2</v>
      </c>
      <c r="F175" s="7">
        <f t="shared" si="8"/>
        <v>95.6</v>
      </c>
    </row>
    <row r="176" ht="15" customHeight="1" spans="1:6">
      <c r="A176" s="6">
        <v>172</v>
      </c>
      <c r="B176" s="7" t="s">
        <v>351</v>
      </c>
      <c r="C176" s="7" t="s">
        <v>352</v>
      </c>
      <c r="D176" s="7">
        <v>240</v>
      </c>
      <c r="E176" s="7">
        <f t="shared" si="8"/>
        <v>216</v>
      </c>
      <c r="F176" s="7">
        <f t="shared" si="8"/>
        <v>194.4</v>
      </c>
    </row>
    <row r="177" ht="15" customHeight="1" spans="1:6">
      <c r="A177" s="7">
        <v>173</v>
      </c>
      <c r="B177" s="7" t="s">
        <v>353</v>
      </c>
      <c r="C177" s="7" t="s">
        <v>354</v>
      </c>
      <c r="D177" s="7">
        <v>30</v>
      </c>
      <c r="E177" s="7">
        <v>30</v>
      </c>
      <c r="F177" s="7">
        <v>30</v>
      </c>
    </row>
    <row r="178" ht="15" customHeight="1" spans="1:6">
      <c r="A178" s="6">
        <v>174</v>
      </c>
      <c r="B178" s="7" t="s">
        <v>355</v>
      </c>
      <c r="C178" s="7" t="s">
        <v>356</v>
      </c>
      <c r="D178" s="7">
        <v>299</v>
      </c>
      <c r="E178" s="7">
        <f t="shared" ref="E178:F197" si="9">ROUND(D178*0.9,1)</f>
        <v>269.1</v>
      </c>
      <c r="F178" s="7">
        <f t="shared" si="9"/>
        <v>242.2</v>
      </c>
    </row>
    <row r="179" ht="15" customHeight="1" spans="1:6">
      <c r="A179" s="6">
        <v>175</v>
      </c>
      <c r="B179" s="7" t="s">
        <v>357</v>
      </c>
      <c r="C179" s="7" t="s">
        <v>358</v>
      </c>
      <c r="D179" s="7">
        <v>219</v>
      </c>
      <c r="E179" s="7">
        <f t="shared" si="9"/>
        <v>197.1</v>
      </c>
      <c r="F179" s="7">
        <f t="shared" si="9"/>
        <v>177.4</v>
      </c>
    </row>
    <row r="180" ht="15" customHeight="1" spans="1:6">
      <c r="A180" s="7">
        <v>176</v>
      </c>
      <c r="B180" s="7" t="s">
        <v>359</v>
      </c>
      <c r="C180" s="7" t="s">
        <v>360</v>
      </c>
      <c r="D180" s="7">
        <v>130</v>
      </c>
      <c r="E180" s="7">
        <f t="shared" si="9"/>
        <v>117</v>
      </c>
      <c r="F180" s="7">
        <f t="shared" si="9"/>
        <v>105.3</v>
      </c>
    </row>
    <row r="181" ht="15" customHeight="1" spans="1:6">
      <c r="A181" s="6">
        <v>177</v>
      </c>
      <c r="B181" s="7" t="s">
        <v>361</v>
      </c>
      <c r="C181" s="7" t="s">
        <v>362</v>
      </c>
      <c r="D181" s="7">
        <v>94</v>
      </c>
      <c r="E181" s="7">
        <f t="shared" si="9"/>
        <v>84.6</v>
      </c>
      <c r="F181" s="7">
        <f t="shared" si="9"/>
        <v>76.1</v>
      </c>
    </row>
    <row r="182" ht="15" customHeight="1" spans="1:6">
      <c r="A182" s="6">
        <v>178</v>
      </c>
      <c r="B182" s="9" t="s">
        <v>363</v>
      </c>
      <c r="C182" s="9" t="s">
        <v>364</v>
      </c>
      <c r="D182" s="7">
        <v>368</v>
      </c>
      <c r="E182" s="7">
        <f t="shared" si="9"/>
        <v>331.2</v>
      </c>
      <c r="F182" s="7">
        <f t="shared" si="9"/>
        <v>298.1</v>
      </c>
    </row>
    <row r="183" ht="15" customHeight="1" spans="1:6">
      <c r="A183" s="7">
        <v>179</v>
      </c>
      <c r="B183" s="7" t="s">
        <v>365</v>
      </c>
      <c r="C183" s="7" t="s">
        <v>366</v>
      </c>
      <c r="D183" s="7">
        <v>350</v>
      </c>
      <c r="E183" s="7">
        <f t="shared" si="9"/>
        <v>315</v>
      </c>
      <c r="F183" s="7">
        <f t="shared" si="9"/>
        <v>283.5</v>
      </c>
    </row>
    <row r="184" ht="15" customHeight="1" spans="1:6">
      <c r="A184" s="6">
        <v>180</v>
      </c>
      <c r="B184" s="7" t="s">
        <v>367</v>
      </c>
      <c r="C184" s="7" t="s">
        <v>368</v>
      </c>
      <c r="D184" s="7">
        <v>170</v>
      </c>
      <c r="E184" s="7">
        <f t="shared" si="9"/>
        <v>153</v>
      </c>
      <c r="F184" s="7">
        <f t="shared" si="9"/>
        <v>137.7</v>
      </c>
    </row>
    <row r="185" ht="15" customHeight="1" spans="1:6">
      <c r="A185" s="6">
        <v>181</v>
      </c>
      <c r="B185" s="9" t="s">
        <v>369</v>
      </c>
      <c r="C185" s="9" t="s">
        <v>370</v>
      </c>
      <c r="D185" s="7">
        <v>460</v>
      </c>
      <c r="E185" s="7">
        <f t="shared" si="9"/>
        <v>414</v>
      </c>
      <c r="F185" s="7">
        <f t="shared" si="9"/>
        <v>372.6</v>
      </c>
    </row>
    <row r="186" ht="15" customHeight="1" spans="1:6">
      <c r="A186" s="7">
        <v>182</v>
      </c>
      <c r="B186" s="7" t="s">
        <v>371</v>
      </c>
      <c r="C186" s="7" t="s">
        <v>372</v>
      </c>
      <c r="D186" s="7">
        <v>23</v>
      </c>
      <c r="E186" s="7">
        <f t="shared" si="9"/>
        <v>20.7</v>
      </c>
      <c r="F186" s="7">
        <f t="shared" si="9"/>
        <v>18.6</v>
      </c>
    </row>
    <row r="187" ht="15" customHeight="1" spans="1:6">
      <c r="A187" s="6">
        <v>183</v>
      </c>
      <c r="B187" s="10" t="s">
        <v>373</v>
      </c>
      <c r="C187" s="9" t="s">
        <v>374</v>
      </c>
      <c r="D187" s="7">
        <v>12</v>
      </c>
      <c r="E187" s="7">
        <f t="shared" si="9"/>
        <v>10.8</v>
      </c>
      <c r="F187" s="7">
        <f t="shared" si="9"/>
        <v>9.7</v>
      </c>
    </row>
    <row r="188" ht="15" customHeight="1" spans="1:6">
      <c r="A188" s="6">
        <v>184</v>
      </c>
      <c r="B188" s="7" t="s">
        <v>375</v>
      </c>
      <c r="C188" s="7" t="s">
        <v>376</v>
      </c>
      <c r="D188" s="7">
        <v>35</v>
      </c>
      <c r="E188" s="7">
        <f t="shared" si="9"/>
        <v>31.5</v>
      </c>
      <c r="F188" s="7">
        <f t="shared" si="9"/>
        <v>28.4</v>
      </c>
    </row>
    <row r="189" ht="15" customHeight="1" spans="1:6">
      <c r="A189" s="7">
        <v>185</v>
      </c>
      <c r="B189" s="16" t="s">
        <v>377</v>
      </c>
      <c r="C189" s="13" t="s">
        <v>378</v>
      </c>
      <c r="D189" s="7">
        <v>2888.9</v>
      </c>
      <c r="E189" s="7">
        <f t="shared" si="9"/>
        <v>2600</v>
      </c>
      <c r="F189" s="7">
        <f t="shared" si="9"/>
        <v>2340</v>
      </c>
    </row>
    <row r="190" ht="15" customHeight="1" spans="1:6">
      <c r="A190" s="6">
        <v>186</v>
      </c>
      <c r="B190" s="10" t="s">
        <v>379</v>
      </c>
      <c r="C190" s="9" t="s">
        <v>380</v>
      </c>
      <c r="D190" s="7">
        <v>375</v>
      </c>
      <c r="E190" s="7">
        <f t="shared" si="9"/>
        <v>337.5</v>
      </c>
      <c r="F190" s="7">
        <f t="shared" si="9"/>
        <v>303.8</v>
      </c>
    </row>
    <row r="191" ht="15" customHeight="1" spans="1:6">
      <c r="A191" s="6">
        <v>187</v>
      </c>
      <c r="B191" s="7" t="s">
        <v>381</v>
      </c>
      <c r="C191" s="7" t="s">
        <v>382</v>
      </c>
      <c r="D191" s="7">
        <v>800</v>
      </c>
      <c r="E191" s="7">
        <f t="shared" si="9"/>
        <v>720</v>
      </c>
      <c r="F191" s="7">
        <f t="shared" si="9"/>
        <v>648</v>
      </c>
    </row>
    <row r="192" ht="15" customHeight="1" spans="1:6">
      <c r="A192" s="7">
        <v>188</v>
      </c>
      <c r="B192" s="7" t="s">
        <v>383</v>
      </c>
      <c r="C192" s="7" t="s">
        <v>384</v>
      </c>
      <c r="D192" s="7">
        <v>200</v>
      </c>
      <c r="E192" s="7">
        <f t="shared" si="9"/>
        <v>180</v>
      </c>
      <c r="F192" s="7">
        <f t="shared" si="9"/>
        <v>162</v>
      </c>
    </row>
    <row r="193" ht="15" customHeight="1" spans="1:6">
      <c r="A193" s="6">
        <v>189</v>
      </c>
      <c r="B193" s="10" t="s">
        <v>385</v>
      </c>
      <c r="C193" s="9" t="s">
        <v>386</v>
      </c>
      <c r="D193" s="7">
        <v>1065</v>
      </c>
      <c r="E193" s="7">
        <f t="shared" si="9"/>
        <v>958.5</v>
      </c>
      <c r="F193" s="7">
        <f t="shared" si="9"/>
        <v>862.7</v>
      </c>
    </row>
    <row r="194" ht="15" customHeight="1" spans="1:6">
      <c r="A194" s="6">
        <v>190</v>
      </c>
      <c r="B194" s="7" t="s">
        <v>387</v>
      </c>
      <c r="C194" s="7" t="s">
        <v>388</v>
      </c>
      <c r="D194" s="7">
        <v>900</v>
      </c>
      <c r="E194" s="7">
        <f t="shared" si="9"/>
        <v>810</v>
      </c>
      <c r="F194" s="7">
        <f t="shared" si="9"/>
        <v>729</v>
      </c>
    </row>
    <row r="195" ht="15" customHeight="1" spans="1:6">
      <c r="A195" s="7">
        <v>191</v>
      </c>
      <c r="B195" s="10" t="s">
        <v>389</v>
      </c>
      <c r="C195" s="9" t="s">
        <v>390</v>
      </c>
      <c r="D195" s="7">
        <v>1400</v>
      </c>
      <c r="E195" s="7">
        <f t="shared" si="9"/>
        <v>1260</v>
      </c>
      <c r="F195" s="7">
        <f t="shared" si="9"/>
        <v>1134</v>
      </c>
    </row>
    <row r="196" ht="15" customHeight="1" spans="1:6">
      <c r="A196" s="6">
        <v>192</v>
      </c>
      <c r="B196" s="10" t="s">
        <v>391</v>
      </c>
      <c r="C196" s="9" t="s">
        <v>392</v>
      </c>
      <c r="D196" s="7">
        <v>800</v>
      </c>
      <c r="E196" s="7">
        <f t="shared" si="9"/>
        <v>720</v>
      </c>
      <c r="F196" s="7">
        <f t="shared" si="9"/>
        <v>648</v>
      </c>
    </row>
    <row r="197" ht="15" customHeight="1" spans="1:6">
      <c r="A197" s="6">
        <v>193</v>
      </c>
      <c r="B197" s="10" t="s">
        <v>393</v>
      </c>
      <c r="C197" s="9" t="s">
        <v>394</v>
      </c>
      <c r="D197" s="7">
        <v>790</v>
      </c>
      <c r="E197" s="7">
        <f t="shared" si="9"/>
        <v>711</v>
      </c>
      <c r="F197" s="7">
        <f t="shared" si="9"/>
        <v>639.9</v>
      </c>
    </row>
    <row r="198" ht="15" customHeight="1" spans="1:6">
      <c r="A198" s="7">
        <v>194</v>
      </c>
      <c r="B198" s="7" t="s">
        <v>395</v>
      </c>
      <c r="C198" s="7" t="s">
        <v>396</v>
      </c>
      <c r="D198" s="7">
        <v>300</v>
      </c>
      <c r="E198" s="7">
        <f t="shared" ref="E198:F217" si="10">ROUND(D198*0.9,1)</f>
        <v>270</v>
      </c>
      <c r="F198" s="7">
        <f t="shared" si="10"/>
        <v>243</v>
      </c>
    </row>
    <row r="199" ht="15" customHeight="1" spans="1:6">
      <c r="A199" s="6">
        <v>195</v>
      </c>
      <c r="B199" s="7" t="s">
        <v>397</v>
      </c>
      <c r="C199" s="7" t="s">
        <v>398</v>
      </c>
      <c r="D199" s="7">
        <v>200</v>
      </c>
      <c r="E199" s="7">
        <f t="shared" si="10"/>
        <v>180</v>
      </c>
      <c r="F199" s="7">
        <f t="shared" si="10"/>
        <v>162</v>
      </c>
    </row>
    <row r="200" ht="15" customHeight="1" spans="1:6">
      <c r="A200" s="6">
        <v>196</v>
      </c>
      <c r="B200" s="7" t="s">
        <v>399</v>
      </c>
      <c r="C200" s="7" t="s">
        <v>400</v>
      </c>
      <c r="D200" s="7">
        <v>163</v>
      </c>
      <c r="E200" s="7">
        <f t="shared" si="10"/>
        <v>146.7</v>
      </c>
      <c r="F200" s="7">
        <f t="shared" si="10"/>
        <v>132</v>
      </c>
    </row>
    <row r="201" ht="15" customHeight="1" spans="1:6">
      <c r="A201" s="7">
        <v>197</v>
      </c>
      <c r="B201" s="7" t="s">
        <v>401</v>
      </c>
      <c r="C201" s="7" t="s">
        <v>402</v>
      </c>
      <c r="D201" s="7">
        <v>80</v>
      </c>
      <c r="E201" s="7">
        <f t="shared" si="10"/>
        <v>72</v>
      </c>
      <c r="F201" s="7">
        <f t="shared" si="10"/>
        <v>64.8</v>
      </c>
    </row>
    <row r="202" ht="15" customHeight="1" spans="1:6">
      <c r="A202" s="6">
        <v>198</v>
      </c>
      <c r="B202" s="14" t="s">
        <v>403</v>
      </c>
      <c r="C202" s="15" t="s">
        <v>404</v>
      </c>
      <c r="D202" s="7">
        <v>1000</v>
      </c>
      <c r="E202" s="7">
        <f t="shared" si="10"/>
        <v>900</v>
      </c>
      <c r="F202" s="7">
        <f t="shared" si="10"/>
        <v>810</v>
      </c>
    </row>
    <row r="203" ht="15" customHeight="1" spans="1:6">
      <c r="A203" s="6">
        <v>199</v>
      </c>
      <c r="B203" s="7" t="s">
        <v>405</v>
      </c>
      <c r="C203" s="7" t="s">
        <v>406</v>
      </c>
      <c r="D203" s="7">
        <v>1800</v>
      </c>
      <c r="E203" s="7">
        <f t="shared" si="10"/>
        <v>1620</v>
      </c>
      <c r="F203" s="7">
        <f t="shared" si="10"/>
        <v>1458</v>
      </c>
    </row>
    <row r="204" ht="15" customHeight="1" spans="1:6">
      <c r="A204" s="7">
        <v>200</v>
      </c>
      <c r="B204" s="14" t="s">
        <v>407</v>
      </c>
      <c r="C204" s="15" t="s">
        <v>408</v>
      </c>
      <c r="D204" s="7">
        <v>840</v>
      </c>
      <c r="E204" s="7">
        <f t="shared" si="10"/>
        <v>756</v>
      </c>
      <c r="F204" s="7">
        <f t="shared" si="10"/>
        <v>680.4</v>
      </c>
    </row>
    <row r="205" ht="15" customHeight="1" spans="1:6">
      <c r="A205" s="6">
        <v>201</v>
      </c>
      <c r="B205" s="14" t="s">
        <v>409</v>
      </c>
      <c r="C205" s="15" t="s">
        <v>410</v>
      </c>
      <c r="D205" s="7">
        <v>1120</v>
      </c>
      <c r="E205" s="7">
        <f t="shared" si="10"/>
        <v>1008</v>
      </c>
      <c r="F205" s="7">
        <f t="shared" si="10"/>
        <v>907.2</v>
      </c>
    </row>
    <row r="206" ht="15" customHeight="1" spans="1:6">
      <c r="A206" s="6">
        <v>202</v>
      </c>
      <c r="B206" s="14" t="s">
        <v>411</v>
      </c>
      <c r="C206" s="15" t="s">
        <v>412</v>
      </c>
      <c r="D206" s="7">
        <v>1100</v>
      </c>
      <c r="E206" s="7">
        <f t="shared" si="10"/>
        <v>990</v>
      </c>
      <c r="F206" s="7">
        <f t="shared" si="10"/>
        <v>891</v>
      </c>
    </row>
    <row r="207" ht="15" customHeight="1" spans="1:6">
      <c r="A207" s="7">
        <v>203</v>
      </c>
      <c r="B207" s="7" t="s">
        <v>413</v>
      </c>
      <c r="C207" s="7" t="s">
        <v>414</v>
      </c>
      <c r="D207" s="7">
        <v>1350</v>
      </c>
      <c r="E207" s="7">
        <f t="shared" si="10"/>
        <v>1215</v>
      </c>
      <c r="F207" s="7">
        <f t="shared" si="10"/>
        <v>1093.5</v>
      </c>
    </row>
    <row r="208" ht="15" customHeight="1" spans="1:6">
      <c r="A208" s="6">
        <v>204</v>
      </c>
      <c r="B208" s="14" t="s">
        <v>415</v>
      </c>
      <c r="C208" s="15" t="s">
        <v>416</v>
      </c>
      <c r="D208" s="7">
        <v>1050</v>
      </c>
      <c r="E208" s="7">
        <f t="shared" si="10"/>
        <v>945</v>
      </c>
      <c r="F208" s="7">
        <f t="shared" si="10"/>
        <v>850.5</v>
      </c>
    </row>
    <row r="209" ht="15" customHeight="1" spans="1:6">
      <c r="A209" s="6">
        <v>205</v>
      </c>
      <c r="B209" s="14" t="s">
        <v>417</v>
      </c>
      <c r="C209" s="15" t="s">
        <v>418</v>
      </c>
      <c r="D209" s="7">
        <v>1050</v>
      </c>
      <c r="E209" s="7">
        <f t="shared" si="10"/>
        <v>945</v>
      </c>
      <c r="F209" s="7">
        <f t="shared" si="10"/>
        <v>850.5</v>
      </c>
    </row>
    <row r="210" ht="15" customHeight="1" spans="1:6">
      <c r="A210" s="7">
        <v>206</v>
      </c>
      <c r="B210" s="14" t="s">
        <v>419</v>
      </c>
      <c r="C210" s="15" t="s">
        <v>420</v>
      </c>
      <c r="D210" s="7">
        <v>1050</v>
      </c>
      <c r="E210" s="7">
        <f t="shared" si="10"/>
        <v>945</v>
      </c>
      <c r="F210" s="7">
        <f t="shared" si="10"/>
        <v>850.5</v>
      </c>
    </row>
    <row r="211" ht="15" customHeight="1" spans="1:6">
      <c r="A211" s="6">
        <v>207</v>
      </c>
      <c r="B211" s="14" t="s">
        <v>421</v>
      </c>
      <c r="C211" s="15" t="s">
        <v>422</v>
      </c>
      <c r="D211" s="7">
        <v>875</v>
      </c>
      <c r="E211" s="7">
        <f t="shared" si="10"/>
        <v>787.5</v>
      </c>
      <c r="F211" s="7">
        <f t="shared" si="10"/>
        <v>708.8</v>
      </c>
    </row>
    <row r="212" ht="15" customHeight="1" spans="1:6">
      <c r="A212" s="6">
        <v>208</v>
      </c>
      <c r="B212" s="14" t="s">
        <v>423</v>
      </c>
      <c r="C212" s="15" t="s">
        <v>424</v>
      </c>
      <c r="D212" s="7">
        <v>910</v>
      </c>
      <c r="E212" s="7">
        <f t="shared" si="10"/>
        <v>819</v>
      </c>
      <c r="F212" s="7">
        <f t="shared" si="10"/>
        <v>737.1</v>
      </c>
    </row>
    <row r="213" ht="15" customHeight="1" spans="1:6">
      <c r="A213" s="7">
        <v>209</v>
      </c>
      <c r="B213" s="14" t="s">
        <v>425</v>
      </c>
      <c r="C213" s="15" t="s">
        <v>426</v>
      </c>
      <c r="D213" s="7">
        <v>975</v>
      </c>
      <c r="E213" s="7">
        <f t="shared" si="10"/>
        <v>877.5</v>
      </c>
      <c r="F213" s="7">
        <f t="shared" si="10"/>
        <v>789.8</v>
      </c>
    </row>
    <row r="214" ht="15" customHeight="1" spans="1:6">
      <c r="A214" s="6">
        <v>210</v>
      </c>
      <c r="B214" s="7" t="s">
        <v>427</v>
      </c>
      <c r="C214" s="7" t="s">
        <v>428</v>
      </c>
      <c r="D214" s="7">
        <v>1200</v>
      </c>
      <c r="E214" s="7">
        <f t="shared" si="10"/>
        <v>1080</v>
      </c>
      <c r="F214" s="7">
        <f t="shared" si="10"/>
        <v>972</v>
      </c>
    </row>
    <row r="215" ht="15" customHeight="1" spans="1:6">
      <c r="A215" s="6">
        <v>211</v>
      </c>
      <c r="B215" s="7" t="s">
        <v>429</v>
      </c>
      <c r="C215" s="7" t="s">
        <v>430</v>
      </c>
      <c r="D215" s="7">
        <v>1560</v>
      </c>
      <c r="E215" s="7">
        <f t="shared" si="10"/>
        <v>1404</v>
      </c>
      <c r="F215" s="7">
        <f t="shared" si="10"/>
        <v>1263.6</v>
      </c>
    </row>
    <row r="216" ht="15" customHeight="1" spans="1:6">
      <c r="A216" s="7">
        <v>212</v>
      </c>
      <c r="B216" s="14" t="s">
        <v>431</v>
      </c>
      <c r="C216" s="15" t="s">
        <v>432</v>
      </c>
      <c r="D216" s="7">
        <v>900</v>
      </c>
      <c r="E216" s="7">
        <f t="shared" si="10"/>
        <v>810</v>
      </c>
      <c r="F216" s="7">
        <f t="shared" si="10"/>
        <v>729</v>
      </c>
    </row>
    <row r="217" ht="15" customHeight="1" spans="1:6">
      <c r="A217" s="6">
        <v>213</v>
      </c>
      <c r="B217" s="14" t="s">
        <v>433</v>
      </c>
      <c r="C217" s="15" t="s">
        <v>434</v>
      </c>
      <c r="D217" s="7">
        <v>1430</v>
      </c>
      <c r="E217" s="7">
        <f t="shared" si="10"/>
        <v>1287</v>
      </c>
      <c r="F217" s="7">
        <f t="shared" si="10"/>
        <v>1158.3</v>
      </c>
    </row>
    <row r="218" ht="15" customHeight="1" spans="1:6">
      <c r="A218" s="6">
        <v>214</v>
      </c>
      <c r="B218" s="14" t="s">
        <v>435</v>
      </c>
      <c r="C218" s="15" t="s">
        <v>436</v>
      </c>
      <c r="D218" s="7">
        <v>1625</v>
      </c>
      <c r="E218" s="7">
        <f t="shared" ref="E218:F237" si="11">ROUND(D218*0.9,1)</f>
        <v>1462.5</v>
      </c>
      <c r="F218" s="7">
        <f t="shared" si="11"/>
        <v>1316.3</v>
      </c>
    </row>
    <row r="219" ht="15" customHeight="1" spans="1:6">
      <c r="A219" s="7">
        <v>215</v>
      </c>
      <c r="B219" s="14" t="s">
        <v>437</v>
      </c>
      <c r="C219" s="15" t="s">
        <v>438</v>
      </c>
      <c r="D219" s="7">
        <v>1000</v>
      </c>
      <c r="E219" s="7">
        <f t="shared" si="11"/>
        <v>900</v>
      </c>
      <c r="F219" s="7">
        <f t="shared" si="11"/>
        <v>810</v>
      </c>
    </row>
    <row r="220" ht="15" customHeight="1" spans="1:6">
      <c r="A220" s="6">
        <v>216</v>
      </c>
      <c r="B220" s="10" t="s">
        <v>439</v>
      </c>
      <c r="C220" s="9" t="s">
        <v>440</v>
      </c>
      <c r="D220" s="7">
        <v>2340</v>
      </c>
      <c r="E220" s="7">
        <f t="shared" si="11"/>
        <v>2106</v>
      </c>
      <c r="F220" s="7">
        <f t="shared" si="11"/>
        <v>1895.4</v>
      </c>
    </row>
    <row r="221" ht="15" customHeight="1" spans="1:6">
      <c r="A221" s="6">
        <v>217</v>
      </c>
      <c r="B221" s="10" t="s">
        <v>441</v>
      </c>
      <c r="C221" s="9" t="s">
        <v>442</v>
      </c>
      <c r="D221" s="7">
        <v>1800</v>
      </c>
      <c r="E221" s="7">
        <f t="shared" si="11"/>
        <v>1620</v>
      </c>
      <c r="F221" s="7">
        <f t="shared" si="11"/>
        <v>1458</v>
      </c>
    </row>
    <row r="222" ht="15" customHeight="1" spans="1:6">
      <c r="A222" s="7">
        <v>218</v>
      </c>
      <c r="B222" s="10" t="s">
        <v>443</v>
      </c>
      <c r="C222" s="9" t="s">
        <v>444</v>
      </c>
      <c r="D222" s="7">
        <v>2600</v>
      </c>
      <c r="E222" s="7">
        <f t="shared" si="11"/>
        <v>2340</v>
      </c>
      <c r="F222" s="7">
        <f t="shared" si="11"/>
        <v>2106</v>
      </c>
    </row>
    <row r="223" ht="15" customHeight="1" spans="1:6">
      <c r="A223" s="6">
        <v>219</v>
      </c>
      <c r="B223" s="10" t="s">
        <v>445</v>
      </c>
      <c r="C223" s="9" t="s">
        <v>446</v>
      </c>
      <c r="D223" s="7">
        <v>4950</v>
      </c>
      <c r="E223" s="7">
        <f t="shared" si="11"/>
        <v>4455</v>
      </c>
      <c r="F223" s="7">
        <f t="shared" si="11"/>
        <v>4009.5</v>
      </c>
    </row>
    <row r="224" ht="15" customHeight="1" spans="1:6">
      <c r="A224" s="6">
        <v>220</v>
      </c>
      <c r="B224" s="10" t="s">
        <v>447</v>
      </c>
      <c r="C224" s="9" t="s">
        <v>448</v>
      </c>
      <c r="D224" s="7">
        <v>5310</v>
      </c>
      <c r="E224" s="7">
        <f t="shared" si="11"/>
        <v>4779</v>
      </c>
      <c r="F224" s="7">
        <f t="shared" si="11"/>
        <v>4301.1</v>
      </c>
    </row>
    <row r="225" ht="15" customHeight="1" spans="1:6">
      <c r="A225" s="7">
        <v>221</v>
      </c>
      <c r="B225" s="10" t="s">
        <v>449</v>
      </c>
      <c r="C225" s="9" t="s">
        <v>450</v>
      </c>
      <c r="D225" s="7">
        <v>4950</v>
      </c>
      <c r="E225" s="7">
        <f t="shared" si="11"/>
        <v>4455</v>
      </c>
      <c r="F225" s="7">
        <f t="shared" si="11"/>
        <v>4009.5</v>
      </c>
    </row>
    <row r="226" ht="15" customHeight="1" spans="1:6">
      <c r="A226" s="6">
        <v>222</v>
      </c>
      <c r="B226" s="10" t="s">
        <v>451</v>
      </c>
      <c r="C226" s="9" t="s">
        <v>452</v>
      </c>
      <c r="D226" s="7">
        <v>6000</v>
      </c>
      <c r="E226" s="7">
        <f t="shared" si="11"/>
        <v>5400</v>
      </c>
      <c r="F226" s="7">
        <f t="shared" si="11"/>
        <v>4860</v>
      </c>
    </row>
    <row r="227" ht="15" customHeight="1" spans="1:6">
      <c r="A227" s="6">
        <v>223</v>
      </c>
      <c r="B227" s="7" t="s">
        <v>453</v>
      </c>
      <c r="C227" s="7" t="s">
        <v>454</v>
      </c>
      <c r="D227" s="7">
        <v>2112</v>
      </c>
      <c r="E227" s="7">
        <f t="shared" si="11"/>
        <v>1900.8</v>
      </c>
      <c r="F227" s="7">
        <f t="shared" si="11"/>
        <v>1710.7</v>
      </c>
    </row>
    <row r="228" ht="15" customHeight="1" spans="1:6">
      <c r="A228" s="7">
        <v>224</v>
      </c>
      <c r="B228" s="7" t="s">
        <v>455</v>
      </c>
      <c r="C228" s="7" t="s">
        <v>456</v>
      </c>
      <c r="D228" s="7">
        <v>1800</v>
      </c>
      <c r="E228" s="7">
        <f t="shared" si="11"/>
        <v>1620</v>
      </c>
      <c r="F228" s="7">
        <f t="shared" si="11"/>
        <v>1458</v>
      </c>
    </row>
    <row r="229" ht="15" customHeight="1" spans="1:6">
      <c r="A229" s="6">
        <v>225</v>
      </c>
      <c r="B229" s="7" t="s">
        <v>457</v>
      </c>
      <c r="C229" s="7" t="s">
        <v>458</v>
      </c>
      <c r="D229" s="7">
        <v>1400</v>
      </c>
      <c r="E229" s="7">
        <f t="shared" si="11"/>
        <v>1260</v>
      </c>
      <c r="F229" s="7">
        <f t="shared" si="11"/>
        <v>1134</v>
      </c>
    </row>
    <row r="230" ht="15" customHeight="1" spans="1:6">
      <c r="A230" s="6">
        <v>226</v>
      </c>
      <c r="B230" s="7" t="s">
        <v>459</v>
      </c>
      <c r="C230" s="7" t="s">
        <v>460</v>
      </c>
      <c r="D230" s="7">
        <v>500</v>
      </c>
      <c r="E230" s="7">
        <f t="shared" si="11"/>
        <v>450</v>
      </c>
      <c r="F230" s="7">
        <f t="shared" si="11"/>
        <v>405</v>
      </c>
    </row>
    <row r="231" ht="15" customHeight="1" spans="1:6">
      <c r="A231" s="7">
        <v>227</v>
      </c>
      <c r="B231" s="7" t="s">
        <v>461</v>
      </c>
      <c r="C231" s="7" t="s">
        <v>462</v>
      </c>
      <c r="D231" s="7">
        <v>1500</v>
      </c>
      <c r="E231" s="7">
        <f t="shared" si="11"/>
        <v>1350</v>
      </c>
      <c r="F231" s="7">
        <f t="shared" si="11"/>
        <v>1215</v>
      </c>
    </row>
    <row r="232" ht="15" customHeight="1" spans="1:6">
      <c r="A232" s="6">
        <v>228</v>
      </c>
      <c r="B232" s="10" t="s">
        <v>463</v>
      </c>
      <c r="C232" s="9" t="s">
        <v>464</v>
      </c>
      <c r="D232" s="7">
        <v>650</v>
      </c>
      <c r="E232" s="7">
        <f t="shared" si="11"/>
        <v>585</v>
      </c>
      <c r="F232" s="7">
        <f t="shared" si="11"/>
        <v>526.5</v>
      </c>
    </row>
    <row r="233" ht="15" customHeight="1" spans="1:6">
      <c r="A233" s="6">
        <v>229</v>
      </c>
      <c r="B233" s="10" t="s">
        <v>465</v>
      </c>
      <c r="C233" s="9" t="s">
        <v>466</v>
      </c>
      <c r="D233" s="7">
        <v>180</v>
      </c>
      <c r="E233" s="7">
        <f t="shared" si="11"/>
        <v>162</v>
      </c>
      <c r="F233" s="7">
        <f t="shared" si="11"/>
        <v>145.8</v>
      </c>
    </row>
    <row r="234" ht="15" customHeight="1" spans="1:6">
      <c r="A234" s="7">
        <v>230</v>
      </c>
      <c r="B234" s="10" t="s">
        <v>467</v>
      </c>
      <c r="C234" s="9" t="s">
        <v>468</v>
      </c>
      <c r="D234" s="7">
        <v>350</v>
      </c>
      <c r="E234" s="7">
        <f t="shared" si="11"/>
        <v>315</v>
      </c>
      <c r="F234" s="7">
        <f t="shared" si="11"/>
        <v>283.5</v>
      </c>
    </row>
    <row r="235" ht="15" customHeight="1" spans="1:6">
      <c r="A235" s="6">
        <v>231</v>
      </c>
      <c r="B235" s="10" t="s">
        <v>469</v>
      </c>
      <c r="C235" s="9" t="s">
        <v>470</v>
      </c>
      <c r="D235" s="7">
        <v>85</v>
      </c>
      <c r="E235" s="7">
        <f t="shared" si="11"/>
        <v>76.5</v>
      </c>
      <c r="F235" s="7">
        <f t="shared" si="11"/>
        <v>68.9</v>
      </c>
    </row>
    <row r="236" ht="15" customHeight="1" spans="1:6">
      <c r="A236" s="6">
        <v>232</v>
      </c>
      <c r="B236" s="10" t="s">
        <v>471</v>
      </c>
      <c r="C236" s="9" t="s">
        <v>472</v>
      </c>
      <c r="D236" s="7">
        <v>250</v>
      </c>
      <c r="E236" s="7">
        <f t="shared" si="11"/>
        <v>225</v>
      </c>
      <c r="F236" s="7">
        <f t="shared" si="11"/>
        <v>202.5</v>
      </c>
    </row>
    <row r="237" ht="15" customHeight="1" spans="1:6">
      <c r="A237" s="7">
        <v>233</v>
      </c>
      <c r="B237" s="14" t="s">
        <v>473</v>
      </c>
      <c r="C237" s="15" t="s">
        <v>474</v>
      </c>
      <c r="D237" s="7">
        <v>540</v>
      </c>
      <c r="E237" s="7">
        <f t="shared" si="11"/>
        <v>486</v>
      </c>
      <c r="F237" s="7">
        <f t="shared" si="11"/>
        <v>437.4</v>
      </c>
    </row>
    <row r="238" ht="15" customHeight="1" spans="1:6">
      <c r="A238" s="6">
        <v>234</v>
      </c>
      <c r="B238" s="14" t="s">
        <v>475</v>
      </c>
      <c r="C238" s="15" t="s">
        <v>476</v>
      </c>
      <c r="D238" s="7">
        <v>200</v>
      </c>
      <c r="E238" s="7">
        <f t="shared" ref="E238:F243" si="12">ROUND(D238*0.9,1)</f>
        <v>180</v>
      </c>
      <c r="F238" s="7">
        <f t="shared" si="12"/>
        <v>162</v>
      </c>
    </row>
    <row r="239" ht="15" customHeight="1" spans="1:6">
      <c r="A239" s="6">
        <v>235</v>
      </c>
      <c r="B239" s="7" t="s">
        <v>477</v>
      </c>
      <c r="C239" s="7" t="s">
        <v>478</v>
      </c>
      <c r="D239" s="7">
        <v>400</v>
      </c>
      <c r="E239" s="7">
        <f t="shared" si="12"/>
        <v>360</v>
      </c>
      <c r="F239" s="7">
        <f t="shared" si="12"/>
        <v>324</v>
      </c>
    </row>
    <row r="240" ht="15" customHeight="1" spans="1:6">
      <c r="A240" s="7">
        <v>236</v>
      </c>
      <c r="B240" s="14" t="s">
        <v>479</v>
      </c>
      <c r="C240" s="15" t="s">
        <v>480</v>
      </c>
      <c r="D240" s="7">
        <v>425</v>
      </c>
      <c r="E240" s="7">
        <f t="shared" si="12"/>
        <v>382.5</v>
      </c>
      <c r="F240" s="7">
        <f t="shared" si="12"/>
        <v>344.3</v>
      </c>
    </row>
    <row r="241" ht="15" customHeight="1" spans="1:6">
      <c r="A241" s="6">
        <v>237</v>
      </c>
      <c r="B241" s="10" t="s">
        <v>481</v>
      </c>
      <c r="C241" s="9" t="s">
        <v>482</v>
      </c>
      <c r="D241" s="7">
        <v>1900</v>
      </c>
      <c r="E241" s="7">
        <f t="shared" si="12"/>
        <v>1710</v>
      </c>
      <c r="F241" s="7">
        <f t="shared" si="12"/>
        <v>1539</v>
      </c>
    </row>
    <row r="242" ht="15" customHeight="1" spans="1:6">
      <c r="A242" s="6">
        <v>238</v>
      </c>
      <c r="B242" s="12" t="s">
        <v>483</v>
      </c>
      <c r="C242" s="8" t="s">
        <v>484</v>
      </c>
      <c r="D242" s="7">
        <v>500</v>
      </c>
      <c r="E242" s="7">
        <f t="shared" si="12"/>
        <v>450</v>
      </c>
      <c r="F242" s="7">
        <f t="shared" si="12"/>
        <v>405</v>
      </c>
    </row>
    <row r="243" ht="15" customHeight="1" spans="1:6">
      <c r="A243" s="7">
        <v>239</v>
      </c>
      <c r="B243" s="10" t="s">
        <v>485</v>
      </c>
      <c r="C243" s="9" t="s">
        <v>486</v>
      </c>
      <c r="D243" s="7">
        <v>800</v>
      </c>
      <c r="E243" s="7">
        <f t="shared" si="12"/>
        <v>720</v>
      </c>
      <c r="F243" s="7">
        <f t="shared" si="12"/>
        <v>648</v>
      </c>
    </row>
  </sheetData>
  <autoFilter xmlns:etc="http://www.wps.cn/officeDocument/2017/etCustomData" ref="A4:F243" etc:filterBottomFollowUsedRange="0">
    <extLst/>
  </autoFilter>
  <mergeCells count="5">
    <mergeCell ref="A2:F2"/>
    <mergeCell ref="D3:F3"/>
    <mergeCell ref="A3:A4"/>
    <mergeCell ref="B3:B4"/>
    <mergeCell ref="C3:C4"/>
  </mergeCells>
  <printOptions horizontalCentered="1"/>
  <pageMargins left="0.393700787401575" right="0.393700787401575" top="0.551181102362205" bottom="0.748031496062992" header="0.31496062992126" footer="0.393700787401575"/>
  <pageSetup paperSize="9" orientation="landscape" horizontalDpi="200" verticalDpi="300"/>
  <headerFooter>
    <oddFooter>&amp;C第&amp;P页共&amp;N页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特别</cp:lastModifiedBy>
  <dcterms:created xsi:type="dcterms:W3CDTF">2006-09-13T11:21:00Z</dcterms:created>
  <dcterms:modified xsi:type="dcterms:W3CDTF">2025-01-14T10:18:49Z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2F4F29FED1E2442BBF71989BB5CE5D4B_13</vt:lpwstr>
  </property>
  <property fmtid="{D5CDD505-2E9C-101B-9397-08002B2CF9AE}" pid="3" name="KSOProductBuildVer">
    <vt:lpwstr>2052-12.1.0.19770</vt:lpwstr>
  </property>
</Properties>
</file>