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<sst xmlns="http://schemas.openxmlformats.org/spreadsheetml/2006/main" count="280" uniqueCount="149">
  <si>
    <t>部分新增报名挂网药品价格审核公布结果（20241010-2批次）</t>
  </si>
  <si>
    <t>序号</t>
  </si>
  <si>
    <t>项目名称</t>
  </si>
  <si>
    <t>药品ID</t>
  </si>
  <si>
    <t>国家医保代码</t>
  </si>
  <si>
    <t>产品名称</t>
  </si>
  <si>
    <t>产品剂型</t>
  </si>
  <si>
    <t>具体规格</t>
  </si>
  <si>
    <t>包装材质</t>
  </si>
  <si>
    <t>转换比</t>
  </si>
  <si>
    <t>批准文号/注册证号</t>
  </si>
  <si>
    <t>生产企业/厂商</t>
  </si>
  <si>
    <t>申报企业名称</t>
  </si>
  <si>
    <t>是否过评/参比制剂</t>
  </si>
  <si>
    <t>申报单位</t>
  </si>
  <si>
    <t>申报挂网价</t>
  </si>
  <si>
    <t>包装挂网价</t>
  </si>
  <si>
    <t>审核结果</t>
  </si>
  <si>
    <t>是否提交挂网申请表</t>
  </si>
  <si>
    <t>备注</t>
  </si>
  <si>
    <t>20241010-2批次</t>
  </si>
  <si>
    <t>ZA06BBQ0581010500311</t>
  </si>
  <si>
    <t>祛痰止咳胶囊</t>
  </si>
  <si>
    <t>胶囊剂</t>
  </si>
  <si>
    <t>每粒装0.45g</t>
  </si>
  <si>
    <t>铝塑泡罩复合包装</t>
  </si>
  <si>
    <t>国药准字Z20090641</t>
  </si>
  <si>
    <t>一力制药（罗定）有限公司</t>
  </si>
  <si>
    <t>否</t>
  </si>
  <si>
    <t>粒</t>
  </si>
  <si>
    <t>审核通过</t>
  </si>
  <si>
    <t>XR05CBY116N001020205805</t>
  </si>
  <si>
    <t>乙酰半胱氨酸颗粒</t>
  </si>
  <si>
    <t>颗粒剂</t>
  </si>
  <si>
    <t>0.1g</t>
  </si>
  <si>
    <t>复合膜包装</t>
  </si>
  <si>
    <t>国药准字H20234324</t>
  </si>
  <si>
    <t>海南赛立克药业有限公司</t>
  </si>
  <si>
    <t>视同通过一致性评价</t>
  </si>
  <si>
    <t>包</t>
  </si>
  <si>
    <t>是</t>
  </si>
  <si>
    <t>XB05BBN128B004010283464</t>
  </si>
  <si>
    <t>钠钾镁钙注射用浓溶液</t>
  </si>
  <si>
    <t>小容量注射液</t>
  </si>
  <si>
    <t>20ml</t>
  </si>
  <si>
    <t>中硼硅玻璃安瓿，5支/盒</t>
  </si>
  <si>
    <t>国药准字H20233066</t>
  </si>
  <si>
    <t>福州海王福药制药有限公司</t>
  </si>
  <si>
    <t>北京亿灵医药科技发展有限公司</t>
  </si>
  <si>
    <t>支</t>
  </si>
  <si>
    <t>XR06AXD078X001030200299</t>
  </si>
  <si>
    <t>地氯雷他定口服溶液</t>
  </si>
  <si>
    <t>口服溶液剂</t>
  </si>
  <si>
    <t>10ml（60ml:30mg）</t>
  </si>
  <si>
    <t>铝塑液体药用复合膜装</t>
  </si>
  <si>
    <t>国药准字H20213960</t>
  </si>
  <si>
    <t>广东九明制药有限公司</t>
  </si>
  <si>
    <t>袋</t>
  </si>
  <si>
    <t>XR06AXL226A005010100503</t>
  </si>
  <si>
    <t>氯雷他定咀嚼片</t>
  </si>
  <si>
    <t>咀嚼片</t>
  </si>
  <si>
    <t>5mg</t>
  </si>
  <si>
    <t>双铝箔</t>
  </si>
  <si>
    <t>国药准字H20020561</t>
  </si>
  <si>
    <t>深圳海王药业有限公司</t>
  </si>
  <si>
    <t>片</t>
  </si>
  <si>
    <t>XC01DXN039B001010283585</t>
  </si>
  <si>
    <t>注射用尼可地尔</t>
  </si>
  <si>
    <t>冻干粉针剂</t>
  </si>
  <si>
    <t>12mg</t>
  </si>
  <si>
    <t>中硼硅玻璃管制注射剂瓶、注射用冷冻干燥用覆聚乙烯－四氟乙烯膜氯化丁</t>
  </si>
  <si>
    <t>国药准字H20243362</t>
  </si>
  <si>
    <t>安士制药（中山）有限公司</t>
  </si>
  <si>
    <t>云南先施药业有限公司</t>
  </si>
  <si>
    <t>XR03AKS054L031010183037</t>
  </si>
  <si>
    <t>沙美特罗替卡松吸入粉雾剂</t>
  </si>
  <si>
    <t>吸入制剂</t>
  </si>
  <si>
    <r>
      <rPr>
        <sz val="10"/>
        <color theme="1"/>
        <rFont val="等线"/>
        <charset val="134"/>
      </rPr>
      <t>每泡含昔萘酸沙美特罗50μg(按C</t>
    </r>
    <r>
      <rPr>
        <sz val="10"/>
        <color theme="1"/>
        <rFont val="Times New Roman"/>
        <charset val="134"/>
      </rPr>
      <t>₂₅</t>
    </r>
    <r>
      <rPr>
        <sz val="10"/>
        <color theme="1"/>
        <rFont val="等线"/>
        <charset val="134"/>
      </rPr>
      <t>H</t>
    </r>
    <r>
      <rPr>
        <sz val="10"/>
        <color theme="1"/>
        <rFont val="Times New Roman"/>
        <charset val="134"/>
      </rPr>
      <t>₃₇</t>
    </r>
    <r>
      <rPr>
        <sz val="10"/>
        <color theme="1"/>
        <rFont val="等线"/>
        <charset val="134"/>
      </rPr>
      <t>NO</t>
    </r>
    <r>
      <rPr>
        <sz val="10"/>
        <color theme="1"/>
        <rFont val="Times New Roman"/>
        <charset val="134"/>
      </rPr>
      <t>₄</t>
    </r>
    <r>
      <rPr>
        <sz val="10"/>
        <color theme="1"/>
        <rFont val="等线"/>
        <charset val="134"/>
      </rPr>
      <t>计) 与丙酸氟替卡松250μg,递送剂量为昔萘酸沙美 特罗47µg(按C</t>
    </r>
    <r>
      <rPr>
        <sz val="10"/>
        <color theme="1"/>
        <rFont val="Times New Roman"/>
        <charset val="134"/>
      </rPr>
      <t>₂₅</t>
    </r>
    <r>
      <rPr>
        <sz val="10"/>
        <color theme="1"/>
        <rFont val="等线"/>
        <charset val="134"/>
      </rPr>
      <t>H</t>
    </r>
    <r>
      <rPr>
        <sz val="10"/>
        <color theme="1"/>
        <rFont val="Times New Roman"/>
        <charset val="134"/>
      </rPr>
      <t>₃₇</t>
    </r>
    <r>
      <rPr>
        <sz val="10"/>
        <color theme="1"/>
        <rFont val="等线"/>
        <charset val="134"/>
      </rPr>
      <t>NO</t>
    </r>
    <r>
      <rPr>
        <sz val="10"/>
        <color theme="1"/>
        <rFont val="Times New Roman"/>
        <charset val="134"/>
      </rPr>
      <t>₄</t>
    </r>
    <r>
      <rPr>
        <sz val="10"/>
        <color theme="1"/>
        <rFont val="等线"/>
        <charset val="134"/>
      </rPr>
      <t>计)与丙酸氟替卡松 231µg</t>
    </r>
  </si>
  <si>
    <t>条形双铝泡罩包装,外套铝箔袋</t>
  </si>
  <si>
    <t>国药准字H20243906</t>
  </si>
  <si>
    <t>健康元海滨药业有限公司</t>
  </si>
  <si>
    <t>健康元药业集团股份有限公司</t>
  </si>
  <si>
    <t>泡</t>
  </si>
  <si>
    <t>ZA09DBF0309010100837</t>
  </si>
  <si>
    <t>复方补骨脂颗粒</t>
  </si>
  <si>
    <t>每袋装7g(无蔗糖)</t>
  </si>
  <si>
    <t>每袋药用聚酯/铝/流延聚丙烯药用包装用复合膜包装</t>
  </si>
  <si>
    <t>国药准字Z31020011</t>
  </si>
  <si>
    <t>江西杏林白马药业股份有限公司</t>
  </si>
  <si>
    <t>XR06AXT023N001010201467</t>
  </si>
  <si>
    <t>特非那定颗粒</t>
  </si>
  <si>
    <t>1.5g:30mg</t>
  </si>
  <si>
    <t>聚酯/铝/聚乙烯药用复合袋</t>
  </si>
  <si>
    <t>国药准字H10970114</t>
  </si>
  <si>
    <t>江苏联环药业股份有限公司</t>
  </si>
  <si>
    <t>ZA17AAJ0738010102680</t>
  </si>
  <si>
    <t>姜黄通络胶囊</t>
  </si>
  <si>
    <t>0.4g</t>
  </si>
  <si>
    <t>铝塑板包装</t>
  </si>
  <si>
    <t>国药准字Z20150001</t>
  </si>
  <si>
    <t>乐声药业石家庄有限公司</t>
  </si>
  <si>
    <t>河北医科大学制药厂</t>
  </si>
  <si>
    <t>XV03ABY022L001010102680</t>
  </si>
  <si>
    <t>亚硝酸异戊酯吸入剂</t>
  </si>
  <si>
    <t>气雾剂</t>
  </si>
  <si>
    <t>0.2ml</t>
  </si>
  <si>
    <t>棕色玻璃安瓿瓶</t>
  </si>
  <si>
    <t>国药准字H13022511</t>
  </si>
  <si>
    <t>XD01ACK079M001010103968</t>
  </si>
  <si>
    <t>克霉唑药膜</t>
  </si>
  <si>
    <t>膜剂</t>
  </si>
  <si>
    <t>50毫克</t>
  </si>
  <si>
    <t>铝箔袋</t>
  </si>
  <si>
    <t>国药准字H37021390</t>
  </si>
  <si>
    <t>济南恒基制药有限公司</t>
  </si>
  <si>
    <t>XR05CBX169B001010104286</t>
  </si>
  <si>
    <t>注射用盐酸溴己新</t>
  </si>
  <si>
    <t>4mg</t>
  </si>
  <si>
    <t>西林瓶</t>
  </si>
  <si>
    <t>国药准字H20050909</t>
  </si>
  <si>
    <t>马鞍山丰原制药有限公司</t>
  </si>
  <si>
    <t>瓶</t>
  </si>
  <si>
    <t>XR05CBX169B002010105789</t>
  </si>
  <si>
    <t>盐酸溴己新注射液</t>
  </si>
  <si>
    <t>2ml:4mg</t>
  </si>
  <si>
    <t>中硼硅玻璃安瓿</t>
  </si>
  <si>
    <t>国药准字H20243551</t>
  </si>
  <si>
    <t>海南葫芦娃药业集团股份有限公司</t>
  </si>
  <si>
    <t>ZA06BBX0548010101855</t>
  </si>
  <si>
    <t>小儿止咳糖浆</t>
  </si>
  <si>
    <t>糖浆剂</t>
  </si>
  <si>
    <t>100ml</t>
  </si>
  <si>
    <t>口服液体药用聚酯瓶，药用聚酯/铝/聚乙烯封口垫片</t>
  </si>
  <si>
    <t>国药准字Z42020151</t>
  </si>
  <si>
    <t>湖北盛通药业有限公司</t>
  </si>
  <si>
    <t>XG04BXZ059B002020101815</t>
  </si>
  <si>
    <t>左卡尼汀注射液</t>
  </si>
  <si>
    <t>5ml:1g</t>
  </si>
  <si>
    <t>中硼硅玻璃安瓿(棕色)</t>
  </si>
  <si>
    <t>国药准字H20243927</t>
  </si>
  <si>
    <t>华中药业股份有限公司</t>
  </si>
  <si>
    <t>XA12BAL208N001010800299</t>
  </si>
  <si>
    <t>氯化钾颗粒</t>
  </si>
  <si>
    <t>1.5g</t>
  </si>
  <si>
    <t>聚酯/铝/聚乙烯药用复合膜。</t>
  </si>
  <si>
    <t>国药准字H20244464</t>
  </si>
  <si>
    <t>XA12BAL208N001010300299</t>
  </si>
  <si>
    <t>XA12BAL208N001010600299</t>
  </si>
  <si>
    <t>XA12BAL208N001010500299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</si>
</sst>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0"/>
      <color indexed="8"/>
      <name val="等线"/>
      <charset val="134"/>
    </font>
    <font>
      <b/>
      <sz val="12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abSelected="1" zoomScale="85" zoomScaleNormal="85" workbookViewId="0">
      <selection activeCell="O19" sqref="O19:O22"/>
    </sheetView>
  </sheetViews>
  <sheetFormatPr defaultColWidth="9" defaultRowHeight="13.5"/>
  <cols>
    <col min="1" max="1" width="5.625" style="1" customWidth="1"/>
    <col min="2" max="2" width="13.75" style="1" customWidth="1"/>
    <col min="3" max="3" width="8.375" style="1" customWidth="1"/>
    <col min="4" max="4" width="21.75" style="1" customWidth="1"/>
    <col min="5" max="5" width="20.125" style="1" customWidth="1"/>
    <col min="6" max="6" width="10.375" style="1" customWidth="1"/>
    <col min="7" max="7" width="18.375" style="2" customWidth="1"/>
    <col min="8" max="8" width="14.125" style="2" customWidth="1"/>
    <col min="9" max="9" width="7.625" style="1" customWidth="1"/>
    <col min="10" max="10" width="17.875" style="2" customWidth="1"/>
    <col min="11" max="12" width="21.75" style="2" customWidth="1"/>
    <col min="13" max="13" width="8.875" style="2" customWidth="1"/>
    <col min="14" max="14" width="9.625" style="1" customWidth="1"/>
    <col min="15" max="16" width="10.875" style="2" customWidth="1"/>
    <col min="17" max="17" width="9.625" style="1" customWidth="1"/>
    <col min="18" max="18" width="8.875" style="2" customWidth="1"/>
    <col min="19" max="19" width="4.875" style="2" customWidth="1"/>
  </cols>
  <sheetData>
    <row r="1" ht="35.25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  <c r="S1" s="15"/>
    </row>
    <row r="2" ht="92" customHeight="1" spans="1:1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4" t="s">
        <v>14</v>
      </c>
      <c r="O2" s="6" t="s">
        <v>15</v>
      </c>
      <c r="P2" s="6" t="s">
        <v>16</v>
      </c>
      <c r="Q2" s="16" t="s">
        <v>17</v>
      </c>
      <c r="R2" s="17" t="s">
        <v>18</v>
      </c>
      <c r="S2" s="17" t="s">
        <v>19</v>
      </c>
    </row>
    <row r="3" spans="1:19">
      <c r="A3" s="7">
        <v>1</v>
      </c>
      <c r="B3" s="7" t="s">
        <v>20</v>
      </c>
      <c r="C3" s="8">
        <v>190380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>
        <v>48</v>
      </c>
      <c r="J3" s="8" t="s">
        <v>26</v>
      </c>
      <c r="K3" s="8" t="s">
        <v>27</v>
      </c>
      <c r="L3" s="8" t="s">
        <v>27</v>
      </c>
      <c r="M3" s="8" t="s">
        <v>28</v>
      </c>
      <c r="N3" s="8" t="s">
        <v>29</v>
      </c>
      <c r="O3" s="11">
        <v>0.884</v>
      </c>
      <c r="P3" s="12">
        <f t="shared" ref="P3:P22" si="0">O3*I3</f>
        <v>42.432</v>
      </c>
      <c r="Q3" s="7" t="s">
        <v>30</v>
      </c>
      <c r="R3" s="18" t="s">
        <v>28</v>
      </c>
      <c r="S3" s="19"/>
    </row>
    <row r="4" ht="25.5" spans="1:19">
      <c r="A4" s="7">
        <v>2</v>
      </c>
      <c r="B4" s="7" t="s">
        <v>20</v>
      </c>
      <c r="C4" s="8">
        <v>10002715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35</v>
      </c>
      <c r="I4" s="8">
        <v>36</v>
      </c>
      <c r="J4" s="8" t="s">
        <v>36</v>
      </c>
      <c r="K4" s="8" t="s">
        <v>37</v>
      </c>
      <c r="L4" s="8" t="s">
        <v>37</v>
      </c>
      <c r="M4" s="8" t="s">
        <v>38</v>
      </c>
      <c r="N4" s="8" t="s">
        <v>39</v>
      </c>
      <c r="O4" s="11">
        <v>0.8911</v>
      </c>
      <c r="P4" s="12">
        <f t="shared" si="0"/>
        <v>32.0796</v>
      </c>
      <c r="Q4" s="7" t="s">
        <v>30</v>
      </c>
      <c r="R4" s="18" t="s">
        <v>40</v>
      </c>
      <c r="S4" s="19"/>
    </row>
    <row r="5" ht="25.5" spans="1:19">
      <c r="A5" s="7">
        <v>3</v>
      </c>
      <c r="B5" s="7" t="s">
        <v>20</v>
      </c>
      <c r="C5" s="8">
        <v>10012749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45</v>
      </c>
      <c r="I5" s="8">
        <v>1</v>
      </c>
      <c r="J5" s="8" t="s">
        <v>46</v>
      </c>
      <c r="K5" s="8" t="s">
        <v>47</v>
      </c>
      <c r="L5" s="8" t="s">
        <v>48</v>
      </c>
      <c r="M5" s="8" t="s">
        <v>38</v>
      </c>
      <c r="N5" s="8" t="s">
        <v>49</v>
      </c>
      <c r="O5" s="11">
        <v>228</v>
      </c>
      <c r="P5" s="12">
        <f t="shared" si="0"/>
        <v>228</v>
      </c>
      <c r="Q5" s="7" t="s">
        <v>30</v>
      </c>
      <c r="R5" s="18" t="s">
        <v>40</v>
      </c>
      <c r="S5" s="19"/>
    </row>
    <row r="6" ht="25.5" spans="1:19">
      <c r="A6" s="7">
        <v>4</v>
      </c>
      <c r="B6" s="7" t="s">
        <v>20</v>
      </c>
      <c r="C6" s="9">
        <v>10006774</v>
      </c>
      <c r="D6" s="10" t="s">
        <v>50</v>
      </c>
      <c r="E6" s="10" t="s">
        <v>51</v>
      </c>
      <c r="F6" s="10" t="s">
        <v>52</v>
      </c>
      <c r="G6" s="10" t="s">
        <v>53</v>
      </c>
      <c r="H6" s="10" t="s">
        <v>54</v>
      </c>
      <c r="I6" s="13">
        <v>2</v>
      </c>
      <c r="J6" s="10" t="s">
        <v>55</v>
      </c>
      <c r="K6" s="10" t="s">
        <v>56</v>
      </c>
      <c r="L6" s="10" t="s">
        <v>56</v>
      </c>
      <c r="M6" s="10" t="s">
        <v>38</v>
      </c>
      <c r="N6" s="13" t="s">
        <v>57</v>
      </c>
      <c r="O6" s="14">
        <v>21.4419</v>
      </c>
      <c r="P6" s="12">
        <f t="shared" si="0"/>
        <v>42.8838</v>
      </c>
      <c r="Q6" s="7" t="s">
        <v>30</v>
      </c>
      <c r="R6" s="18" t="s">
        <v>40</v>
      </c>
      <c r="S6" s="19"/>
    </row>
    <row r="7" spans="1:19">
      <c r="A7" s="7">
        <v>5</v>
      </c>
      <c r="B7" s="7" t="s">
        <v>20</v>
      </c>
      <c r="C7" s="8">
        <v>35830</v>
      </c>
      <c r="D7" s="8" t="s">
        <v>58</v>
      </c>
      <c r="E7" s="8" t="s">
        <v>59</v>
      </c>
      <c r="F7" s="8" t="s">
        <v>60</v>
      </c>
      <c r="G7" s="8" t="s">
        <v>61</v>
      </c>
      <c r="H7" s="8" t="s">
        <v>62</v>
      </c>
      <c r="I7" s="8">
        <v>6</v>
      </c>
      <c r="J7" s="8" t="s">
        <v>63</v>
      </c>
      <c r="K7" s="8" t="s">
        <v>64</v>
      </c>
      <c r="L7" s="8" t="s">
        <v>64</v>
      </c>
      <c r="M7" s="8" t="s">
        <v>28</v>
      </c>
      <c r="N7" s="8" t="s">
        <v>65</v>
      </c>
      <c r="O7" s="11">
        <v>1.03</v>
      </c>
      <c r="P7" s="12">
        <f t="shared" si="0"/>
        <v>6.18</v>
      </c>
      <c r="Q7" s="7" t="s">
        <v>30</v>
      </c>
      <c r="R7" s="18" t="s">
        <v>40</v>
      </c>
      <c r="S7" s="19"/>
    </row>
    <row r="8" ht="63.75" spans="1:19">
      <c r="A8" s="7">
        <v>6</v>
      </c>
      <c r="B8" s="7" t="s">
        <v>20</v>
      </c>
      <c r="C8" s="8">
        <v>10008017</v>
      </c>
      <c r="D8" s="8" t="s">
        <v>66</v>
      </c>
      <c r="E8" s="8" t="s">
        <v>67</v>
      </c>
      <c r="F8" s="8" t="s">
        <v>68</v>
      </c>
      <c r="G8" s="8" t="s">
        <v>69</v>
      </c>
      <c r="H8" s="8" t="s">
        <v>70</v>
      </c>
      <c r="I8" s="8">
        <v>1</v>
      </c>
      <c r="J8" s="8" t="s">
        <v>71</v>
      </c>
      <c r="K8" s="8" t="s">
        <v>72</v>
      </c>
      <c r="L8" s="8" t="s">
        <v>73</v>
      </c>
      <c r="M8" s="8" t="s">
        <v>38</v>
      </c>
      <c r="N8" s="8" t="s">
        <v>49</v>
      </c>
      <c r="O8" s="11">
        <v>197</v>
      </c>
      <c r="P8" s="12">
        <f t="shared" si="0"/>
        <v>197</v>
      </c>
      <c r="Q8" s="7" t="s">
        <v>30</v>
      </c>
      <c r="R8" s="18" t="s">
        <v>28</v>
      </c>
      <c r="S8" s="19"/>
    </row>
    <row r="9" ht="89.25" spans="1:19">
      <c r="A9" s="7">
        <v>7</v>
      </c>
      <c r="B9" s="7" t="s">
        <v>20</v>
      </c>
      <c r="C9" s="8">
        <v>10009157</v>
      </c>
      <c r="D9" s="8" t="s">
        <v>74</v>
      </c>
      <c r="E9" s="8" t="s">
        <v>75</v>
      </c>
      <c r="F9" s="8" t="s">
        <v>76</v>
      </c>
      <c r="G9" s="8" t="s">
        <v>77</v>
      </c>
      <c r="H9" s="8" t="s">
        <v>78</v>
      </c>
      <c r="I9" s="8">
        <v>60</v>
      </c>
      <c r="J9" s="8" t="s">
        <v>79</v>
      </c>
      <c r="K9" s="8" t="s">
        <v>80</v>
      </c>
      <c r="L9" s="8" t="s">
        <v>81</v>
      </c>
      <c r="M9" s="8" t="s">
        <v>38</v>
      </c>
      <c r="N9" s="8" t="s">
        <v>82</v>
      </c>
      <c r="O9" s="11">
        <v>2.6617</v>
      </c>
      <c r="P9" s="12">
        <f t="shared" si="0"/>
        <v>159.702</v>
      </c>
      <c r="Q9" s="7" t="s">
        <v>30</v>
      </c>
      <c r="R9" s="18" t="s">
        <v>40</v>
      </c>
      <c r="S9" s="19"/>
    </row>
    <row r="10" ht="38.25" spans="1:19">
      <c r="A10" s="7">
        <v>8</v>
      </c>
      <c r="B10" s="7" t="s">
        <v>20</v>
      </c>
      <c r="C10" s="8">
        <v>10004377</v>
      </c>
      <c r="D10" s="8" t="s">
        <v>83</v>
      </c>
      <c r="E10" s="8" t="s">
        <v>84</v>
      </c>
      <c r="F10" s="8" t="s">
        <v>33</v>
      </c>
      <c r="G10" s="8" t="s">
        <v>85</v>
      </c>
      <c r="H10" s="8" t="s">
        <v>86</v>
      </c>
      <c r="I10" s="8">
        <v>10</v>
      </c>
      <c r="J10" s="8" t="s">
        <v>87</v>
      </c>
      <c r="K10" s="8" t="s">
        <v>88</v>
      </c>
      <c r="L10" s="8" t="s">
        <v>88</v>
      </c>
      <c r="M10" s="8" t="s">
        <v>28</v>
      </c>
      <c r="N10" s="8" t="s">
        <v>57</v>
      </c>
      <c r="O10" s="11">
        <v>16</v>
      </c>
      <c r="P10" s="12">
        <f t="shared" si="0"/>
        <v>160</v>
      </c>
      <c r="Q10" s="7" t="s">
        <v>30</v>
      </c>
      <c r="R10" s="18" t="s">
        <v>28</v>
      </c>
      <c r="S10" s="19"/>
    </row>
    <row r="11" ht="25.5" spans="1:19">
      <c r="A11" s="7">
        <v>9</v>
      </c>
      <c r="B11" s="7" t="s">
        <v>20</v>
      </c>
      <c r="C11" s="8">
        <v>10008027</v>
      </c>
      <c r="D11" s="8" t="s">
        <v>89</v>
      </c>
      <c r="E11" s="8" t="s">
        <v>90</v>
      </c>
      <c r="F11" s="8" t="s">
        <v>33</v>
      </c>
      <c r="G11" s="8" t="s">
        <v>91</v>
      </c>
      <c r="H11" s="8" t="s">
        <v>92</v>
      </c>
      <c r="I11" s="8">
        <v>12</v>
      </c>
      <c r="J11" s="8" t="s">
        <v>93</v>
      </c>
      <c r="K11" s="8" t="s">
        <v>94</v>
      </c>
      <c r="L11" s="8" t="s">
        <v>94</v>
      </c>
      <c r="M11" s="8" t="s">
        <v>28</v>
      </c>
      <c r="N11" s="8" t="s">
        <v>39</v>
      </c>
      <c r="O11" s="11">
        <v>5.33</v>
      </c>
      <c r="P11" s="12">
        <f t="shared" si="0"/>
        <v>63.96</v>
      </c>
      <c r="Q11" s="7" t="s">
        <v>30</v>
      </c>
      <c r="R11" s="18" t="s">
        <v>40</v>
      </c>
      <c r="S11" s="19"/>
    </row>
    <row r="12" spans="1:19">
      <c r="A12" s="7">
        <v>10</v>
      </c>
      <c r="B12" s="7" t="s">
        <v>20</v>
      </c>
      <c r="C12" s="8">
        <v>10002767</v>
      </c>
      <c r="D12" s="8" t="s">
        <v>95</v>
      </c>
      <c r="E12" s="8" t="s">
        <v>96</v>
      </c>
      <c r="F12" s="8" t="s">
        <v>23</v>
      </c>
      <c r="G12" s="8" t="s">
        <v>97</v>
      </c>
      <c r="H12" s="8" t="s">
        <v>98</v>
      </c>
      <c r="I12" s="8">
        <v>30</v>
      </c>
      <c r="J12" s="8" t="s">
        <v>99</v>
      </c>
      <c r="K12" s="8" t="s">
        <v>100</v>
      </c>
      <c r="L12" s="8" t="s">
        <v>101</v>
      </c>
      <c r="M12" s="8" t="s">
        <v>28</v>
      </c>
      <c r="N12" s="8" t="s">
        <v>29</v>
      </c>
      <c r="O12" s="11">
        <v>11.0667</v>
      </c>
      <c r="P12" s="12">
        <f t="shared" si="0"/>
        <v>332.001</v>
      </c>
      <c r="Q12" s="7" t="s">
        <v>30</v>
      </c>
      <c r="R12" s="18" t="s">
        <v>28</v>
      </c>
      <c r="S12" s="19"/>
    </row>
    <row r="13" spans="1:19">
      <c r="A13" s="7">
        <v>11</v>
      </c>
      <c r="B13" s="7" t="s">
        <v>20</v>
      </c>
      <c r="C13" s="8">
        <v>10006717</v>
      </c>
      <c r="D13" s="8" t="s">
        <v>102</v>
      </c>
      <c r="E13" s="8" t="s">
        <v>103</v>
      </c>
      <c r="F13" s="8" t="s">
        <v>104</v>
      </c>
      <c r="G13" s="8" t="s">
        <v>105</v>
      </c>
      <c r="H13" s="8" t="s">
        <v>106</v>
      </c>
      <c r="I13" s="8">
        <v>10</v>
      </c>
      <c r="J13" s="8" t="s">
        <v>107</v>
      </c>
      <c r="K13" s="8" t="s">
        <v>100</v>
      </c>
      <c r="L13" s="8" t="s">
        <v>101</v>
      </c>
      <c r="M13" s="8" t="s">
        <v>28</v>
      </c>
      <c r="N13" s="8" t="s">
        <v>49</v>
      </c>
      <c r="O13" s="11">
        <v>176</v>
      </c>
      <c r="P13" s="12">
        <f t="shared" si="0"/>
        <v>1760</v>
      </c>
      <c r="Q13" s="7" t="s">
        <v>30</v>
      </c>
      <c r="R13" s="18" t="s">
        <v>28</v>
      </c>
      <c r="S13" s="19"/>
    </row>
    <row r="14" spans="1:19">
      <c r="A14" s="7">
        <v>12</v>
      </c>
      <c r="B14" s="7" t="s">
        <v>20</v>
      </c>
      <c r="C14" s="8">
        <v>10008214</v>
      </c>
      <c r="D14" s="8" t="s">
        <v>108</v>
      </c>
      <c r="E14" s="8" t="s">
        <v>109</v>
      </c>
      <c r="F14" s="8" t="s">
        <v>110</v>
      </c>
      <c r="G14" s="8" t="s">
        <v>111</v>
      </c>
      <c r="H14" s="8" t="s">
        <v>112</v>
      </c>
      <c r="I14" s="8">
        <v>14</v>
      </c>
      <c r="J14" s="8" t="s">
        <v>113</v>
      </c>
      <c r="K14" s="8" t="s">
        <v>114</v>
      </c>
      <c r="L14" s="8" t="s">
        <v>114</v>
      </c>
      <c r="M14" s="8" t="s">
        <v>28</v>
      </c>
      <c r="N14" s="8" t="s">
        <v>65</v>
      </c>
      <c r="O14" s="11">
        <v>11.2857</v>
      </c>
      <c r="P14" s="12">
        <f t="shared" si="0"/>
        <v>157.9998</v>
      </c>
      <c r="Q14" s="7" t="s">
        <v>30</v>
      </c>
      <c r="R14" s="18" t="s">
        <v>28</v>
      </c>
      <c r="S14" s="19"/>
    </row>
    <row r="15" spans="1:19">
      <c r="A15" s="7">
        <v>13</v>
      </c>
      <c r="B15" s="7" t="s">
        <v>20</v>
      </c>
      <c r="C15" s="8">
        <v>10010314</v>
      </c>
      <c r="D15" s="8" t="s">
        <v>115</v>
      </c>
      <c r="E15" s="8" t="s">
        <v>116</v>
      </c>
      <c r="F15" s="8" t="s">
        <v>68</v>
      </c>
      <c r="G15" s="8" t="s">
        <v>117</v>
      </c>
      <c r="H15" s="8" t="s">
        <v>118</v>
      </c>
      <c r="I15" s="8">
        <v>1</v>
      </c>
      <c r="J15" s="8" t="s">
        <v>119</v>
      </c>
      <c r="K15" s="8" t="s">
        <v>120</v>
      </c>
      <c r="L15" s="8" t="s">
        <v>120</v>
      </c>
      <c r="M15" s="8" t="s">
        <v>28</v>
      </c>
      <c r="N15" s="8" t="s">
        <v>121</v>
      </c>
      <c r="O15" s="11">
        <v>8.15</v>
      </c>
      <c r="P15" s="12">
        <f t="shared" si="0"/>
        <v>8.15</v>
      </c>
      <c r="Q15" s="7" t="s">
        <v>30</v>
      </c>
      <c r="R15" s="18" t="s">
        <v>28</v>
      </c>
      <c r="S15" s="19"/>
    </row>
    <row r="16" ht="25.5" spans="1:19">
      <c r="A16" s="7">
        <v>14</v>
      </c>
      <c r="B16" s="7" t="s">
        <v>20</v>
      </c>
      <c r="C16" s="8">
        <v>10012763</v>
      </c>
      <c r="D16" s="8" t="s">
        <v>122</v>
      </c>
      <c r="E16" s="8" t="s">
        <v>123</v>
      </c>
      <c r="F16" s="8" t="s">
        <v>43</v>
      </c>
      <c r="G16" s="8" t="s">
        <v>124</v>
      </c>
      <c r="H16" s="8" t="s">
        <v>125</v>
      </c>
      <c r="I16" s="8">
        <v>1</v>
      </c>
      <c r="J16" s="8" t="s">
        <v>126</v>
      </c>
      <c r="K16" s="8" t="s">
        <v>127</v>
      </c>
      <c r="L16" s="8" t="s">
        <v>127</v>
      </c>
      <c r="M16" s="8" t="s">
        <v>38</v>
      </c>
      <c r="N16" s="8" t="s">
        <v>49</v>
      </c>
      <c r="O16" s="11">
        <v>8.05</v>
      </c>
      <c r="P16" s="12">
        <f t="shared" si="0"/>
        <v>8.05</v>
      </c>
      <c r="Q16" s="7" t="s">
        <v>30</v>
      </c>
      <c r="R16" s="18" t="s">
        <v>40</v>
      </c>
      <c r="S16" s="19"/>
    </row>
    <row r="17" ht="38.25" spans="1:19">
      <c r="A17" s="7">
        <v>15</v>
      </c>
      <c r="B17" s="7" t="s">
        <v>20</v>
      </c>
      <c r="C17" s="8">
        <v>153812</v>
      </c>
      <c r="D17" s="8" t="s">
        <v>128</v>
      </c>
      <c r="E17" s="8" t="s">
        <v>129</v>
      </c>
      <c r="F17" s="8" t="s">
        <v>130</v>
      </c>
      <c r="G17" s="8" t="s">
        <v>131</v>
      </c>
      <c r="H17" s="8" t="s">
        <v>132</v>
      </c>
      <c r="I17" s="8">
        <v>1</v>
      </c>
      <c r="J17" s="8" t="s">
        <v>133</v>
      </c>
      <c r="K17" s="8" t="s">
        <v>134</v>
      </c>
      <c r="L17" s="8" t="s">
        <v>134</v>
      </c>
      <c r="M17" s="8" t="s">
        <v>28</v>
      </c>
      <c r="N17" s="8" t="s">
        <v>121</v>
      </c>
      <c r="O17" s="11">
        <v>13.8</v>
      </c>
      <c r="P17" s="12">
        <f t="shared" si="0"/>
        <v>13.8</v>
      </c>
      <c r="Q17" s="7" t="s">
        <v>30</v>
      </c>
      <c r="R17" s="18" t="s">
        <v>40</v>
      </c>
      <c r="S17" s="19"/>
    </row>
    <row r="18" ht="25.5" spans="1:19">
      <c r="A18" s="7">
        <v>16</v>
      </c>
      <c r="B18" s="7" t="s">
        <v>20</v>
      </c>
      <c r="C18" s="8">
        <v>10012794</v>
      </c>
      <c r="D18" s="8" t="s">
        <v>135</v>
      </c>
      <c r="E18" s="8" t="s">
        <v>136</v>
      </c>
      <c r="F18" s="8" t="s">
        <v>43</v>
      </c>
      <c r="G18" s="8" t="s">
        <v>137</v>
      </c>
      <c r="H18" s="8" t="s">
        <v>138</v>
      </c>
      <c r="I18" s="8">
        <v>1</v>
      </c>
      <c r="J18" s="8" t="s">
        <v>139</v>
      </c>
      <c r="K18" s="8" t="s">
        <v>140</v>
      </c>
      <c r="L18" s="8" t="s">
        <v>140</v>
      </c>
      <c r="M18" s="8" t="s">
        <v>38</v>
      </c>
      <c r="N18" s="8" t="s">
        <v>49</v>
      </c>
      <c r="O18" s="11">
        <v>7.28</v>
      </c>
      <c r="P18" s="12">
        <f t="shared" si="0"/>
        <v>7.28</v>
      </c>
      <c r="Q18" s="7" t="s">
        <v>30</v>
      </c>
      <c r="R18" s="18" t="s">
        <v>40</v>
      </c>
      <c r="S18" s="19"/>
    </row>
    <row r="19" ht="25.5" spans="1:19">
      <c r="A19" s="7">
        <v>17</v>
      </c>
      <c r="B19" s="7" t="s">
        <v>20</v>
      </c>
      <c r="C19" s="9">
        <v>10012750</v>
      </c>
      <c r="D19" s="10" t="s">
        <v>141</v>
      </c>
      <c r="E19" s="10" t="s">
        <v>142</v>
      </c>
      <c r="F19" s="10" t="s">
        <v>33</v>
      </c>
      <c r="G19" s="10" t="s">
        <v>143</v>
      </c>
      <c r="H19" s="10" t="s">
        <v>144</v>
      </c>
      <c r="I19" s="13">
        <v>4</v>
      </c>
      <c r="J19" s="10" t="s">
        <v>145</v>
      </c>
      <c r="K19" s="10" t="s">
        <v>56</v>
      </c>
      <c r="L19" s="10" t="s">
        <v>56</v>
      </c>
      <c r="M19" s="10" t="s">
        <v>38</v>
      </c>
      <c r="N19" s="10" t="s">
        <v>57</v>
      </c>
      <c r="O19" s="14">
        <v>8.59</v>
      </c>
      <c r="P19" s="12">
        <f t="shared" si="0"/>
        <v>34.36</v>
      </c>
      <c r="Q19" s="7" t="s">
        <v>30</v>
      </c>
      <c r="R19" s="18" t="s">
        <v>40</v>
      </c>
      <c r="S19" s="19"/>
    </row>
    <row r="20" ht="25.5" spans="1:19">
      <c r="A20" s="7">
        <v>18</v>
      </c>
      <c r="B20" s="7" t="s">
        <v>20</v>
      </c>
      <c r="C20" s="9">
        <v>10012752</v>
      </c>
      <c r="D20" s="10" t="s">
        <v>146</v>
      </c>
      <c r="E20" s="10" t="s">
        <v>142</v>
      </c>
      <c r="F20" s="10" t="s">
        <v>33</v>
      </c>
      <c r="G20" s="10" t="s">
        <v>143</v>
      </c>
      <c r="H20" s="10" t="s">
        <v>144</v>
      </c>
      <c r="I20" s="13">
        <v>6</v>
      </c>
      <c r="J20" s="10" t="s">
        <v>145</v>
      </c>
      <c r="K20" s="10" t="s">
        <v>56</v>
      </c>
      <c r="L20" s="10" t="s">
        <v>56</v>
      </c>
      <c r="M20" s="10" t="s">
        <v>38</v>
      </c>
      <c r="N20" s="10" t="s">
        <v>57</v>
      </c>
      <c r="O20" s="14">
        <v>8.59</v>
      </c>
      <c r="P20" s="12">
        <f t="shared" si="0"/>
        <v>51.54</v>
      </c>
      <c r="Q20" s="7" t="s">
        <v>30</v>
      </c>
      <c r="R20" s="18" t="s">
        <v>40</v>
      </c>
      <c r="S20" s="19"/>
    </row>
    <row r="21" ht="25.5" spans="1:19">
      <c r="A21" s="7">
        <v>19</v>
      </c>
      <c r="B21" s="7" t="s">
        <v>20</v>
      </c>
      <c r="C21" s="9">
        <v>10012751</v>
      </c>
      <c r="D21" s="10" t="s">
        <v>147</v>
      </c>
      <c r="E21" s="10" t="s">
        <v>142</v>
      </c>
      <c r="F21" s="10" t="s">
        <v>33</v>
      </c>
      <c r="G21" s="10" t="s">
        <v>143</v>
      </c>
      <c r="H21" s="10" t="s">
        <v>144</v>
      </c>
      <c r="I21" s="13">
        <v>8</v>
      </c>
      <c r="J21" s="10" t="s">
        <v>145</v>
      </c>
      <c r="K21" s="10" t="s">
        <v>56</v>
      </c>
      <c r="L21" s="10" t="s">
        <v>56</v>
      </c>
      <c r="M21" s="10" t="s">
        <v>38</v>
      </c>
      <c r="N21" s="10" t="s">
        <v>57</v>
      </c>
      <c r="O21" s="14">
        <v>8.59</v>
      </c>
      <c r="P21" s="12">
        <f t="shared" si="0"/>
        <v>68.72</v>
      </c>
      <c r="Q21" s="7" t="s">
        <v>30</v>
      </c>
      <c r="R21" s="18" t="s">
        <v>40</v>
      </c>
      <c r="S21" s="19"/>
    </row>
    <row r="22" ht="25.5" spans="1:19">
      <c r="A22" s="7">
        <v>20</v>
      </c>
      <c r="B22" s="7" t="s">
        <v>20</v>
      </c>
      <c r="C22" s="9">
        <v>10012753</v>
      </c>
      <c r="D22" s="10" t="s">
        <v>148</v>
      </c>
      <c r="E22" s="10" t="s">
        <v>142</v>
      </c>
      <c r="F22" s="10" t="s">
        <v>33</v>
      </c>
      <c r="G22" s="10" t="s">
        <v>143</v>
      </c>
      <c r="H22" s="10" t="s">
        <v>144</v>
      </c>
      <c r="I22" s="13">
        <v>30</v>
      </c>
      <c r="J22" s="10" t="s">
        <v>145</v>
      </c>
      <c r="K22" s="10" t="s">
        <v>56</v>
      </c>
      <c r="L22" s="10" t="s">
        <v>56</v>
      </c>
      <c r="M22" s="10" t="s">
        <v>38</v>
      </c>
      <c r="N22" s="10" t="s">
        <v>57</v>
      </c>
      <c r="O22" s="14">
        <v>8.59</v>
      </c>
      <c r="P22" s="12">
        <f t="shared" si="0"/>
        <v>257.7</v>
      </c>
      <c r="Q22" s="7" t="s">
        <v>30</v>
      </c>
      <c r="R22" s="18" t="s">
        <v>40</v>
      </c>
      <c r="S22" s="19"/>
    </row>
  </sheetData>
  <autoFilter xmlns:etc="http://www.wps.cn/officeDocument/2017/etCustomData" ref="A2:R22" etc:filterBottomFollowUsedRange="0">
    <extLst/>
  </autoFilter>
  <mergeCells count="1">
    <mergeCell ref="A1:S1"/>
  </mergeCells>
  <conditionalFormatting sqref="C3">
    <cfRule type="duplicateValues" dxfId="0" priority="1"/>
  </conditionalFormatting>
  <pageMargins left="0.7" right="0.7" top="0.75" bottom="0.75" header="0.3" footer="0.3"/>
  <pageSetup paperSize="9" scale="2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哑</cp:lastModifiedBy>
  <dcterms:created xsi:type="dcterms:W3CDTF">2023-05-12T11:15:00Z</dcterms:created>
  <dcterms:modified xsi:type="dcterms:W3CDTF">2024-10-15T00:45:37Z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83FBED03D0364330A16A635411ECD80C_13</vt:lpwstr>
  </property>
</Properties>
</file>