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新增谈判" sheetId="5" r:id="rId1"/>
    <sheet name="新增竞价" sheetId="6" r:id="rId2"/>
    <sheet name="集采药品" sheetId="7" r:id="rId3"/>
  </sheets>
  <definedNames>
    <definedName name="_xlnm._FilterDatabase" localSheetId="1" hidden="1">新增竞价!$A$3:$AC$65</definedName>
    <definedName name="_xlnm._FilterDatabase" localSheetId="0" hidden="1">新增谈判!$A$1:$W$224</definedName>
    <definedName name="_xlnm._FilterDatabase" localSheetId="2" hidden="1">集采药品!$A$3:$AC$54</definedName>
  </definedNames>
  <calcPr calcId="144525"/>
</workbook>
</file>

<file path=xl/sharedStrings.xml><?xml version="1.0" encoding="utf-8"?>
<sst xmlns="http://schemas.openxmlformats.org/spreadsheetml/2006/main" count="5200" uniqueCount="1396">
  <si>
    <r>
      <rPr>
        <sz val="17"/>
        <rFont val="黑体"/>
        <charset val="204"/>
      </rPr>
      <t>附件</t>
    </r>
    <r>
      <rPr>
        <sz val="17"/>
        <rFont val="Times New Roman"/>
        <charset val="204"/>
      </rPr>
      <t>1</t>
    </r>
  </si>
  <si>
    <r>
      <rPr>
        <sz val="20"/>
        <rFont val="Times New Roman"/>
        <charset val="204"/>
      </rPr>
      <t xml:space="preserve">     2023</t>
    </r>
    <r>
      <rPr>
        <sz val="20"/>
        <rFont val="方正小标宋_GBK"/>
        <charset val="204"/>
      </rPr>
      <t>年国家医保目录新增谈判药品清单</t>
    </r>
  </si>
  <si>
    <r>
      <rPr>
        <b/>
        <sz val="10"/>
        <rFont val="仿宋"/>
        <charset val="204"/>
      </rPr>
      <t>序号</t>
    </r>
  </si>
  <si>
    <r>
      <rPr>
        <b/>
        <sz val="10"/>
        <rFont val="仿宋"/>
        <charset val="204"/>
      </rPr>
      <t>通用名序号</t>
    </r>
  </si>
  <si>
    <r>
      <rPr>
        <b/>
        <sz val="10"/>
        <rFont val="仿宋"/>
        <charset val="134"/>
      </rPr>
      <t>医保代码</t>
    </r>
  </si>
  <si>
    <r>
      <rPr>
        <b/>
        <sz val="10"/>
        <rFont val="仿宋"/>
        <charset val="134"/>
      </rPr>
      <t>准入情况</t>
    </r>
  </si>
  <si>
    <r>
      <rPr>
        <b/>
        <sz val="10"/>
        <rFont val="仿宋"/>
        <charset val="134"/>
      </rPr>
      <t>调整准入</t>
    </r>
  </si>
  <si>
    <r>
      <rPr>
        <b/>
        <sz val="10"/>
        <rFont val="仿宋"/>
        <charset val="134"/>
      </rPr>
      <t>药品通用名称</t>
    </r>
  </si>
  <si>
    <r>
      <rPr>
        <b/>
        <sz val="10"/>
        <rFont val="仿宋"/>
        <charset val="134"/>
      </rPr>
      <t>目录剂型</t>
    </r>
  </si>
  <si>
    <r>
      <rPr>
        <b/>
        <sz val="10"/>
        <rFont val="仿宋"/>
        <charset val="134"/>
      </rPr>
      <t>目录规格</t>
    </r>
  </si>
  <si>
    <r>
      <rPr>
        <b/>
        <sz val="10"/>
        <rFont val="仿宋"/>
        <charset val="204"/>
      </rPr>
      <t>最小包装数量</t>
    </r>
  </si>
  <si>
    <r>
      <rPr>
        <b/>
        <sz val="10"/>
        <rFont val="仿宋"/>
        <charset val="204"/>
      </rPr>
      <t>最小制剂单位</t>
    </r>
  </si>
  <si>
    <r>
      <rPr>
        <b/>
        <sz val="10"/>
        <rFont val="仿宋"/>
        <charset val="204"/>
      </rPr>
      <t>最小包装单位</t>
    </r>
  </si>
  <si>
    <r>
      <rPr>
        <b/>
        <sz val="10"/>
        <rFont val="仿宋"/>
        <charset val="204"/>
      </rPr>
      <t>包装材质</t>
    </r>
  </si>
  <si>
    <r>
      <rPr>
        <b/>
        <sz val="10"/>
        <rFont val="仿宋"/>
        <charset val="134"/>
      </rPr>
      <t>药品企业</t>
    </r>
  </si>
  <si>
    <r>
      <rPr>
        <b/>
        <sz val="10"/>
        <rFont val="仿宋"/>
        <charset val="134"/>
      </rPr>
      <t>生产企业</t>
    </r>
  </si>
  <si>
    <r>
      <rPr>
        <b/>
        <sz val="10"/>
        <rFont val="仿宋"/>
        <charset val="204"/>
      </rPr>
      <t>分包装企业名称</t>
    </r>
  </si>
  <si>
    <r>
      <rPr>
        <b/>
        <sz val="10"/>
        <rFont val="仿宋"/>
        <charset val="134"/>
      </rPr>
      <t>上市药品持有人</t>
    </r>
  </si>
  <si>
    <r>
      <rPr>
        <b/>
        <sz val="10"/>
        <rFont val="仿宋"/>
        <charset val="134"/>
      </rPr>
      <t>批准文号</t>
    </r>
  </si>
  <si>
    <r>
      <rPr>
        <b/>
        <sz val="10"/>
        <rFont val="仿宋"/>
        <charset val="204"/>
      </rPr>
      <t>医保支付价格（元）</t>
    </r>
  </si>
  <si>
    <r>
      <rPr>
        <b/>
        <sz val="10"/>
        <rFont val="仿宋"/>
        <charset val="134"/>
      </rPr>
      <t>协议有效期</t>
    </r>
    <r>
      <rPr>
        <b/>
        <sz val="10"/>
        <rFont val="Times New Roman"/>
        <charset val="134"/>
      </rPr>
      <t>/</t>
    </r>
    <r>
      <rPr>
        <b/>
        <sz val="10"/>
        <rFont val="仿宋"/>
        <charset val="134"/>
      </rPr>
      <t>备注</t>
    </r>
  </si>
  <si>
    <r>
      <rPr>
        <b/>
        <sz val="10"/>
        <rFont val="仿宋"/>
        <charset val="204"/>
      </rPr>
      <t>价格保密</t>
    </r>
    <r>
      <rPr>
        <b/>
        <sz val="10"/>
        <rFont val="Times New Roman"/>
        <charset val="204"/>
      </rPr>
      <t>/</t>
    </r>
    <r>
      <rPr>
        <b/>
        <sz val="10"/>
        <rFont val="仿宋"/>
        <charset val="204"/>
      </rPr>
      <t>现场报价（元）</t>
    </r>
  </si>
  <si>
    <r>
      <rPr>
        <b/>
        <sz val="10"/>
        <rFont val="仿宋"/>
        <charset val="204"/>
      </rPr>
      <t>医保支付价</t>
    </r>
    <r>
      <rPr>
        <b/>
        <sz val="10"/>
        <rFont val="Times New Roman"/>
        <charset val="204"/>
      </rPr>
      <t>*</t>
    </r>
    <r>
      <rPr>
        <b/>
        <sz val="10"/>
        <rFont val="仿宋"/>
        <charset val="204"/>
      </rPr>
      <t>最小包装数</t>
    </r>
  </si>
  <si>
    <r>
      <rPr>
        <b/>
        <sz val="10"/>
        <rFont val="宋体"/>
        <charset val="204"/>
      </rPr>
      <t>最小包装挂网限价</t>
    </r>
  </si>
  <si>
    <r>
      <rPr>
        <b/>
        <sz val="10"/>
        <rFont val="宋体"/>
        <charset val="204"/>
      </rPr>
      <t>备注</t>
    </r>
  </si>
  <si>
    <t>XR05CBX169X001010104293</t>
  </si>
  <si>
    <r>
      <rPr>
        <sz val="10"/>
        <rFont val="仿宋"/>
        <charset val="134"/>
      </rPr>
      <t>新增谈判</t>
    </r>
  </si>
  <si>
    <r>
      <rPr>
        <sz val="10"/>
        <rFont val="仿宋"/>
        <charset val="134"/>
      </rPr>
      <t>盐酸溴己新口服溶液</t>
    </r>
  </si>
  <si>
    <r>
      <rPr>
        <sz val="10"/>
        <rFont val="仿宋"/>
        <charset val="204"/>
      </rPr>
      <t>口服液体剂</t>
    </r>
  </si>
  <si>
    <t>40ml:80mg</t>
  </si>
  <si>
    <r>
      <rPr>
        <sz val="10"/>
        <rFont val="仿宋"/>
        <charset val="134"/>
      </rPr>
      <t>瓶</t>
    </r>
  </si>
  <si>
    <r>
      <rPr>
        <sz val="10"/>
        <rFont val="仿宋"/>
        <charset val="134"/>
      </rPr>
      <t>盒</t>
    </r>
  </si>
  <si>
    <r>
      <rPr>
        <sz val="10"/>
        <rFont val="仿宋"/>
        <charset val="134"/>
      </rPr>
      <t>钠钙玻璃药瓶＋口服液瓶用扭断式防盗铝盖</t>
    </r>
    <r>
      <rPr>
        <sz val="10"/>
        <rFont val="Times New Roman"/>
        <charset val="134"/>
      </rPr>
      <t>,</t>
    </r>
    <r>
      <rPr>
        <sz val="10"/>
        <rFont val="仿宋"/>
        <charset val="134"/>
      </rPr>
      <t>配备有带刻度的量杯</t>
    </r>
  </si>
  <si>
    <r>
      <rPr>
        <sz val="10"/>
        <rFont val="仿宋"/>
        <charset val="204"/>
      </rPr>
      <t>江西亿友药业有限公司</t>
    </r>
  </si>
  <si>
    <r>
      <rPr>
        <sz val="10"/>
        <rFont val="仿宋"/>
        <charset val="204"/>
      </rPr>
      <t>精诚徽药药业股份有限公司</t>
    </r>
  </si>
  <si>
    <r>
      <rPr>
        <sz val="10"/>
        <rFont val="仿宋"/>
        <charset val="134"/>
      </rPr>
      <t>国药准字</t>
    </r>
    <r>
      <rPr>
        <sz val="10"/>
        <rFont val="Times New Roman"/>
        <charset val="134"/>
      </rPr>
      <t>H20223978</t>
    </r>
  </si>
  <si>
    <r>
      <rPr>
        <sz val="10"/>
        <rFont val="Times New Roman"/>
        <charset val="204"/>
      </rPr>
      <t>2024</t>
    </r>
    <r>
      <rPr>
        <sz val="10"/>
        <rFont val="仿宋"/>
        <charset val="204"/>
      </rPr>
      <t>年</t>
    </r>
    <r>
      <rPr>
        <sz val="10"/>
        <rFont val="Times New Roman"/>
        <charset val="204"/>
      </rPr>
      <t>1</t>
    </r>
    <r>
      <rPr>
        <sz val="10"/>
        <rFont val="仿宋"/>
        <charset val="204"/>
      </rPr>
      <t>月</t>
    </r>
    <r>
      <rPr>
        <sz val="10"/>
        <rFont val="Times New Roman"/>
        <charset val="204"/>
      </rPr>
      <t>1</t>
    </r>
    <r>
      <rPr>
        <sz val="10"/>
        <rFont val="仿宋"/>
        <charset val="204"/>
      </rPr>
      <t>日至</t>
    </r>
    <r>
      <rPr>
        <sz val="10"/>
        <rFont val="Times New Roman"/>
        <charset val="204"/>
      </rPr>
      <t>2025</t>
    </r>
    <r>
      <rPr>
        <sz val="10"/>
        <rFont val="仿宋"/>
        <charset val="204"/>
      </rPr>
      <t>年</t>
    </r>
    <r>
      <rPr>
        <sz val="10"/>
        <rFont val="Times New Roman"/>
        <charset val="204"/>
      </rPr>
      <t>12</t>
    </r>
    <r>
      <rPr>
        <sz val="10"/>
        <rFont val="仿宋"/>
        <charset val="204"/>
      </rPr>
      <t>月</t>
    </r>
    <r>
      <rPr>
        <sz val="10"/>
        <rFont val="Times New Roman"/>
        <charset val="204"/>
      </rPr>
      <t>31</t>
    </r>
    <r>
      <rPr>
        <sz val="10"/>
        <rFont val="仿宋"/>
        <charset val="204"/>
      </rPr>
      <t>日</t>
    </r>
  </si>
  <si>
    <r>
      <rPr>
        <sz val="10"/>
        <rFont val="仿宋"/>
        <charset val="134"/>
      </rPr>
      <t>否</t>
    </r>
  </si>
  <si>
    <t>XR03DXA392B001010181463</t>
  </si>
  <si>
    <r>
      <rPr>
        <sz val="10"/>
        <rFont val="仿宋"/>
        <charset val="134"/>
      </rPr>
      <t>注射用奥马珠单抗</t>
    </r>
    <r>
      <rPr>
        <sz val="10"/>
        <rFont val="Times New Roman"/>
        <charset val="134"/>
      </rPr>
      <t>α</t>
    </r>
  </si>
  <si>
    <r>
      <rPr>
        <sz val="10"/>
        <rFont val="仿宋"/>
        <charset val="134"/>
      </rPr>
      <t>注射剂</t>
    </r>
  </si>
  <si>
    <r>
      <rPr>
        <sz val="10"/>
        <rFont val="Times New Roman"/>
        <charset val="134"/>
      </rPr>
      <t>75mg/</t>
    </r>
    <r>
      <rPr>
        <sz val="10"/>
        <rFont val="仿宋"/>
        <charset val="134"/>
      </rPr>
      <t>瓶</t>
    </r>
  </si>
  <si>
    <r>
      <rPr>
        <sz val="10"/>
        <rFont val="仿宋"/>
        <charset val="134"/>
      </rPr>
      <t>西林瓶装</t>
    </r>
  </si>
  <si>
    <r>
      <rPr>
        <sz val="10"/>
        <rFont val="仿宋"/>
        <charset val="204"/>
      </rPr>
      <t>泰州迈博太科药业有限公司</t>
    </r>
  </si>
  <si>
    <r>
      <rPr>
        <sz val="10"/>
        <rFont val="仿宋"/>
        <charset val="134"/>
      </rPr>
      <t>国药准字</t>
    </r>
    <r>
      <rPr>
        <sz val="10"/>
        <rFont val="Times New Roman"/>
        <charset val="134"/>
      </rPr>
      <t>S20230030</t>
    </r>
  </si>
  <si>
    <r>
      <rPr>
        <sz val="10"/>
        <rFont val="仿宋"/>
        <charset val="134"/>
      </rPr>
      <t>是</t>
    </r>
  </si>
  <si>
    <t>XR03DXA392B001020181463</t>
  </si>
  <si>
    <r>
      <rPr>
        <sz val="10"/>
        <rFont val="Times New Roman"/>
        <charset val="134"/>
      </rPr>
      <t>150mg/</t>
    </r>
    <r>
      <rPr>
        <sz val="10"/>
        <rFont val="仿宋"/>
        <charset val="134"/>
      </rPr>
      <t>瓶</t>
    </r>
  </si>
  <si>
    <r>
      <rPr>
        <sz val="10"/>
        <rFont val="仿宋"/>
        <charset val="134"/>
      </rPr>
      <t>国药准字</t>
    </r>
    <r>
      <rPr>
        <sz val="10"/>
        <rFont val="Times New Roman"/>
        <charset val="134"/>
      </rPr>
      <t>S20230031</t>
    </r>
  </si>
  <si>
    <t>XR03DXA305B002010178672</t>
  </si>
  <si>
    <r>
      <rPr>
        <sz val="10"/>
        <rFont val="仿宋"/>
        <charset val="134"/>
      </rPr>
      <t>奥马珠单抗注射液</t>
    </r>
  </si>
  <si>
    <r>
      <rPr>
        <sz val="10"/>
        <rFont val="Times New Roman"/>
        <charset val="204"/>
      </rPr>
      <t>1.0ml:150mg</t>
    </r>
    <r>
      <rPr>
        <sz val="10"/>
        <rFont val="仿宋"/>
        <charset val="204"/>
      </rPr>
      <t>：每个预充式注射器中包含</t>
    </r>
    <r>
      <rPr>
        <sz val="10"/>
        <rFont val="Times New Roman"/>
        <charset val="204"/>
      </rPr>
      <t>150mg</t>
    </r>
    <r>
      <rPr>
        <sz val="10"/>
        <rFont val="仿宋"/>
        <charset val="204"/>
      </rPr>
      <t>奥马珠单抗的</t>
    </r>
    <r>
      <rPr>
        <sz val="10"/>
        <rFont val="Times New Roman"/>
        <charset val="204"/>
      </rPr>
      <t>1.0ml</t>
    </r>
    <r>
      <rPr>
        <sz val="10"/>
        <rFont val="仿宋"/>
        <charset val="204"/>
      </rPr>
      <t>注射液</t>
    </r>
  </si>
  <si>
    <r>
      <rPr>
        <sz val="10"/>
        <rFont val="仿宋"/>
        <charset val="134"/>
      </rPr>
      <t>支</t>
    </r>
  </si>
  <si>
    <r>
      <rPr>
        <sz val="10"/>
        <rFont val="仿宋"/>
        <charset val="134"/>
      </rPr>
      <t>包装于由</t>
    </r>
    <r>
      <rPr>
        <sz val="10"/>
        <rFont val="Times New Roman"/>
        <charset val="134"/>
      </rPr>
      <t xml:space="preserve"> 1ml </t>
    </r>
    <r>
      <rPr>
        <sz val="10"/>
        <rFont val="仿宋"/>
        <charset val="134"/>
      </rPr>
      <t>带有不锈钢针头的</t>
    </r>
    <r>
      <rPr>
        <sz val="10"/>
        <rFont val="Times New Roman"/>
        <charset val="134"/>
      </rPr>
      <t xml:space="preserve"> I </t>
    </r>
    <r>
      <rPr>
        <sz val="10"/>
        <rFont val="仿宋"/>
        <charset val="134"/>
      </rPr>
      <t>型玻璃注射器针筒</t>
    </r>
    <r>
      <rPr>
        <sz val="10"/>
        <rFont val="Times New Roman"/>
        <charset val="134"/>
      </rPr>
      <t>,</t>
    </r>
    <r>
      <rPr>
        <sz val="10"/>
        <rFont val="仿宋"/>
        <charset val="134"/>
      </rPr>
      <t>橡胶活塞</t>
    </r>
    <r>
      <rPr>
        <sz val="10"/>
        <rFont val="Times New Roman"/>
        <charset val="134"/>
      </rPr>
      <t>,</t>
    </r>
    <r>
      <rPr>
        <sz val="10"/>
        <rFont val="仿宋"/>
        <charset val="134"/>
      </rPr>
      <t>丁苯橡胶刚性针帽组装的预灌封注射器中</t>
    </r>
    <r>
      <rPr>
        <sz val="10"/>
        <rFont val="Times New Roman"/>
        <charset val="134"/>
      </rPr>
      <t>,</t>
    </r>
    <r>
      <rPr>
        <sz val="10"/>
        <rFont val="仿宋"/>
        <charset val="134"/>
      </rPr>
      <t>并配有被动安全装置。</t>
    </r>
  </si>
  <si>
    <t>Novartis Europharm Limited</t>
  </si>
  <si>
    <t>Vetter Pharma-Fertigung GmbH &amp;Co. KG</t>
  </si>
  <si>
    <t>NovartisEuropharmLimited</t>
  </si>
  <si>
    <r>
      <rPr>
        <sz val="10"/>
        <rFont val="仿宋"/>
        <charset val="134"/>
      </rPr>
      <t>国药准字</t>
    </r>
    <r>
      <rPr>
        <sz val="10"/>
        <rFont val="Times New Roman"/>
        <charset val="134"/>
      </rPr>
      <t>SJ20220016</t>
    </r>
  </si>
  <si>
    <t>XR03ACB127L020010182770</t>
  </si>
  <si>
    <r>
      <rPr>
        <sz val="10"/>
        <rFont val="仿宋"/>
        <charset val="134"/>
      </rPr>
      <t>盐酸丙卡特罗吸入溶液</t>
    </r>
  </si>
  <si>
    <r>
      <rPr>
        <sz val="10"/>
        <rFont val="仿宋"/>
        <charset val="134"/>
      </rPr>
      <t>吸入剂</t>
    </r>
  </si>
  <si>
    <r>
      <rPr>
        <sz val="10"/>
        <rFont val="Times New Roman"/>
        <charset val="204"/>
      </rPr>
      <t>0.5ml:50μg(</t>
    </r>
    <r>
      <rPr>
        <sz val="10"/>
        <rFont val="仿宋"/>
        <charset val="204"/>
      </rPr>
      <t>按</t>
    </r>
    <r>
      <rPr>
        <sz val="10"/>
        <rFont val="Times New Roman"/>
        <charset val="204"/>
      </rPr>
      <t>C16H22N2O3·HCl·½H2O</t>
    </r>
    <r>
      <rPr>
        <sz val="10"/>
        <rFont val="仿宋"/>
        <charset val="204"/>
      </rPr>
      <t>计</t>
    </r>
    <r>
      <rPr>
        <sz val="10"/>
        <rFont val="Times New Roman"/>
        <charset val="204"/>
      </rPr>
      <t>)</t>
    </r>
  </si>
  <si>
    <r>
      <rPr>
        <sz val="10"/>
        <rFont val="仿宋"/>
        <charset val="134"/>
      </rPr>
      <t>吸入溶液用低密度聚乙烯瓶</t>
    </r>
    <r>
      <rPr>
        <sz val="10"/>
        <rFont val="Times New Roman"/>
        <charset val="134"/>
      </rPr>
      <t>,</t>
    </r>
    <r>
      <rPr>
        <sz val="10"/>
        <rFont val="仿宋"/>
        <charset val="134"/>
      </rPr>
      <t>密封于聚酯</t>
    </r>
    <r>
      <rPr>
        <sz val="10"/>
        <rFont val="Times New Roman"/>
        <charset val="134"/>
      </rPr>
      <t>/</t>
    </r>
    <r>
      <rPr>
        <sz val="10"/>
        <rFont val="仿宋"/>
        <charset val="134"/>
      </rPr>
      <t>铝</t>
    </r>
    <r>
      <rPr>
        <sz val="10"/>
        <rFont val="Times New Roman"/>
        <charset val="134"/>
      </rPr>
      <t>/</t>
    </r>
    <r>
      <rPr>
        <sz val="10"/>
        <rFont val="仿宋"/>
        <charset val="134"/>
      </rPr>
      <t>聚乙烯药品包装用复合袋。</t>
    </r>
  </si>
  <si>
    <r>
      <rPr>
        <sz val="10"/>
        <rFont val="仿宋"/>
        <charset val="134"/>
      </rPr>
      <t>南京华盖制药有限公司</t>
    </r>
  </si>
  <si>
    <r>
      <rPr>
        <sz val="10"/>
        <rFont val="仿宋"/>
        <charset val="204"/>
      </rPr>
      <t>南京华盖制药有限公司</t>
    </r>
  </si>
  <si>
    <r>
      <rPr>
        <sz val="10"/>
        <rFont val="仿宋"/>
        <charset val="134"/>
      </rPr>
      <t>国药准字</t>
    </r>
    <r>
      <rPr>
        <sz val="10"/>
        <rFont val="Times New Roman"/>
        <charset val="134"/>
      </rPr>
      <t>H20233837</t>
    </r>
  </si>
  <si>
    <t>XR03DCM082M002010104021</t>
  </si>
  <si>
    <r>
      <rPr>
        <sz val="10"/>
        <rFont val="仿宋"/>
        <charset val="134"/>
      </rPr>
      <t>孟鲁司特钠口溶膜</t>
    </r>
  </si>
  <si>
    <r>
      <rPr>
        <sz val="10"/>
        <rFont val="仿宋"/>
        <charset val="134"/>
      </rPr>
      <t>贴剂</t>
    </r>
  </si>
  <si>
    <t>4mg</t>
  </si>
  <si>
    <r>
      <rPr>
        <sz val="10"/>
        <rFont val="仿宋"/>
        <charset val="134"/>
      </rPr>
      <t>片</t>
    </r>
  </si>
  <si>
    <r>
      <rPr>
        <sz val="10"/>
        <rFont val="仿宋"/>
        <charset val="134"/>
      </rPr>
      <t>聚酯</t>
    </r>
    <r>
      <rPr>
        <sz val="10"/>
        <rFont val="Times New Roman"/>
        <charset val="134"/>
      </rPr>
      <t>/</t>
    </r>
    <r>
      <rPr>
        <sz val="10"/>
        <rFont val="仿宋"/>
        <charset val="134"/>
      </rPr>
      <t>铝</t>
    </r>
    <r>
      <rPr>
        <sz val="10"/>
        <rFont val="Times New Roman"/>
        <charset val="134"/>
      </rPr>
      <t>/</t>
    </r>
    <r>
      <rPr>
        <sz val="10"/>
        <rFont val="仿宋"/>
        <charset val="134"/>
      </rPr>
      <t>流延聚乙烯药用复合膜包装</t>
    </r>
  </si>
  <si>
    <r>
      <rPr>
        <sz val="10"/>
        <rFont val="仿宋"/>
        <charset val="134"/>
      </rPr>
      <t>齐鲁制药有限公司</t>
    </r>
  </si>
  <si>
    <r>
      <rPr>
        <sz val="10"/>
        <rFont val="仿宋"/>
        <charset val="204"/>
      </rPr>
      <t>齐鲁制药有限公司</t>
    </r>
  </si>
  <si>
    <r>
      <rPr>
        <sz val="10"/>
        <rFont val="仿宋"/>
        <charset val="134"/>
      </rPr>
      <t>国药准字</t>
    </r>
    <r>
      <rPr>
        <sz val="10"/>
        <rFont val="Times New Roman"/>
        <charset val="134"/>
      </rPr>
      <t>H20210009</t>
    </r>
  </si>
  <si>
    <t>XR03DCM082M002010204021</t>
  </si>
  <si>
    <t>5mg</t>
  </si>
  <si>
    <r>
      <rPr>
        <sz val="10"/>
        <rFont val="仿宋"/>
        <charset val="134"/>
      </rPr>
      <t>国药准字</t>
    </r>
    <r>
      <rPr>
        <sz val="10"/>
        <rFont val="Times New Roman"/>
        <charset val="134"/>
      </rPr>
      <t>H20210010</t>
    </r>
  </si>
  <si>
    <t>XR03DCM082M002010304021</t>
  </si>
  <si>
    <t>XR03DCM082M002010404021</t>
  </si>
  <si>
    <t>XJ01GBT125L020010100545</t>
  </si>
  <si>
    <r>
      <rPr>
        <sz val="10"/>
        <rFont val="仿宋"/>
        <charset val="134"/>
      </rPr>
      <t>妥布霉素吸入溶液</t>
    </r>
  </si>
  <si>
    <t>5ml:300mg</t>
  </si>
  <si>
    <r>
      <rPr>
        <sz val="10"/>
        <rFont val="仿宋"/>
        <charset val="134"/>
      </rPr>
      <t>内包装为吸入溶液用低密度聚乙烯瓶</t>
    </r>
    <r>
      <rPr>
        <sz val="10"/>
        <rFont val="Times New Roman"/>
        <charset val="134"/>
      </rPr>
      <t>,</t>
    </r>
    <r>
      <rPr>
        <sz val="10"/>
        <rFont val="仿宋"/>
        <charset val="134"/>
      </rPr>
      <t>外包装为聚酯</t>
    </r>
    <r>
      <rPr>
        <sz val="10"/>
        <rFont val="Times New Roman"/>
        <charset val="134"/>
      </rPr>
      <t>/</t>
    </r>
    <r>
      <rPr>
        <sz val="10"/>
        <rFont val="仿宋"/>
        <charset val="134"/>
      </rPr>
      <t>铝</t>
    </r>
    <r>
      <rPr>
        <sz val="10"/>
        <rFont val="Times New Roman"/>
        <charset val="134"/>
      </rPr>
      <t>/</t>
    </r>
    <r>
      <rPr>
        <sz val="10"/>
        <rFont val="仿宋"/>
        <charset val="134"/>
      </rPr>
      <t>聚乙烯药品包装用复合袋</t>
    </r>
  </si>
  <si>
    <r>
      <rPr>
        <sz val="10"/>
        <rFont val="仿宋"/>
        <charset val="204"/>
      </rPr>
      <t>健康元药业集团股份有限公司</t>
    </r>
  </si>
  <si>
    <r>
      <rPr>
        <sz val="10"/>
        <rFont val="仿宋"/>
        <charset val="204"/>
      </rPr>
      <t>健康元海滨药业有限公司</t>
    </r>
  </si>
  <si>
    <r>
      <rPr>
        <sz val="10"/>
        <rFont val="仿宋"/>
        <charset val="134"/>
      </rPr>
      <t>国药准字</t>
    </r>
    <r>
      <rPr>
        <sz val="10"/>
        <rFont val="Times New Roman"/>
        <charset val="134"/>
      </rPr>
      <t>H20220025</t>
    </r>
  </si>
  <si>
    <t>XJ01GBT125L020010200545</t>
  </si>
  <si>
    <t>XJ01GBT125L020010300545</t>
  </si>
  <si>
    <t>XJ01GBT125L020010400545</t>
  </si>
  <si>
    <t>XJ01GBT125L020010500545</t>
  </si>
  <si>
    <t>XN01BBB164B018010101445</t>
  </si>
  <si>
    <r>
      <rPr>
        <sz val="10"/>
        <rFont val="仿宋"/>
        <charset val="134"/>
      </rPr>
      <t>布比卡因脂质体注射液</t>
    </r>
  </si>
  <si>
    <t>20ml:266mg</t>
  </si>
  <si>
    <r>
      <rPr>
        <sz val="10"/>
        <rFont val="仿宋"/>
        <charset val="134"/>
      </rPr>
      <t>采用中硼硅玻璃管制注射剂瓶、注射制剂用溴化丁基橡胶塞及抗生素瓶用铝塑组合盖包装</t>
    </r>
  </si>
  <si>
    <r>
      <rPr>
        <sz val="10"/>
        <rFont val="仿宋"/>
        <charset val="204"/>
      </rPr>
      <t>江苏恒瑞医药股份有限公司</t>
    </r>
  </si>
  <si>
    <r>
      <rPr>
        <sz val="10"/>
        <rFont val="仿宋"/>
        <charset val="134"/>
      </rPr>
      <t>国药准字</t>
    </r>
    <r>
      <rPr>
        <sz val="10"/>
        <rFont val="Times New Roman"/>
        <charset val="134"/>
      </rPr>
      <t>H20223899</t>
    </r>
  </si>
  <si>
    <t>XN01BBB164B018010201445</t>
  </si>
  <si>
    <t>XN05CMY189L025010100675</t>
  </si>
  <si>
    <r>
      <rPr>
        <sz val="10"/>
        <rFont val="仿宋"/>
        <charset val="134"/>
      </rPr>
      <t>盐酸右美托咪定鼻喷雾剂</t>
    </r>
  </si>
  <si>
    <r>
      <rPr>
        <sz val="10"/>
        <rFont val="Times New Roman"/>
        <charset val="204"/>
      </rPr>
      <t>1ml:500μg</t>
    </r>
    <r>
      <rPr>
        <sz val="10"/>
        <rFont val="仿宋"/>
        <charset val="204"/>
      </rPr>
      <t>，</t>
    </r>
    <r>
      <rPr>
        <sz val="10"/>
        <rFont val="Times New Roman"/>
        <charset val="204"/>
      </rPr>
      <t>8</t>
    </r>
    <r>
      <rPr>
        <sz val="10"/>
        <rFont val="仿宋"/>
        <charset val="204"/>
      </rPr>
      <t>喷，每喷</t>
    </r>
    <r>
      <rPr>
        <sz val="10"/>
        <rFont val="Times New Roman"/>
        <charset val="204"/>
      </rPr>
      <t>25μg(</t>
    </r>
    <r>
      <rPr>
        <sz val="10"/>
        <rFont val="仿宋"/>
        <charset val="204"/>
      </rPr>
      <t>按</t>
    </r>
    <r>
      <rPr>
        <sz val="10"/>
        <rFont val="Times New Roman"/>
        <charset val="204"/>
      </rPr>
      <t>C13H16N2</t>
    </r>
    <r>
      <rPr>
        <sz val="10"/>
        <rFont val="仿宋"/>
        <charset val="204"/>
      </rPr>
      <t>计</t>
    </r>
    <r>
      <rPr>
        <sz val="10"/>
        <rFont val="Times New Roman"/>
        <charset val="204"/>
      </rPr>
      <t>)</t>
    </r>
  </si>
  <si>
    <r>
      <rPr>
        <sz val="10"/>
        <rFont val="仿宋"/>
        <charset val="134"/>
      </rPr>
      <t>硼硅玻璃模制药瓶</t>
    </r>
    <r>
      <rPr>
        <sz val="10"/>
        <rFont val="Times New Roman"/>
        <charset val="134"/>
      </rPr>
      <t>,</t>
    </r>
    <r>
      <rPr>
        <sz val="10"/>
        <rFont val="仿宋"/>
        <charset val="134"/>
      </rPr>
      <t>药用聚丙烯瓶盖和低密度聚乙烯密封垫片。配备药用喷雾剂定量泵。</t>
    </r>
  </si>
  <si>
    <r>
      <rPr>
        <sz val="10"/>
        <rFont val="仿宋"/>
        <charset val="134"/>
      </rPr>
      <t>上海恒瑞医药有限公司</t>
    </r>
  </si>
  <si>
    <r>
      <rPr>
        <sz val="10"/>
        <rFont val="仿宋"/>
        <charset val="204"/>
      </rPr>
      <t>上海恒瑞医药有限公司</t>
    </r>
  </si>
  <si>
    <r>
      <rPr>
        <sz val="10"/>
        <rFont val="仿宋"/>
        <charset val="134"/>
      </rPr>
      <t>国药准字</t>
    </r>
    <r>
      <rPr>
        <sz val="10"/>
        <rFont val="Times New Roman"/>
        <charset val="134"/>
      </rPr>
      <t>H20230006</t>
    </r>
  </si>
  <si>
    <t>XN02AXA389B002010101435</t>
  </si>
  <si>
    <r>
      <rPr>
        <sz val="10"/>
        <rFont val="仿宋"/>
        <charset val="134"/>
      </rPr>
      <t>富马酸奥赛利定注射液</t>
    </r>
  </si>
  <si>
    <t>1ml:1mg</t>
  </si>
  <si>
    <r>
      <rPr>
        <sz val="10"/>
        <rFont val="仿宋"/>
        <charset val="134"/>
      </rPr>
      <t>中硼硅玻璃管制注射剂瓶</t>
    </r>
    <r>
      <rPr>
        <sz val="10"/>
        <rFont val="Times New Roman"/>
        <charset val="134"/>
      </rPr>
      <t>,</t>
    </r>
    <r>
      <rPr>
        <sz val="10"/>
        <rFont val="仿宋"/>
        <charset val="134"/>
      </rPr>
      <t>注射液用局部覆聚四氟乙烯膜氯化丁基橡胶塞</t>
    </r>
    <r>
      <rPr>
        <sz val="10"/>
        <rFont val="Times New Roman"/>
        <charset val="134"/>
      </rPr>
      <t>,</t>
    </r>
    <r>
      <rPr>
        <sz val="10"/>
        <rFont val="仿宋"/>
        <charset val="134"/>
      </rPr>
      <t>抗生素瓶用铝塑组合盖。</t>
    </r>
  </si>
  <si>
    <r>
      <rPr>
        <sz val="10"/>
        <rFont val="仿宋"/>
        <charset val="204"/>
      </rPr>
      <t>江苏恩华药业股份有限公司</t>
    </r>
  </si>
  <si>
    <r>
      <rPr>
        <sz val="10"/>
        <rFont val="仿宋"/>
        <charset val="134"/>
      </rPr>
      <t>国药准字</t>
    </r>
    <r>
      <rPr>
        <sz val="10"/>
        <rFont val="Times New Roman"/>
        <charset val="134"/>
      </rPr>
      <t>H20233508</t>
    </r>
  </si>
  <si>
    <t>XN02AXA389B002010201435</t>
  </si>
  <si>
    <t>XN02AXA389B002020101435</t>
  </si>
  <si>
    <t>10ml:10mg</t>
  </si>
  <si>
    <r>
      <rPr>
        <sz val="10"/>
        <rFont val="仿宋"/>
        <charset val="134"/>
      </rPr>
      <t>国药准字</t>
    </r>
    <r>
      <rPr>
        <sz val="10"/>
        <rFont val="Times New Roman"/>
        <charset val="134"/>
      </rPr>
      <t>H20233509</t>
    </r>
  </si>
  <si>
    <t>XN02AXA389B002020201435</t>
  </si>
  <si>
    <t>XN02AXA389B002030101435</t>
  </si>
  <si>
    <t>2ml:2mg</t>
  </si>
  <si>
    <r>
      <rPr>
        <sz val="10"/>
        <rFont val="仿宋"/>
        <charset val="134"/>
      </rPr>
      <t>国药准字</t>
    </r>
    <r>
      <rPr>
        <sz val="10"/>
        <rFont val="Times New Roman"/>
        <charset val="134"/>
      </rPr>
      <t>H20233510</t>
    </r>
  </si>
  <si>
    <t>XN02AXA389B002030201435</t>
  </si>
  <si>
    <t>XN02AXA389B002040101435</t>
  </si>
  <si>
    <t>30ml:30mg</t>
  </si>
  <si>
    <r>
      <rPr>
        <sz val="10"/>
        <rFont val="仿宋"/>
        <charset val="134"/>
      </rPr>
      <t>国药准字</t>
    </r>
    <r>
      <rPr>
        <sz val="10"/>
        <rFont val="Times New Roman"/>
        <charset val="134"/>
      </rPr>
      <t>H20233511</t>
    </r>
  </si>
  <si>
    <t>XN02AXA389B002040201435</t>
  </si>
  <si>
    <t>XM01AEY320B002010101599</t>
  </si>
  <si>
    <r>
      <rPr>
        <sz val="10"/>
        <rFont val="仿宋"/>
        <charset val="134"/>
      </rPr>
      <t>右酮洛芬氨丁三醇注射液</t>
    </r>
  </si>
  <si>
    <t>2ml:50mg</t>
  </si>
  <si>
    <r>
      <rPr>
        <sz val="10"/>
        <rFont val="仿宋"/>
        <charset val="134"/>
      </rPr>
      <t>中硼硅玻璃安瓿</t>
    </r>
    <r>
      <rPr>
        <sz val="10"/>
        <rFont val="Times New Roman"/>
        <charset val="134"/>
      </rPr>
      <t>(</t>
    </r>
    <r>
      <rPr>
        <sz val="10"/>
        <rFont val="仿宋"/>
        <charset val="134"/>
      </rPr>
      <t>棕色</t>
    </r>
    <r>
      <rPr>
        <sz val="10"/>
        <rFont val="Times New Roman"/>
        <charset val="134"/>
      </rPr>
      <t>)</t>
    </r>
  </si>
  <si>
    <r>
      <rPr>
        <sz val="10"/>
        <rFont val="仿宋"/>
        <charset val="204"/>
      </rPr>
      <t>南京正科医药股份有限公司</t>
    </r>
  </si>
  <si>
    <r>
      <rPr>
        <sz val="10"/>
        <rFont val="仿宋"/>
        <charset val="134"/>
      </rPr>
      <t>国药准字</t>
    </r>
    <r>
      <rPr>
        <sz val="10"/>
        <rFont val="Times New Roman"/>
        <charset val="134"/>
      </rPr>
      <t>H20233636</t>
    </r>
  </si>
  <si>
    <t>XM01AEY320B002010201599</t>
  </si>
  <si>
    <t>XN05BAD088L025010184797</t>
  </si>
  <si>
    <r>
      <rPr>
        <sz val="10"/>
        <rFont val="仿宋"/>
        <charset val="134"/>
      </rPr>
      <t>地西泮鼻喷雾剂</t>
    </r>
  </si>
  <si>
    <r>
      <rPr>
        <sz val="10"/>
        <rFont val="Times New Roman"/>
        <charset val="204"/>
      </rPr>
      <t>0.1ml</t>
    </r>
    <r>
      <rPr>
        <sz val="10"/>
        <rFont val="仿宋"/>
        <charset val="204"/>
      </rPr>
      <t>︰</t>
    </r>
    <r>
      <rPr>
        <sz val="10"/>
        <rFont val="Times New Roman"/>
        <charset val="204"/>
      </rPr>
      <t>10mg</t>
    </r>
    <r>
      <rPr>
        <sz val="10"/>
        <rFont val="仿宋"/>
        <charset val="204"/>
      </rPr>
      <t>，每瓶</t>
    </r>
    <r>
      <rPr>
        <sz val="10"/>
        <rFont val="Times New Roman"/>
        <charset val="204"/>
      </rPr>
      <t>1</t>
    </r>
    <r>
      <rPr>
        <sz val="10"/>
        <rFont val="仿宋"/>
        <charset val="204"/>
      </rPr>
      <t>喷，每喷</t>
    </r>
    <r>
      <rPr>
        <sz val="10"/>
        <rFont val="Times New Roman"/>
        <charset val="204"/>
      </rPr>
      <t>10mg</t>
    </r>
  </si>
  <si>
    <r>
      <rPr>
        <sz val="10"/>
        <rFont val="仿宋"/>
        <charset val="134"/>
      </rPr>
      <t>吸入剂用中硼硅玻璃管制玻璃瓶及氯化丁基橡胶塞</t>
    </r>
    <r>
      <rPr>
        <sz val="10"/>
        <rFont val="Times New Roman"/>
        <charset val="134"/>
      </rPr>
      <t>,</t>
    </r>
    <r>
      <rPr>
        <sz val="10"/>
        <rFont val="仿宋"/>
        <charset val="134"/>
      </rPr>
      <t>配备单剂量药用喷雾剂泵。</t>
    </r>
  </si>
  <si>
    <t>Neurelis,Inc.</t>
  </si>
  <si>
    <t>RenaissanceLakewood LLC</t>
  </si>
  <si>
    <r>
      <rPr>
        <sz val="10"/>
        <rFont val="仿宋"/>
        <charset val="134"/>
      </rPr>
      <t>国药准字</t>
    </r>
    <r>
      <rPr>
        <sz val="10"/>
        <rFont val="Times New Roman"/>
        <charset val="134"/>
      </rPr>
      <t>HJ20230066</t>
    </r>
  </si>
  <si>
    <t>XN05BAD088L025010284797</t>
  </si>
  <si>
    <t>XN05BAD088L025020184797</t>
  </si>
  <si>
    <r>
      <rPr>
        <sz val="10"/>
        <rFont val="Times New Roman"/>
        <charset val="204"/>
      </rPr>
      <t>0.1ml</t>
    </r>
    <r>
      <rPr>
        <sz val="10"/>
        <rFont val="仿宋"/>
        <charset val="204"/>
      </rPr>
      <t>︰</t>
    </r>
    <r>
      <rPr>
        <sz val="10"/>
        <rFont val="Times New Roman"/>
        <charset val="204"/>
      </rPr>
      <t>7.5mg</t>
    </r>
    <r>
      <rPr>
        <sz val="10"/>
        <rFont val="仿宋"/>
        <charset val="204"/>
      </rPr>
      <t>，每瓶</t>
    </r>
    <r>
      <rPr>
        <sz val="10"/>
        <rFont val="Times New Roman"/>
        <charset val="204"/>
      </rPr>
      <t>1</t>
    </r>
    <r>
      <rPr>
        <sz val="10"/>
        <rFont val="仿宋"/>
        <charset val="204"/>
      </rPr>
      <t>喷，每喷</t>
    </r>
    <r>
      <rPr>
        <sz val="10"/>
        <rFont val="Times New Roman"/>
        <charset val="204"/>
      </rPr>
      <t>7.5mg</t>
    </r>
  </si>
  <si>
    <r>
      <rPr>
        <sz val="10"/>
        <rFont val="仿宋"/>
        <charset val="134"/>
      </rPr>
      <t>国药准字</t>
    </r>
    <r>
      <rPr>
        <sz val="10"/>
        <rFont val="Times New Roman"/>
        <charset val="134"/>
      </rPr>
      <t>HJ20230067</t>
    </r>
  </si>
  <si>
    <t>XN06AXD371A010010102770</t>
  </si>
  <si>
    <r>
      <rPr>
        <sz val="10"/>
        <rFont val="仿宋"/>
        <charset val="134"/>
      </rPr>
      <t>琥珀酸地文拉法辛缓释片</t>
    </r>
  </si>
  <si>
    <r>
      <rPr>
        <sz val="10"/>
        <rFont val="仿宋"/>
        <charset val="204"/>
      </rPr>
      <t>口服常释剂型</t>
    </r>
  </si>
  <si>
    <r>
      <rPr>
        <sz val="10"/>
        <rFont val="Times New Roman"/>
        <charset val="134"/>
      </rPr>
      <t>50mg(</t>
    </r>
    <r>
      <rPr>
        <sz val="10"/>
        <rFont val="仿宋"/>
        <charset val="134"/>
      </rPr>
      <t>按</t>
    </r>
    <r>
      <rPr>
        <sz val="10"/>
        <rFont val="Times New Roman"/>
        <charset val="134"/>
      </rPr>
      <t>C16H25NO2</t>
    </r>
    <r>
      <rPr>
        <sz val="10"/>
        <rFont val="仿宋"/>
        <charset val="134"/>
      </rPr>
      <t>计</t>
    </r>
    <r>
      <rPr>
        <sz val="10"/>
        <rFont val="Times New Roman"/>
        <charset val="134"/>
      </rPr>
      <t>)</t>
    </r>
  </si>
  <si>
    <r>
      <rPr>
        <sz val="10"/>
        <rFont val="仿宋"/>
        <charset val="134"/>
      </rPr>
      <t>聚酰胺</t>
    </r>
    <r>
      <rPr>
        <sz val="10"/>
        <rFont val="Times New Roman"/>
        <charset val="134"/>
      </rPr>
      <t>/</t>
    </r>
    <r>
      <rPr>
        <sz val="10"/>
        <rFont val="仿宋"/>
        <charset val="134"/>
      </rPr>
      <t>铝</t>
    </r>
    <r>
      <rPr>
        <sz val="10"/>
        <rFont val="Times New Roman"/>
        <charset val="134"/>
      </rPr>
      <t>/</t>
    </r>
    <r>
      <rPr>
        <sz val="10"/>
        <rFont val="仿宋"/>
        <charset val="134"/>
      </rPr>
      <t>聚氯乙烯冷冲压成型固体药用复合硬片和药品包装用铝箔包装</t>
    </r>
  </si>
  <si>
    <r>
      <rPr>
        <sz val="10"/>
        <rFont val="仿宋"/>
        <charset val="204"/>
      </rPr>
      <t>石药集团欧意药业有限公司</t>
    </r>
  </si>
  <si>
    <r>
      <rPr>
        <sz val="10"/>
        <rFont val="仿宋"/>
        <charset val="134"/>
      </rPr>
      <t>国药准字</t>
    </r>
    <r>
      <rPr>
        <sz val="10"/>
        <rFont val="Times New Roman"/>
        <charset val="134"/>
      </rPr>
      <t>H20233840</t>
    </r>
  </si>
  <si>
    <t>XN06AXD371A010010202770</t>
  </si>
  <si>
    <t>XN06ABF098X001010104360</t>
  </si>
  <si>
    <r>
      <rPr>
        <sz val="10"/>
        <rFont val="仿宋"/>
        <charset val="134"/>
      </rPr>
      <t>盐酸氟西汀口服溶液</t>
    </r>
  </si>
  <si>
    <r>
      <rPr>
        <sz val="10"/>
        <rFont val="Times New Roman"/>
        <charset val="134"/>
      </rPr>
      <t>70ml</t>
    </r>
    <r>
      <rPr>
        <sz val="10"/>
        <rFont val="仿宋"/>
        <charset val="134"/>
      </rPr>
      <t>：</t>
    </r>
    <r>
      <rPr>
        <sz val="10"/>
        <rFont val="Times New Roman"/>
        <charset val="134"/>
      </rPr>
      <t>0.28g</t>
    </r>
  </si>
  <si>
    <r>
      <rPr>
        <sz val="10"/>
        <rFont val="仿宋"/>
        <charset val="134"/>
      </rPr>
      <t>棕色钠钙玻璃模制药瓶</t>
    </r>
    <r>
      <rPr>
        <sz val="10"/>
        <rFont val="Times New Roman"/>
        <charset val="134"/>
      </rPr>
      <t>,</t>
    </r>
    <r>
      <rPr>
        <sz val="10"/>
        <rFont val="仿宋"/>
        <charset val="134"/>
      </rPr>
      <t>附带</t>
    </r>
    <r>
      <rPr>
        <sz val="10"/>
        <rFont val="Times New Roman"/>
        <charset val="134"/>
      </rPr>
      <t>5ml</t>
    </r>
    <r>
      <rPr>
        <sz val="10"/>
        <rFont val="仿宋"/>
        <charset val="134"/>
      </rPr>
      <t>聚乙烯口服给药器</t>
    </r>
  </si>
  <si>
    <r>
      <rPr>
        <sz val="10"/>
        <rFont val="仿宋"/>
        <charset val="204"/>
      </rPr>
      <t>安徽新世纪药业有限公司</t>
    </r>
  </si>
  <si>
    <r>
      <rPr>
        <sz val="10"/>
        <rFont val="仿宋"/>
        <charset val="134"/>
      </rPr>
      <t>国药准字</t>
    </r>
    <r>
      <rPr>
        <sz val="10"/>
        <rFont val="Times New Roman"/>
        <charset val="134"/>
      </rPr>
      <t>H20233891</t>
    </r>
  </si>
  <si>
    <t>XN07XXT211A001010184820</t>
  </si>
  <si>
    <r>
      <rPr>
        <sz val="10"/>
        <rFont val="仿宋"/>
        <charset val="134"/>
      </rPr>
      <t>盐酸替洛利生片</t>
    </r>
  </si>
  <si>
    <r>
      <rPr>
        <sz val="10"/>
        <rFont val="Times New Roman"/>
        <charset val="134"/>
      </rPr>
      <t>4.5mg/</t>
    </r>
    <r>
      <rPr>
        <sz val="10"/>
        <rFont val="仿宋"/>
        <charset val="134"/>
      </rPr>
      <t>片</t>
    </r>
  </si>
  <si>
    <r>
      <rPr>
        <sz val="10"/>
        <rFont val="仿宋"/>
        <charset val="134"/>
      </rPr>
      <t>口服固体药用高密度聚乙烯瓶</t>
    </r>
    <r>
      <rPr>
        <sz val="10"/>
        <rFont val="Times New Roman"/>
        <charset val="134"/>
      </rPr>
      <t>,</t>
    </r>
    <r>
      <rPr>
        <sz val="10"/>
        <rFont val="仿宋"/>
        <charset val="134"/>
      </rPr>
      <t>聚丙烯盖和低密度乙烯盖</t>
    </r>
    <r>
      <rPr>
        <sz val="10"/>
        <rFont val="Times New Roman"/>
        <charset val="134"/>
      </rPr>
      <t>(</t>
    </r>
    <r>
      <rPr>
        <sz val="10"/>
        <rFont val="仿宋"/>
        <charset val="134"/>
      </rPr>
      <t>含干燥剂</t>
    </r>
    <r>
      <rPr>
        <sz val="10"/>
        <rFont val="Times New Roman"/>
        <charset val="134"/>
      </rPr>
      <t>)</t>
    </r>
    <r>
      <rPr>
        <sz val="10"/>
        <rFont val="仿宋"/>
        <charset val="134"/>
      </rPr>
      <t>包装。</t>
    </r>
  </si>
  <si>
    <t>Bioprojet Pharma</t>
  </si>
  <si>
    <t>Patheon</t>
  </si>
  <si>
    <t>BioprojetPharma</t>
  </si>
  <si>
    <r>
      <rPr>
        <sz val="10"/>
        <rFont val="仿宋"/>
        <charset val="134"/>
      </rPr>
      <t>国药准字</t>
    </r>
    <r>
      <rPr>
        <sz val="10"/>
        <rFont val="Times New Roman"/>
        <charset val="134"/>
      </rPr>
      <t>HJ20230087</t>
    </r>
  </si>
  <si>
    <t>XN07XXT211A001020184820</t>
  </si>
  <si>
    <r>
      <rPr>
        <sz val="10"/>
        <rFont val="Times New Roman"/>
        <charset val="134"/>
      </rPr>
      <t>18mg/</t>
    </r>
    <r>
      <rPr>
        <sz val="10"/>
        <rFont val="仿宋"/>
        <charset val="134"/>
      </rPr>
      <t>片</t>
    </r>
  </si>
  <si>
    <t>Inpharmasci</t>
  </si>
  <si>
    <r>
      <rPr>
        <sz val="10"/>
        <rFont val="仿宋"/>
        <charset val="134"/>
      </rPr>
      <t>国药准字</t>
    </r>
    <r>
      <rPr>
        <sz val="10"/>
        <rFont val="Times New Roman"/>
        <charset val="134"/>
      </rPr>
      <t>HJ20230088</t>
    </r>
  </si>
  <si>
    <t>XL04AAA395B002010184816</t>
  </si>
  <si>
    <r>
      <rPr>
        <sz val="10"/>
        <rFont val="仿宋"/>
        <charset val="134"/>
      </rPr>
      <t>艾加莫德</t>
    </r>
    <r>
      <rPr>
        <sz val="10"/>
        <rFont val="Times New Roman"/>
        <charset val="134"/>
      </rPr>
      <t>α</t>
    </r>
    <r>
      <rPr>
        <sz val="10"/>
        <rFont val="仿宋"/>
        <charset val="134"/>
      </rPr>
      <t>注射液</t>
    </r>
  </si>
  <si>
    <r>
      <rPr>
        <sz val="10"/>
        <rFont val="Times New Roman"/>
        <charset val="134"/>
      </rPr>
      <t>400mg/20ml/</t>
    </r>
    <r>
      <rPr>
        <sz val="10"/>
        <rFont val="仿宋"/>
        <charset val="134"/>
      </rPr>
      <t>瓶</t>
    </r>
  </si>
  <si>
    <r>
      <rPr>
        <sz val="10"/>
        <rFont val="Times New Roman"/>
        <charset val="134"/>
      </rPr>
      <t>I</t>
    </r>
    <r>
      <rPr>
        <sz val="10"/>
        <rFont val="仿宋"/>
        <charset val="134"/>
      </rPr>
      <t>型玻璃瓶</t>
    </r>
    <r>
      <rPr>
        <sz val="10"/>
        <rFont val="Times New Roman"/>
        <charset val="134"/>
      </rPr>
      <t>,</t>
    </r>
    <r>
      <rPr>
        <sz val="10"/>
        <rFont val="仿宋"/>
        <charset val="134"/>
      </rPr>
      <t>用橡胶塞、铝制品封圈和聚丙烯易掀盖密封</t>
    </r>
  </si>
  <si>
    <t>argenx BV</t>
  </si>
  <si>
    <r>
      <rPr>
        <sz val="10"/>
        <rFont val="仿宋"/>
        <charset val="134"/>
      </rPr>
      <t>国药准字</t>
    </r>
    <r>
      <rPr>
        <sz val="10"/>
        <rFont val="Times New Roman"/>
        <charset val="134"/>
      </rPr>
      <t>SJ20230008</t>
    </r>
  </si>
  <si>
    <t>XC02ACK062A010010180923</t>
  </si>
  <si>
    <r>
      <rPr>
        <sz val="10"/>
        <rFont val="仿宋"/>
        <charset val="134"/>
      </rPr>
      <t>盐酸可乐定缓释片</t>
    </r>
  </si>
  <si>
    <t>0.1mg</t>
  </si>
  <si>
    <r>
      <rPr>
        <sz val="10"/>
        <rFont val="仿宋"/>
        <charset val="134"/>
      </rPr>
      <t>口服固体药用高密度聚乙烯热封垫片瓶</t>
    </r>
  </si>
  <si>
    <r>
      <rPr>
        <sz val="10"/>
        <rFont val="仿宋"/>
        <charset val="204"/>
      </rPr>
      <t>力品药业</t>
    </r>
    <r>
      <rPr>
        <sz val="10"/>
        <rFont val="Times New Roman"/>
        <charset val="204"/>
      </rPr>
      <t>(</t>
    </r>
    <r>
      <rPr>
        <sz val="10"/>
        <rFont val="仿宋"/>
        <charset val="204"/>
      </rPr>
      <t>厦门</t>
    </r>
    <r>
      <rPr>
        <sz val="10"/>
        <rFont val="Times New Roman"/>
        <charset val="204"/>
      </rPr>
      <t>)</t>
    </r>
    <r>
      <rPr>
        <sz val="10"/>
        <rFont val="仿宋"/>
        <charset val="204"/>
      </rPr>
      <t>股份有限公司</t>
    </r>
  </si>
  <si>
    <r>
      <rPr>
        <sz val="10"/>
        <rFont val="仿宋"/>
        <charset val="134"/>
      </rPr>
      <t>国药准字</t>
    </r>
    <r>
      <rPr>
        <sz val="10"/>
        <rFont val="Times New Roman"/>
        <charset val="134"/>
      </rPr>
      <t>H20223470</t>
    </r>
  </si>
  <si>
    <t>XC02ACK062A010010280923</t>
  </si>
  <si>
    <t>XL04AAA385E001010179518</t>
  </si>
  <si>
    <r>
      <rPr>
        <sz val="10"/>
        <rFont val="仿宋"/>
        <charset val="134"/>
      </rPr>
      <t>盐酸奥扎莫德胶囊</t>
    </r>
  </si>
  <si>
    <r>
      <rPr>
        <sz val="10"/>
        <rFont val="仿宋"/>
        <charset val="134"/>
      </rPr>
      <t>按</t>
    </r>
    <r>
      <rPr>
        <sz val="10"/>
        <rFont val="Times New Roman"/>
        <charset val="134"/>
      </rPr>
      <t>C23H24N4O3</t>
    </r>
    <r>
      <rPr>
        <sz val="10"/>
        <rFont val="仿宋"/>
        <charset val="134"/>
      </rPr>
      <t>计</t>
    </r>
    <r>
      <rPr>
        <sz val="10"/>
        <rFont val="Times New Roman"/>
        <charset val="134"/>
      </rPr>
      <t>0.92mg</t>
    </r>
  </si>
  <si>
    <r>
      <rPr>
        <sz val="10"/>
        <rFont val="仿宋"/>
        <charset val="134"/>
      </rPr>
      <t>粒</t>
    </r>
  </si>
  <si>
    <r>
      <rPr>
        <sz val="10"/>
        <rFont val="仿宋"/>
        <charset val="134"/>
      </rPr>
      <t>聚氯乙烯</t>
    </r>
    <r>
      <rPr>
        <sz val="10"/>
        <rFont val="Times New Roman"/>
        <charset val="134"/>
      </rPr>
      <t>/</t>
    </r>
    <r>
      <rPr>
        <sz val="10"/>
        <rFont val="仿宋"/>
        <charset val="134"/>
      </rPr>
      <t>聚三氟氯乙烯固体药用复合硬片、泡罩箔</t>
    </r>
    <r>
      <rPr>
        <sz val="10"/>
        <rFont val="Times New Roman"/>
        <charset val="134"/>
      </rPr>
      <t>(Blisterfoil)</t>
    </r>
    <r>
      <rPr>
        <sz val="10"/>
        <rFont val="仿宋"/>
        <charset val="134"/>
      </rPr>
      <t>包装。</t>
    </r>
  </si>
  <si>
    <t>Bristol-Myers Squibb Pharma EEIG</t>
  </si>
  <si>
    <t>CelgeneInternationalSarl</t>
  </si>
  <si>
    <t>Bristol-MyersSquibb PharmaEEIG</t>
  </si>
  <si>
    <r>
      <rPr>
        <sz val="10"/>
        <rFont val="仿宋"/>
        <charset val="134"/>
      </rPr>
      <t>国药准字</t>
    </r>
    <r>
      <rPr>
        <sz val="10"/>
        <rFont val="Times New Roman"/>
        <charset val="134"/>
      </rPr>
      <t>HJ20230006</t>
    </r>
  </si>
  <si>
    <t>XL04AAA385E001020179518</t>
  </si>
  <si>
    <r>
      <rPr>
        <sz val="10"/>
        <rFont val="仿宋"/>
        <charset val="134"/>
      </rPr>
      <t>按</t>
    </r>
    <r>
      <rPr>
        <sz val="10"/>
        <rFont val="Times New Roman"/>
        <charset val="134"/>
      </rPr>
      <t>C23H24N4O3</t>
    </r>
    <r>
      <rPr>
        <sz val="10"/>
        <rFont val="仿宋"/>
        <charset val="134"/>
      </rPr>
      <t>计</t>
    </r>
    <r>
      <rPr>
        <sz val="10"/>
        <rFont val="Times New Roman"/>
        <charset val="134"/>
      </rPr>
      <t>0.23mg</t>
    </r>
  </si>
  <si>
    <r>
      <rPr>
        <sz val="10"/>
        <rFont val="仿宋"/>
        <charset val="134"/>
      </rPr>
      <t>国药准字</t>
    </r>
    <r>
      <rPr>
        <sz val="10"/>
        <rFont val="Times New Roman"/>
        <charset val="134"/>
      </rPr>
      <t>HJ20230004</t>
    </r>
  </si>
  <si>
    <r>
      <rPr>
        <sz val="10"/>
        <rFont val="仿宋"/>
        <charset val="134"/>
      </rPr>
      <t>按</t>
    </r>
    <r>
      <rPr>
        <sz val="10"/>
        <rFont val="Times New Roman"/>
        <charset val="134"/>
      </rPr>
      <t>C23H24N4O3</t>
    </r>
    <r>
      <rPr>
        <sz val="10"/>
        <rFont val="仿宋"/>
        <charset val="134"/>
      </rPr>
      <t>计</t>
    </r>
    <r>
      <rPr>
        <sz val="10"/>
        <rFont val="Times New Roman"/>
        <charset val="134"/>
      </rPr>
      <t>0.46mg</t>
    </r>
  </si>
  <si>
    <r>
      <rPr>
        <sz val="10"/>
        <rFont val="仿宋"/>
        <charset val="134"/>
      </rPr>
      <t>国药准字</t>
    </r>
    <r>
      <rPr>
        <sz val="10"/>
        <rFont val="Times New Roman"/>
        <charset val="134"/>
      </rPr>
      <t>HJ20230005</t>
    </r>
  </si>
  <si>
    <t>XA16AXA384E001010102807</t>
  </si>
  <si>
    <r>
      <rPr>
        <sz val="10"/>
        <rFont val="仿宋"/>
        <charset val="134"/>
      </rPr>
      <t>酒石酸艾格司他胶囊</t>
    </r>
  </si>
  <si>
    <r>
      <rPr>
        <sz val="10"/>
        <rFont val="Times New Roman"/>
        <charset val="134"/>
      </rPr>
      <t>84mg(</t>
    </r>
    <r>
      <rPr>
        <sz val="10"/>
        <rFont val="仿宋"/>
        <charset val="134"/>
      </rPr>
      <t>按</t>
    </r>
    <r>
      <rPr>
        <sz val="10"/>
        <rFont val="Times New Roman"/>
        <charset val="134"/>
      </rPr>
      <t>C23H36N2O4</t>
    </r>
    <r>
      <rPr>
        <sz val="10"/>
        <rFont val="仿宋"/>
        <charset val="134"/>
      </rPr>
      <t>计</t>
    </r>
    <r>
      <rPr>
        <sz val="10"/>
        <rFont val="Times New Roman"/>
        <charset val="134"/>
      </rPr>
      <t>)</t>
    </r>
  </si>
  <si>
    <r>
      <rPr>
        <sz val="10"/>
        <rFont val="仿宋"/>
        <charset val="134"/>
      </rPr>
      <t>药用铝箔和聚氯乙烯固体药用硬片泡罩包装</t>
    </r>
  </si>
  <si>
    <r>
      <rPr>
        <sz val="10"/>
        <rFont val="仿宋"/>
        <charset val="204"/>
      </rPr>
      <t>北京凯莱天成医药科技有限公司</t>
    </r>
  </si>
  <si>
    <r>
      <rPr>
        <sz val="10"/>
        <rFont val="仿宋"/>
        <charset val="204"/>
      </rPr>
      <t>纽哈伯药业有限公司</t>
    </r>
  </si>
  <si>
    <r>
      <rPr>
        <sz val="10"/>
        <rFont val="仿宋"/>
        <charset val="134"/>
      </rPr>
      <t>国药准字</t>
    </r>
    <r>
      <rPr>
        <sz val="10"/>
        <rFont val="Times New Roman"/>
        <charset val="134"/>
      </rPr>
      <t>H20223773</t>
    </r>
  </si>
  <si>
    <t>XL01EEQ180E001010178241</t>
  </si>
  <si>
    <r>
      <rPr>
        <sz val="10"/>
        <rFont val="仿宋"/>
        <charset val="134"/>
      </rPr>
      <t>硫酸氢司美替尼胶囊</t>
    </r>
  </si>
  <si>
    <r>
      <rPr>
        <sz val="10"/>
        <rFont val="仿宋"/>
        <charset val="204"/>
      </rPr>
      <t>按</t>
    </r>
    <r>
      <rPr>
        <sz val="10"/>
        <rFont val="Times New Roman"/>
        <charset val="204"/>
      </rPr>
      <t>C17H15BrClFN4O3</t>
    </r>
    <r>
      <rPr>
        <sz val="10"/>
        <rFont val="仿宋"/>
        <charset val="204"/>
      </rPr>
      <t>计</t>
    </r>
    <r>
      <rPr>
        <sz val="10"/>
        <rFont val="Times New Roman"/>
        <charset val="204"/>
      </rPr>
      <t>10mg</t>
    </r>
  </si>
  <si>
    <r>
      <rPr>
        <sz val="10"/>
        <rFont val="仿宋"/>
        <charset val="134"/>
      </rPr>
      <t>口服固体药用高密度聚乙烯白瓶＋口服固体药用儿童安全塑料</t>
    </r>
    <r>
      <rPr>
        <sz val="10"/>
        <rFont val="Times New Roman"/>
        <charset val="134"/>
      </rPr>
      <t>CR-III</t>
    </r>
    <r>
      <rPr>
        <sz val="10"/>
        <rFont val="仿宋"/>
        <charset val="134"/>
      </rPr>
      <t>盖</t>
    </r>
    <r>
      <rPr>
        <sz val="10"/>
        <rFont val="Times New Roman"/>
        <charset val="134"/>
      </rPr>
      <t>(</t>
    </r>
    <r>
      <rPr>
        <sz val="10"/>
        <rFont val="仿宋"/>
        <charset val="134"/>
      </rPr>
      <t>由聚合物组成</t>
    </r>
    <r>
      <rPr>
        <sz val="10"/>
        <rFont val="Times New Roman"/>
        <charset val="134"/>
      </rPr>
      <t>)</t>
    </r>
    <r>
      <rPr>
        <sz val="10"/>
        <rFont val="仿宋"/>
        <charset val="134"/>
      </rPr>
      <t>包装</t>
    </r>
    <r>
      <rPr>
        <sz val="10"/>
        <rFont val="Times New Roman"/>
        <charset val="134"/>
      </rPr>
      <t>,</t>
    </r>
    <r>
      <rPr>
        <sz val="10"/>
        <rFont val="仿宋"/>
        <charset val="134"/>
      </rPr>
      <t>内置</t>
    </r>
    <r>
      <rPr>
        <sz val="10"/>
        <rFont val="Times New Roman"/>
        <charset val="134"/>
      </rPr>
      <t>1</t>
    </r>
    <r>
      <rPr>
        <sz val="10"/>
        <rFont val="仿宋"/>
        <charset val="134"/>
      </rPr>
      <t>袋口服固体药用高密度聚乙烯柱状干燥剂</t>
    </r>
  </si>
  <si>
    <t>ASTRAZENECA UK LIMITED</t>
  </si>
  <si>
    <t>PATHEONPHARMACEUTICALSINCORPORATED</t>
  </si>
  <si>
    <t>ASTRAZENECA UKLIMITED</t>
  </si>
  <si>
    <r>
      <rPr>
        <sz val="10"/>
        <rFont val="仿宋"/>
        <charset val="134"/>
      </rPr>
      <t>国药准字</t>
    </r>
    <r>
      <rPr>
        <sz val="10"/>
        <rFont val="Times New Roman"/>
        <charset val="134"/>
      </rPr>
      <t>HJ20230044</t>
    </r>
  </si>
  <si>
    <t>XL01EEQ180E001020178241</t>
  </si>
  <si>
    <r>
      <rPr>
        <sz val="10"/>
        <rFont val="仿宋"/>
        <charset val="204"/>
      </rPr>
      <t>按</t>
    </r>
    <r>
      <rPr>
        <sz val="10"/>
        <rFont val="Times New Roman"/>
        <charset val="204"/>
      </rPr>
      <t>C17H15BrClFN4O3</t>
    </r>
    <r>
      <rPr>
        <sz val="10"/>
        <rFont val="仿宋"/>
        <charset val="204"/>
      </rPr>
      <t>计</t>
    </r>
    <r>
      <rPr>
        <sz val="10"/>
        <rFont val="Times New Roman"/>
        <charset val="204"/>
      </rPr>
      <t>25mg</t>
    </r>
  </si>
  <si>
    <r>
      <rPr>
        <sz val="10"/>
        <rFont val="仿宋"/>
        <charset val="134"/>
      </rPr>
      <t>国药准字</t>
    </r>
    <r>
      <rPr>
        <sz val="10"/>
        <rFont val="Times New Roman"/>
        <charset val="134"/>
      </rPr>
      <t>HJ20230045</t>
    </r>
  </si>
  <si>
    <t>XL04ACS281B002010182529</t>
  </si>
  <si>
    <r>
      <rPr>
        <sz val="10"/>
        <rFont val="仿宋"/>
        <charset val="134"/>
      </rPr>
      <t>萨特利珠单抗注射液</t>
    </r>
  </si>
  <si>
    <r>
      <rPr>
        <sz val="10"/>
        <rFont val="Times New Roman"/>
        <charset val="134"/>
      </rPr>
      <t>120mg(1ml)/</t>
    </r>
    <r>
      <rPr>
        <sz val="10"/>
        <rFont val="仿宋"/>
        <charset val="134"/>
      </rPr>
      <t>支</t>
    </r>
  </si>
  <si>
    <r>
      <rPr>
        <sz val="10"/>
        <rFont val="仿宋"/>
        <charset val="134"/>
      </rPr>
      <t>预充式注射器</t>
    </r>
    <r>
      <rPr>
        <sz val="10"/>
        <rFont val="Times New Roman"/>
        <charset val="134"/>
      </rPr>
      <t>(PFS)</t>
    </r>
  </si>
  <si>
    <t>F. Hoffmann-La Roche Ltd</t>
  </si>
  <si>
    <t>Utsunomiya Plantof Chugai PharmaManufacturingCo., Ltd.</t>
  </si>
  <si>
    <t>F. Hoffmann-LaRoche Ltd</t>
  </si>
  <si>
    <r>
      <rPr>
        <sz val="10"/>
        <rFont val="仿宋"/>
        <charset val="134"/>
      </rPr>
      <t>国药准字</t>
    </r>
    <r>
      <rPr>
        <sz val="10"/>
        <rFont val="Times New Roman"/>
        <charset val="134"/>
      </rPr>
      <t>SJ20210017</t>
    </r>
  </si>
  <si>
    <t>XB05AAH119B002010179246</t>
  </si>
  <si>
    <r>
      <rPr>
        <sz val="10"/>
        <rFont val="仿宋"/>
        <charset val="204"/>
      </rPr>
      <t>琥珀酰明胶电解质醋酸钠注射液</t>
    </r>
  </si>
  <si>
    <t>500ml:20g</t>
  </si>
  <si>
    <r>
      <rPr>
        <sz val="10"/>
        <rFont val="仿宋"/>
        <charset val="134"/>
      </rPr>
      <t>袋</t>
    </r>
  </si>
  <si>
    <r>
      <rPr>
        <sz val="10"/>
        <rFont val="仿宋"/>
        <charset val="134"/>
      </rPr>
      <t>五层共挤输液用膜制袋</t>
    </r>
  </si>
  <si>
    <r>
      <rPr>
        <sz val="10"/>
        <rFont val="仿宋"/>
        <charset val="204"/>
      </rPr>
      <t>贝朗医疗</t>
    </r>
    <r>
      <rPr>
        <sz val="10"/>
        <rFont val="Times New Roman"/>
        <charset val="204"/>
      </rPr>
      <t>(</t>
    </r>
    <r>
      <rPr>
        <sz val="10"/>
        <rFont val="仿宋"/>
        <charset val="204"/>
      </rPr>
      <t>苏州</t>
    </r>
    <r>
      <rPr>
        <sz val="10"/>
        <rFont val="Times New Roman"/>
        <charset val="204"/>
      </rPr>
      <t>)</t>
    </r>
    <r>
      <rPr>
        <sz val="10"/>
        <rFont val="仿宋"/>
        <charset val="204"/>
      </rPr>
      <t>有限公司</t>
    </r>
  </si>
  <si>
    <r>
      <rPr>
        <sz val="10"/>
        <rFont val="仿宋"/>
        <charset val="134"/>
      </rPr>
      <t>国药准字</t>
    </r>
    <r>
      <rPr>
        <sz val="10"/>
        <rFont val="Times New Roman"/>
        <charset val="134"/>
      </rPr>
      <t>H20213785</t>
    </r>
  </si>
  <si>
    <t>XA12BAL208X001010104670</t>
  </si>
  <si>
    <r>
      <rPr>
        <sz val="10"/>
        <rFont val="仿宋"/>
        <charset val="134"/>
      </rPr>
      <t>氯化钾口服溶液</t>
    </r>
  </si>
  <si>
    <r>
      <rPr>
        <sz val="10"/>
        <rFont val="Times New Roman"/>
        <charset val="134"/>
      </rPr>
      <t>100ml</t>
    </r>
    <r>
      <rPr>
        <sz val="10"/>
        <rFont val="仿宋"/>
        <charset val="134"/>
      </rPr>
      <t>：</t>
    </r>
    <r>
      <rPr>
        <sz val="10"/>
        <rFont val="Times New Roman"/>
        <charset val="134"/>
      </rPr>
      <t>10g</t>
    </r>
  </si>
  <si>
    <r>
      <rPr>
        <sz val="10"/>
        <rFont val="仿宋"/>
        <charset val="134"/>
      </rPr>
      <t>口服液体药用高密度聚乙烯压旋式安全瓶</t>
    </r>
  </si>
  <si>
    <r>
      <rPr>
        <sz val="10"/>
        <rFont val="仿宋"/>
        <charset val="204"/>
      </rPr>
      <t>浙江高跖医药科技股份有限公司</t>
    </r>
  </si>
  <si>
    <r>
      <rPr>
        <sz val="10"/>
        <rFont val="仿宋"/>
        <charset val="204"/>
      </rPr>
      <t>浙江康恩贝制药股份有限公司</t>
    </r>
  </si>
  <si>
    <r>
      <rPr>
        <sz val="10"/>
        <rFont val="仿宋"/>
        <charset val="134"/>
      </rPr>
      <t>国药准字</t>
    </r>
    <r>
      <rPr>
        <sz val="10"/>
        <rFont val="Times New Roman"/>
        <charset val="134"/>
      </rPr>
      <t>H20223835</t>
    </r>
  </si>
  <si>
    <t>XV02DXD352B002010178432</t>
  </si>
  <si>
    <r>
      <rPr>
        <sz val="10"/>
        <rFont val="仿宋"/>
        <charset val="134"/>
      </rPr>
      <t>多种微量元素注射液</t>
    </r>
    <r>
      <rPr>
        <sz val="10"/>
        <rFont val="Times New Roman"/>
        <charset val="134"/>
      </rPr>
      <t>(</t>
    </r>
    <r>
      <rPr>
        <sz val="10"/>
        <rFont val="仿宋"/>
        <charset val="134"/>
      </rPr>
      <t>Ⅲ</t>
    </r>
    <r>
      <rPr>
        <sz val="10"/>
        <rFont val="Times New Roman"/>
        <charset val="134"/>
      </rPr>
      <t>)</t>
    </r>
  </si>
  <si>
    <t>10ml</t>
  </si>
  <si>
    <r>
      <rPr>
        <sz val="10"/>
        <rFont val="仿宋"/>
        <charset val="134"/>
      </rPr>
      <t>聚丙烯安瓿</t>
    </r>
  </si>
  <si>
    <t>Fresenius Kabi Norge AS</t>
  </si>
  <si>
    <t>Fresenius KabiNorge AS</t>
  </si>
  <si>
    <r>
      <rPr>
        <sz val="10"/>
        <rFont val="仿宋"/>
        <charset val="134"/>
      </rPr>
      <t>国药准字</t>
    </r>
    <r>
      <rPr>
        <sz val="10"/>
        <rFont val="Times New Roman"/>
        <charset val="134"/>
      </rPr>
      <t>HJ20210060</t>
    </r>
  </si>
  <si>
    <t>XV02DXD352B002010278432</t>
  </si>
  <si>
    <t>XB05BAD346B001010200294</t>
  </si>
  <si>
    <r>
      <rPr>
        <sz val="10"/>
        <rFont val="仿宋"/>
        <charset val="134"/>
      </rPr>
      <t>注射用多种维生素</t>
    </r>
    <r>
      <rPr>
        <sz val="10"/>
        <rFont val="Times New Roman"/>
        <charset val="134"/>
      </rPr>
      <t>(13)</t>
    </r>
  </si>
  <si>
    <r>
      <rPr>
        <sz val="10"/>
        <rFont val="Times New Roman"/>
        <charset val="134"/>
      </rPr>
      <t>5ml/</t>
    </r>
    <r>
      <rPr>
        <sz val="10"/>
        <rFont val="仿宋"/>
        <charset val="134"/>
      </rPr>
      <t>瓶</t>
    </r>
  </si>
  <si>
    <r>
      <rPr>
        <sz val="10"/>
        <rFont val="仿宋"/>
        <charset val="134"/>
      </rPr>
      <t>低硼硅玻璃管制注射剂瓶、注射用冷冻干燥用氯化丁基橡胶塞、抗生素瓶用铝塑组合盖。</t>
    </r>
  </si>
  <si>
    <r>
      <rPr>
        <sz val="10"/>
        <rFont val="仿宋"/>
        <charset val="204"/>
      </rPr>
      <t>广州汉光药业股份有限公司</t>
    </r>
  </si>
  <si>
    <r>
      <rPr>
        <sz val="10"/>
        <rFont val="仿宋"/>
        <charset val="204"/>
      </rPr>
      <t>国药集团广东环球制药有限公司</t>
    </r>
  </si>
  <si>
    <r>
      <rPr>
        <sz val="10"/>
        <rFont val="仿宋"/>
        <charset val="134"/>
      </rPr>
      <t>国药准字</t>
    </r>
    <r>
      <rPr>
        <sz val="10"/>
        <rFont val="Times New Roman"/>
        <charset val="134"/>
      </rPr>
      <t>H20203642</t>
    </r>
  </si>
  <si>
    <t>XB05BAD346B001010300294</t>
  </si>
  <si>
    <t>XB05BAD346B001010400294</t>
  </si>
  <si>
    <t>XB05BAD346B001010500294</t>
  </si>
  <si>
    <t>XB05BAU012B002010102180</t>
  </si>
  <si>
    <r>
      <rPr>
        <sz val="10"/>
        <rFont val="Times New Roman"/>
        <charset val="204"/>
      </rPr>
      <t>ω-3</t>
    </r>
    <r>
      <rPr>
        <sz val="10"/>
        <rFont val="仿宋"/>
        <charset val="204"/>
      </rPr>
      <t>甘油三酯</t>
    </r>
    <r>
      <rPr>
        <sz val="10"/>
        <rFont val="Times New Roman"/>
        <charset val="204"/>
      </rPr>
      <t>(2%)</t>
    </r>
    <r>
      <rPr>
        <sz val="10"/>
        <rFont val="仿宋"/>
        <charset val="204"/>
      </rPr>
      <t>中</t>
    </r>
    <r>
      <rPr>
        <sz val="10"/>
        <rFont val="Times New Roman"/>
        <charset val="204"/>
      </rPr>
      <t>/</t>
    </r>
    <r>
      <rPr>
        <sz val="10"/>
        <rFont val="仿宋"/>
        <charset val="204"/>
      </rPr>
      <t>长链脂肪乳</t>
    </r>
    <r>
      <rPr>
        <sz val="10"/>
        <rFont val="Times New Roman"/>
        <charset val="204"/>
      </rPr>
      <t>/</t>
    </r>
    <r>
      <rPr>
        <sz val="10"/>
        <rFont val="仿宋"/>
        <charset val="204"/>
      </rPr>
      <t>氨基酸</t>
    </r>
    <r>
      <rPr>
        <sz val="10"/>
        <rFont val="Times New Roman"/>
        <charset val="204"/>
      </rPr>
      <t>(16)/</t>
    </r>
    <r>
      <rPr>
        <sz val="10"/>
        <rFont val="仿宋"/>
        <charset val="204"/>
      </rPr>
      <t>葡萄糖</t>
    </r>
    <r>
      <rPr>
        <sz val="10"/>
        <rFont val="Times New Roman"/>
        <charset val="204"/>
      </rPr>
      <t>(36%)</t>
    </r>
    <r>
      <rPr>
        <sz val="10"/>
        <rFont val="仿宋"/>
        <charset val="204"/>
      </rPr>
      <t>注射液</t>
    </r>
  </si>
  <si>
    <r>
      <rPr>
        <sz val="10"/>
        <rFont val="Times New Roman"/>
        <charset val="204"/>
      </rPr>
      <t>1250ml[250ml</t>
    </r>
    <r>
      <rPr>
        <sz val="10"/>
        <rFont val="仿宋"/>
        <charset val="204"/>
      </rPr>
      <t>：</t>
    </r>
    <r>
      <rPr>
        <sz val="10"/>
        <rFont val="Times New Roman"/>
        <charset val="204"/>
      </rPr>
      <t>ω-3</t>
    </r>
    <r>
      <rPr>
        <sz val="10"/>
        <rFont val="仿宋"/>
        <charset val="204"/>
      </rPr>
      <t>甘油三酯</t>
    </r>
    <r>
      <rPr>
        <sz val="10"/>
        <rFont val="Times New Roman"/>
        <charset val="204"/>
      </rPr>
      <t>(2%)</t>
    </r>
    <r>
      <rPr>
        <sz val="10"/>
        <rFont val="仿宋"/>
        <charset val="204"/>
      </rPr>
      <t>中</t>
    </r>
    <r>
      <rPr>
        <sz val="10"/>
        <rFont val="Times New Roman"/>
        <charset val="204"/>
      </rPr>
      <t>/</t>
    </r>
    <r>
      <rPr>
        <sz val="10"/>
        <rFont val="仿宋"/>
        <charset val="204"/>
      </rPr>
      <t>长链脂肪乳注射液，</t>
    </r>
    <r>
      <rPr>
        <sz val="10"/>
        <rFont val="Times New Roman"/>
        <charset val="204"/>
      </rPr>
      <t>500ml</t>
    </r>
    <r>
      <rPr>
        <sz val="10"/>
        <rFont val="仿宋"/>
        <charset val="204"/>
      </rPr>
      <t>：复方葡萄糖</t>
    </r>
    <r>
      <rPr>
        <sz val="10"/>
        <rFont val="Times New Roman"/>
        <charset val="204"/>
      </rPr>
      <t>(36%)</t>
    </r>
    <r>
      <rPr>
        <sz val="10"/>
        <rFont val="仿宋"/>
        <charset val="204"/>
      </rPr>
      <t>注射液，</t>
    </r>
    <r>
      <rPr>
        <sz val="10"/>
        <rFont val="Times New Roman"/>
        <charset val="204"/>
      </rPr>
      <t>500ml</t>
    </r>
    <r>
      <rPr>
        <sz val="10"/>
        <rFont val="仿宋"/>
        <charset val="204"/>
      </rPr>
      <t>：复方氨基酸</t>
    </r>
    <r>
      <rPr>
        <sz val="10"/>
        <rFont val="Times New Roman"/>
        <charset val="204"/>
      </rPr>
      <t>(16)</t>
    </r>
    <r>
      <rPr>
        <sz val="10"/>
        <rFont val="仿宋"/>
        <charset val="204"/>
      </rPr>
      <t>注射液</t>
    </r>
    <r>
      <rPr>
        <sz val="10"/>
        <rFont val="Times New Roman"/>
        <charset val="204"/>
      </rPr>
      <t>]</t>
    </r>
  </si>
  <si>
    <r>
      <rPr>
        <sz val="10"/>
        <rFont val="仿宋"/>
        <charset val="134"/>
      </rPr>
      <t>箱</t>
    </r>
  </si>
  <si>
    <r>
      <rPr>
        <sz val="10"/>
        <rFont val="仿宋"/>
        <charset val="134"/>
      </rPr>
      <t>外阻隔袋三层共挤输液用三室袋</t>
    </r>
  </si>
  <si>
    <r>
      <rPr>
        <sz val="10"/>
        <rFont val="仿宋"/>
        <charset val="134"/>
      </rPr>
      <t>四川科伦药业股份有限公司</t>
    </r>
  </si>
  <si>
    <r>
      <rPr>
        <sz val="10"/>
        <rFont val="仿宋"/>
        <charset val="204"/>
      </rPr>
      <t>四川科伦药业股份有限公司</t>
    </r>
  </si>
  <si>
    <r>
      <rPr>
        <sz val="10"/>
        <rFont val="仿宋"/>
        <charset val="134"/>
      </rPr>
      <t>国药准字</t>
    </r>
    <r>
      <rPr>
        <sz val="10"/>
        <rFont val="Times New Roman"/>
        <charset val="134"/>
      </rPr>
      <t>H20233646</t>
    </r>
  </si>
  <si>
    <t>XB05BAU012B002010202180</t>
  </si>
  <si>
    <t>XB05BAU012B002020102180</t>
  </si>
  <si>
    <r>
      <rPr>
        <sz val="10"/>
        <rFont val="Times New Roman"/>
        <charset val="204"/>
      </rPr>
      <t>625ml[125ml</t>
    </r>
    <r>
      <rPr>
        <sz val="10"/>
        <rFont val="仿宋"/>
        <charset val="204"/>
      </rPr>
      <t>：</t>
    </r>
    <r>
      <rPr>
        <sz val="10"/>
        <rFont val="Times New Roman"/>
        <charset val="204"/>
      </rPr>
      <t>ω-3</t>
    </r>
    <r>
      <rPr>
        <sz val="10"/>
        <rFont val="仿宋"/>
        <charset val="204"/>
      </rPr>
      <t>甘油三酯</t>
    </r>
    <r>
      <rPr>
        <sz val="10"/>
        <rFont val="Times New Roman"/>
        <charset val="204"/>
      </rPr>
      <t>(2%)</t>
    </r>
    <r>
      <rPr>
        <sz val="10"/>
        <rFont val="仿宋"/>
        <charset val="204"/>
      </rPr>
      <t>中</t>
    </r>
    <r>
      <rPr>
        <sz val="10"/>
        <rFont val="Times New Roman"/>
        <charset val="204"/>
      </rPr>
      <t>/</t>
    </r>
    <r>
      <rPr>
        <sz val="10"/>
        <rFont val="仿宋"/>
        <charset val="204"/>
      </rPr>
      <t>长链脂肪乳注射液，</t>
    </r>
    <r>
      <rPr>
        <sz val="10"/>
        <rFont val="Times New Roman"/>
        <charset val="204"/>
      </rPr>
      <t>250ml</t>
    </r>
    <r>
      <rPr>
        <sz val="10"/>
        <rFont val="仿宋"/>
        <charset val="204"/>
      </rPr>
      <t>：复方葡萄糖</t>
    </r>
    <r>
      <rPr>
        <sz val="10"/>
        <rFont val="Times New Roman"/>
        <charset val="204"/>
      </rPr>
      <t>(36%)</t>
    </r>
    <r>
      <rPr>
        <sz val="10"/>
        <rFont val="仿宋"/>
        <charset val="204"/>
      </rPr>
      <t>注射液，</t>
    </r>
    <r>
      <rPr>
        <sz val="10"/>
        <rFont val="Times New Roman"/>
        <charset val="204"/>
      </rPr>
      <t>250ml</t>
    </r>
    <r>
      <rPr>
        <sz val="10"/>
        <rFont val="仿宋"/>
        <charset val="204"/>
      </rPr>
      <t>：复方氨基酸</t>
    </r>
    <r>
      <rPr>
        <sz val="10"/>
        <rFont val="Times New Roman"/>
        <charset val="204"/>
      </rPr>
      <t>(16)</t>
    </r>
    <r>
      <rPr>
        <sz val="10"/>
        <rFont val="仿宋"/>
        <charset val="204"/>
      </rPr>
      <t>注射液</t>
    </r>
    <r>
      <rPr>
        <sz val="10"/>
        <rFont val="Times New Roman"/>
        <charset val="204"/>
      </rPr>
      <t>]</t>
    </r>
  </si>
  <si>
    <r>
      <rPr>
        <sz val="10"/>
        <rFont val="仿宋"/>
        <charset val="134"/>
      </rPr>
      <t>国药准字</t>
    </r>
    <r>
      <rPr>
        <sz val="10"/>
        <rFont val="Times New Roman"/>
        <charset val="134"/>
      </rPr>
      <t>H20233645</t>
    </r>
  </si>
  <si>
    <t>XB05BAU012B002020202180</t>
  </si>
  <si>
    <t>XB05BAZ097B002040202180</t>
  </si>
  <si>
    <r>
      <rPr>
        <sz val="10"/>
        <rFont val="仿宋"/>
        <charset val="204"/>
      </rPr>
      <t>中长链脂肪乳</t>
    </r>
    <r>
      <rPr>
        <sz val="10"/>
        <rFont val="Times New Roman"/>
        <charset val="204"/>
      </rPr>
      <t>/</t>
    </r>
    <r>
      <rPr>
        <sz val="10"/>
        <rFont val="仿宋"/>
        <charset val="204"/>
      </rPr>
      <t>氨基酸</t>
    </r>
    <r>
      <rPr>
        <sz val="10"/>
        <rFont val="Times New Roman"/>
        <charset val="204"/>
      </rPr>
      <t>(16)/</t>
    </r>
    <r>
      <rPr>
        <sz val="10"/>
        <rFont val="仿宋"/>
        <charset val="204"/>
      </rPr>
      <t>葡萄糖</t>
    </r>
    <r>
      <rPr>
        <sz val="10"/>
        <rFont val="Times New Roman"/>
        <charset val="204"/>
      </rPr>
      <t>(30%)</t>
    </r>
    <r>
      <rPr>
        <sz val="10"/>
        <rFont val="仿宋"/>
        <charset val="204"/>
      </rPr>
      <t>注射液</t>
    </r>
  </si>
  <si>
    <r>
      <rPr>
        <sz val="10"/>
        <rFont val="Times New Roman"/>
        <charset val="204"/>
      </rPr>
      <t>1250ml</t>
    </r>
    <r>
      <rPr>
        <sz val="10"/>
        <rFont val="仿宋"/>
        <charset val="204"/>
      </rPr>
      <t>［中长链脂肪乳注射液</t>
    </r>
    <r>
      <rPr>
        <sz val="10"/>
        <rFont val="Times New Roman"/>
        <charset val="204"/>
      </rPr>
      <t>250ml</t>
    </r>
    <r>
      <rPr>
        <sz val="10"/>
        <rFont val="仿宋"/>
        <charset val="204"/>
      </rPr>
      <t>；复方氨基酸</t>
    </r>
    <r>
      <rPr>
        <sz val="10"/>
        <rFont val="Times New Roman"/>
        <charset val="204"/>
      </rPr>
      <t>(16)</t>
    </r>
    <r>
      <rPr>
        <sz val="10"/>
        <rFont val="仿宋"/>
        <charset val="204"/>
      </rPr>
      <t>注射液</t>
    </r>
    <r>
      <rPr>
        <sz val="10"/>
        <rFont val="Times New Roman"/>
        <charset val="204"/>
      </rPr>
      <t>500ml</t>
    </r>
    <r>
      <rPr>
        <sz val="10"/>
        <rFont val="仿宋"/>
        <charset val="204"/>
      </rPr>
      <t>；复方葡萄糖</t>
    </r>
    <r>
      <rPr>
        <sz val="10"/>
        <rFont val="Times New Roman"/>
        <charset val="204"/>
      </rPr>
      <t>(30%)</t>
    </r>
    <r>
      <rPr>
        <sz val="10"/>
        <rFont val="仿宋"/>
        <charset val="204"/>
      </rPr>
      <t>注射液</t>
    </r>
    <r>
      <rPr>
        <sz val="10"/>
        <rFont val="Times New Roman"/>
        <charset val="204"/>
      </rPr>
      <t>500ml</t>
    </r>
    <r>
      <rPr>
        <sz val="10"/>
        <rFont val="仿宋"/>
        <charset val="204"/>
      </rPr>
      <t>］</t>
    </r>
  </si>
  <si>
    <r>
      <rPr>
        <sz val="10"/>
        <rFont val="仿宋"/>
        <charset val="134"/>
      </rPr>
      <t>本品采用外阻隔袋三层共挤输液用三室袋装</t>
    </r>
    <r>
      <rPr>
        <sz val="10"/>
        <rFont val="Times New Roman"/>
        <charset val="134"/>
      </rPr>
      <t>,</t>
    </r>
    <r>
      <rPr>
        <sz val="10"/>
        <rFont val="仿宋"/>
        <charset val="134"/>
      </rPr>
      <t>内外袋间含脱氧剂。</t>
    </r>
  </si>
  <si>
    <r>
      <rPr>
        <sz val="10"/>
        <rFont val="仿宋"/>
        <charset val="134"/>
      </rPr>
      <t>国药准字</t>
    </r>
    <r>
      <rPr>
        <sz val="10"/>
        <rFont val="Times New Roman"/>
        <charset val="134"/>
      </rPr>
      <t>H20223214</t>
    </r>
  </si>
  <si>
    <t>XB05BAZ097B002040402180</t>
  </si>
  <si>
    <t>XB05BAZ097B002050102180</t>
  </si>
  <si>
    <r>
      <rPr>
        <sz val="10"/>
        <rFont val="Times New Roman"/>
        <charset val="204"/>
      </rPr>
      <t>1875ml</t>
    </r>
    <r>
      <rPr>
        <sz val="10"/>
        <rFont val="仿宋"/>
        <charset val="204"/>
      </rPr>
      <t>［中长链脂肪乳注射液</t>
    </r>
    <r>
      <rPr>
        <sz val="10"/>
        <rFont val="Times New Roman"/>
        <charset val="204"/>
      </rPr>
      <t>375ml</t>
    </r>
    <r>
      <rPr>
        <sz val="10"/>
        <rFont val="仿宋"/>
        <charset val="204"/>
      </rPr>
      <t>；复方氨基酸</t>
    </r>
    <r>
      <rPr>
        <sz val="10"/>
        <rFont val="Times New Roman"/>
        <charset val="204"/>
      </rPr>
      <t>(16)</t>
    </r>
    <r>
      <rPr>
        <sz val="10"/>
        <rFont val="仿宋"/>
        <charset val="204"/>
      </rPr>
      <t>注射液</t>
    </r>
    <r>
      <rPr>
        <sz val="10"/>
        <rFont val="Times New Roman"/>
        <charset val="204"/>
      </rPr>
      <t>750ml</t>
    </r>
    <r>
      <rPr>
        <sz val="10"/>
        <rFont val="仿宋"/>
        <charset val="204"/>
      </rPr>
      <t>；复方葡萄糖</t>
    </r>
    <r>
      <rPr>
        <sz val="10"/>
        <rFont val="Times New Roman"/>
        <charset val="204"/>
      </rPr>
      <t>(30%)</t>
    </r>
    <r>
      <rPr>
        <sz val="10"/>
        <rFont val="仿宋"/>
        <charset val="204"/>
      </rPr>
      <t>注射液</t>
    </r>
    <r>
      <rPr>
        <sz val="10"/>
        <rFont val="Times New Roman"/>
        <charset val="204"/>
      </rPr>
      <t>750ml</t>
    </r>
    <r>
      <rPr>
        <sz val="10"/>
        <rFont val="仿宋"/>
        <charset val="204"/>
      </rPr>
      <t>］</t>
    </r>
  </si>
  <si>
    <r>
      <rPr>
        <sz val="10"/>
        <rFont val="仿宋"/>
        <charset val="134"/>
      </rPr>
      <t>国药准字</t>
    </r>
    <r>
      <rPr>
        <sz val="10"/>
        <rFont val="Times New Roman"/>
        <charset val="134"/>
      </rPr>
      <t>H20223215</t>
    </r>
  </si>
  <si>
    <t>XB05BAZ097B002050202180</t>
  </si>
  <si>
    <t>XB05BAF737B002010178433</t>
  </si>
  <si>
    <r>
      <rPr>
        <sz val="10"/>
        <rFont val="仿宋"/>
        <charset val="204"/>
      </rPr>
      <t>复方氨基酸</t>
    </r>
    <r>
      <rPr>
        <sz val="10"/>
        <rFont val="Times New Roman"/>
        <charset val="204"/>
      </rPr>
      <t>(16AA)/</t>
    </r>
    <r>
      <rPr>
        <sz val="10"/>
        <rFont val="仿宋"/>
        <charset val="204"/>
      </rPr>
      <t>葡萄糖</t>
    </r>
    <r>
      <rPr>
        <sz val="10"/>
        <rFont val="Times New Roman"/>
        <charset val="204"/>
      </rPr>
      <t>(12.6%)</t>
    </r>
    <r>
      <rPr>
        <sz val="10"/>
        <rFont val="仿宋"/>
        <charset val="204"/>
      </rPr>
      <t>电解质注射液</t>
    </r>
  </si>
  <si>
    <r>
      <rPr>
        <sz val="10"/>
        <rFont val="Times New Roman"/>
        <charset val="204"/>
      </rPr>
      <t>1000ml[</t>
    </r>
    <r>
      <rPr>
        <sz val="10"/>
        <rFont val="仿宋"/>
        <charset val="204"/>
      </rPr>
      <t>复方氨基酸</t>
    </r>
    <r>
      <rPr>
        <sz val="10"/>
        <rFont val="Times New Roman"/>
        <charset val="204"/>
      </rPr>
      <t>(16AA)</t>
    </r>
    <r>
      <rPr>
        <sz val="10"/>
        <rFont val="仿宋"/>
        <charset val="204"/>
      </rPr>
      <t>电解质注射液</t>
    </r>
    <r>
      <rPr>
        <sz val="10"/>
        <rFont val="Times New Roman"/>
        <charset val="204"/>
      </rPr>
      <t>500ml</t>
    </r>
    <r>
      <rPr>
        <sz val="10"/>
        <rFont val="仿宋"/>
        <charset val="204"/>
      </rPr>
      <t>；葡萄糖注射液</t>
    </r>
    <r>
      <rPr>
        <sz val="10"/>
        <rFont val="Times New Roman"/>
        <charset val="204"/>
      </rPr>
      <t>(12.6%)500ml]</t>
    </r>
  </si>
  <si>
    <r>
      <rPr>
        <sz val="10"/>
        <rFont val="仿宋"/>
        <charset val="134"/>
      </rPr>
      <t>三层共挤两腔输液袋装</t>
    </r>
  </si>
  <si>
    <t>Fresenius Kabi Austria GmbH</t>
  </si>
  <si>
    <t>Fresenius KabiAustria GmbH</t>
  </si>
  <si>
    <r>
      <rPr>
        <sz val="10"/>
        <rFont val="仿宋"/>
        <charset val="204"/>
      </rPr>
      <t>费森尤斯卡比华瑞制药有限公司</t>
    </r>
  </si>
  <si>
    <r>
      <rPr>
        <sz val="10"/>
        <rFont val="仿宋"/>
        <charset val="134"/>
      </rPr>
      <t>国药准字</t>
    </r>
    <r>
      <rPr>
        <sz val="10"/>
        <rFont val="Times New Roman"/>
        <charset val="134"/>
      </rPr>
      <t>HJ20230062</t>
    </r>
  </si>
  <si>
    <t>XB05BAF737B002010278433</t>
  </si>
  <si>
    <t>XB05BAF737B002020178433</t>
  </si>
  <si>
    <r>
      <rPr>
        <sz val="10"/>
        <rFont val="Times New Roman"/>
        <charset val="204"/>
      </rPr>
      <t>1500ml[</t>
    </r>
    <r>
      <rPr>
        <sz val="10"/>
        <rFont val="仿宋"/>
        <charset val="204"/>
      </rPr>
      <t>复方氨基酸</t>
    </r>
    <r>
      <rPr>
        <sz val="10"/>
        <rFont val="Times New Roman"/>
        <charset val="204"/>
      </rPr>
      <t>(16AA)</t>
    </r>
    <r>
      <rPr>
        <sz val="10"/>
        <rFont val="仿宋"/>
        <charset val="204"/>
      </rPr>
      <t>电解质注射液</t>
    </r>
    <r>
      <rPr>
        <sz val="10"/>
        <rFont val="Times New Roman"/>
        <charset val="204"/>
      </rPr>
      <t>750ml</t>
    </r>
    <r>
      <rPr>
        <sz val="10"/>
        <rFont val="仿宋"/>
        <charset val="204"/>
      </rPr>
      <t>；葡萄糖注射液</t>
    </r>
    <r>
      <rPr>
        <sz val="10"/>
        <rFont val="Times New Roman"/>
        <charset val="204"/>
      </rPr>
      <t>(12.6%)750ml]</t>
    </r>
  </si>
  <si>
    <r>
      <rPr>
        <sz val="10"/>
        <rFont val="仿宋"/>
        <charset val="134"/>
      </rPr>
      <t>国药准字</t>
    </r>
    <r>
      <rPr>
        <sz val="10"/>
        <rFont val="Times New Roman"/>
        <charset val="134"/>
      </rPr>
      <t>HJ20230063</t>
    </r>
  </si>
  <si>
    <t>XB05BAF737B002020278433</t>
  </si>
  <si>
    <t>XB05BAF737B002030178433</t>
  </si>
  <si>
    <r>
      <rPr>
        <sz val="10"/>
        <rFont val="Times New Roman"/>
        <charset val="204"/>
      </rPr>
      <t>2000ml[</t>
    </r>
    <r>
      <rPr>
        <sz val="10"/>
        <rFont val="仿宋"/>
        <charset val="204"/>
      </rPr>
      <t>复方氨基酸</t>
    </r>
    <r>
      <rPr>
        <sz val="10"/>
        <rFont val="Times New Roman"/>
        <charset val="204"/>
      </rPr>
      <t>(16AA)</t>
    </r>
    <r>
      <rPr>
        <sz val="10"/>
        <rFont val="仿宋"/>
        <charset val="204"/>
      </rPr>
      <t>电解质注射液</t>
    </r>
    <r>
      <rPr>
        <sz val="10"/>
        <rFont val="Times New Roman"/>
        <charset val="204"/>
      </rPr>
      <t>1000ml</t>
    </r>
    <r>
      <rPr>
        <sz val="10"/>
        <rFont val="仿宋"/>
        <charset val="204"/>
      </rPr>
      <t>；葡萄糖注射液</t>
    </r>
    <r>
      <rPr>
        <sz val="10"/>
        <rFont val="Times New Roman"/>
        <charset val="204"/>
      </rPr>
      <t>(12.6%)1000ml]</t>
    </r>
  </si>
  <si>
    <r>
      <rPr>
        <sz val="10"/>
        <rFont val="仿宋"/>
        <charset val="134"/>
      </rPr>
      <t>国药准字</t>
    </r>
    <r>
      <rPr>
        <sz val="10"/>
        <rFont val="Times New Roman"/>
        <charset val="134"/>
      </rPr>
      <t>HJ20230064</t>
    </r>
  </si>
  <si>
    <t>XB05BAF737B002030278433</t>
  </si>
  <si>
    <t>XA10BXD360A001010100648</t>
  </si>
  <si>
    <r>
      <rPr>
        <sz val="10"/>
        <rFont val="仿宋"/>
        <charset val="134"/>
      </rPr>
      <t>多格列艾汀片</t>
    </r>
  </si>
  <si>
    <t>75mg</t>
  </si>
  <si>
    <r>
      <rPr>
        <sz val="10"/>
        <rFont val="仿宋"/>
        <charset val="134"/>
      </rPr>
      <t>聚氯乙烯</t>
    </r>
    <r>
      <rPr>
        <sz val="10"/>
        <rFont val="Times New Roman"/>
        <charset val="134"/>
      </rPr>
      <t>/</t>
    </r>
    <r>
      <rPr>
        <sz val="10"/>
        <rFont val="仿宋"/>
        <charset val="134"/>
      </rPr>
      <t>聚乙烯</t>
    </r>
    <r>
      <rPr>
        <sz val="10"/>
        <rFont val="Times New Roman"/>
        <charset val="134"/>
      </rPr>
      <t>/</t>
    </r>
    <r>
      <rPr>
        <sz val="10"/>
        <rFont val="仿宋"/>
        <charset val="134"/>
      </rPr>
      <t>聚偏二氯乙烯固体药用复合硬片和药用铝箔包装</t>
    </r>
  </si>
  <si>
    <r>
      <rPr>
        <sz val="10"/>
        <rFont val="仿宋"/>
        <charset val="134"/>
      </rPr>
      <t>华领医药技术</t>
    </r>
    <r>
      <rPr>
        <sz val="10"/>
        <rFont val="Times New Roman"/>
        <charset val="134"/>
      </rPr>
      <t>(</t>
    </r>
    <r>
      <rPr>
        <sz val="10"/>
        <rFont val="仿宋"/>
        <charset val="134"/>
      </rPr>
      <t>上海</t>
    </r>
    <r>
      <rPr>
        <sz val="10"/>
        <rFont val="Times New Roman"/>
        <charset val="134"/>
      </rPr>
      <t>)</t>
    </r>
    <r>
      <rPr>
        <sz val="10"/>
        <rFont val="仿宋"/>
        <charset val="134"/>
      </rPr>
      <t>有限公司</t>
    </r>
  </si>
  <si>
    <r>
      <rPr>
        <sz val="10"/>
        <rFont val="仿宋"/>
        <charset val="204"/>
      </rPr>
      <t>常州合全药业有限公司</t>
    </r>
    <r>
      <rPr>
        <sz val="10"/>
        <rFont val="Times New Roman"/>
        <charset val="204"/>
      </rPr>
      <t>,</t>
    </r>
    <r>
      <rPr>
        <sz val="10"/>
        <rFont val="仿宋"/>
        <charset val="204"/>
      </rPr>
      <t>上海迪赛诺医药集团股份有限公司</t>
    </r>
  </si>
  <si>
    <r>
      <rPr>
        <sz val="10"/>
        <rFont val="仿宋"/>
        <charset val="204"/>
      </rPr>
      <t>华领医药技术</t>
    </r>
    <r>
      <rPr>
        <sz val="10"/>
        <rFont val="Times New Roman"/>
        <charset val="204"/>
      </rPr>
      <t>(</t>
    </r>
    <r>
      <rPr>
        <sz val="10"/>
        <rFont val="仿宋"/>
        <charset val="204"/>
      </rPr>
      <t>上海</t>
    </r>
    <r>
      <rPr>
        <sz val="10"/>
        <rFont val="Times New Roman"/>
        <charset val="204"/>
      </rPr>
      <t>)</t>
    </r>
    <r>
      <rPr>
        <sz val="10"/>
        <rFont val="仿宋"/>
        <charset val="204"/>
      </rPr>
      <t>有限公司</t>
    </r>
  </si>
  <si>
    <r>
      <rPr>
        <sz val="10"/>
        <rFont val="仿宋"/>
        <charset val="134"/>
      </rPr>
      <t>国药准字</t>
    </r>
    <r>
      <rPr>
        <sz val="10"/>
        <rFont val="Times New Roman"/>
        <charset val="134"/>
      </rPr>
      <t>H20220024</t>
    </r>
  </si>
  <si>
    <t>XA10BHR126A001010101445</t>
  </si>
  <si>
    <r>
      <rPr>
        <sz val="10"/>
        <rFont val="仿宋"/>
        <charset val="134"/>
      </rPr>
      <t>磷酸瑞格列汀片</t>
    </r>
  </si>
  <si>
    <t>50mg</t>
  </si>
  <si>
    <r>
      <rPr>
        <sz val="10"/>
        <rFont val="仿宋"/>
        <charset val="134"/>
      </rPr>
      <t>本品采用聚氯乙烯固体药用硬片及药用铝箔包装</t>
    </r>
    <r>
      <rPr>
        <sz val="10"/>
        <rFont val="Times New Roman"/>
        <charset val="134"/>
      </rPr>
      <t>,</t>
    </r>
    <r>
      <rPr>
        <sz val="10"/>
        <rFont val="仿宋"/>
        <charset val="134"/>
      </rPr>
      <t>外加铝箔袋。</t>
    </r>
  </si>
  <si>
    <r>
      <rPr>
        <sz val="10"/>
        <rFont val="仿宋"/>
        <charset val="134"/>
      </rPr>
      <t>国药准字</t>
    </r>
    <r>
      <rPr>
        <sz val="10"/>
        <rFont val="Times New Roman"/>
        <charset val="134"/>
      </rPr>
      <t>H20230017</t>
    </r>
  </si>
  <si>
    <t>XA10BHR126A001020101445</t>
  </si>
  <si>
    <t>100mg</t>
  </si>
  <si>
    <r>
      <rPr>
        <sz val="10"/>
        <rFont val="仿宋"/>
        <charset val="134"/>
      </rPr>
      <t>国药准字</t>
    </r>
    <r>
      <rPr>
        <sz val="10"/>
        <rFont val="Times New Roman"/>
        <charset val="134"/>
      </rPr>
      <t>H20230018</t>
    </r>
  </si>
  <si>
    <t>XA10BDX223A010010183135</t>
  </si>
  <si>
    <r>
      <rPr>
        <sz val="10"/>
        <rFont val="仿宋"/>
        <charset val="204"/>
      </rPr>
      <t>西格列汀二甲双胍缓释片</t>
    </r>
    <r>
      <rPr>
        <sz val="10"/>
        <rFont val="Times New Roman"/>
        <charset val="204"/>
      </rPr>
      <t>(</t>
    </r>
    <r>
      <rPr>
        <sz val="10"/>
        <rFont val="仿宋"/>
        <charset val="204"/>
      </rPr>
      <t>Ⅱ</t>
    </r>
    <r>
      <rPr>
        <sz val="10"/>
        <rFont val="Times New Roman"/>
        <charset val="204"/>
      </rPr>
      <t>)</t>
    </r>
  </si>
  <si>
    <r>
      <rPr>
        <sz val="10"/>
        <rFont val="仿宋"/>
        <charset val="204"/>
      </rPr>
      <t>每片含磷酸西格列汀</t>
    </r>
    <r>
      <rPr>
        <sz val="10"/>
        <rFont val="Times New Roman"/>
        <charset val="204"/>
      </rPr>
      <t>50mg(</t>
    </r>
    <r>
      <rPr>
        <sz val="10"/>
        <rFont val="仿宋"/>
        <charset val="204"/>
      </rPr>
      <t>以</t>
    </r>
    <r>
      <rPr>
        <sz val="10"/>
        <rFont val="Times New Roman"/>
        <charset val="204"/>
      </rPr>
      <t>C16H15F6N5O</t>
    </r>
    <r>
      <rPr>
        <sz val="10"/>
        <rFont val="仿宋"/>
        <charset val="204"/>
      </rPr>
      <t>计</t>
    </r>
    <r>
      <rPr>
        <sz val="10"/>
        <rFont val="Times New Roman"/>
        <charset val="204"/>
      </rPr>
      <t>)</t>
    </r>
    <r>
      <rPr>
        <sz val="10"/>
        <rFont val="仿宋"/>
        <charset val="204"/>
      </rPr>
      <t>和盐酸二甲双胍</t>
    </r>
    <r>
      <rPr>
        <sz val="10"/>
        <rFont val="Times New Roman"/>
        <charset val="204"/>
      </rPr>
      <t>1000mg</t>
    </r>
  </si>
  <si>
    <r>
      <rPr>
        <sz val="10"/>
        <rFont val="仿宋"/>
        <charset val="134"/>
      </rPr>
      <t>口服固体药用高密度聚乙烯瓶、固体药用纸袋装干燥剂包装</t>
    </r>
  </si>
  <si>
    <r>
      <rPr>
        <sz val="10"/>
        <rFont val="仿宋"/>
        <charset val="134"/>
      </rPr>
      <t>上海宣泰医药科技股份有限公司</t>
    </r>
  </si>
  <si>
    <r>
      <rPr>
        <sz val="10"/>
        <rFont val="仿宋"/>
        <charset val="204"/>
      </rPr>
      <t>江苏宣泰药业有限公司</t>
    </r>
  </si>
  <si>
    <r>
      <rPr>
        <sz val="10"/>
        <rFont val="仿宋"/>
        <charset val="204"/>
      </rPr>
      <t>上海宣泰医药科技股份有限公司</t>
    </r>
  </si>
  <si>
    <r>
      <rPr>
        <sz val="10"/>
        <rFont val="仿宋"/>
        <charset val="134"/>
      </rPr>
      <t>国药准字</t>
    </r>
    <r>
      <rPr>
        <sz val="10"/>
        <rFont val="Times New Roman"/>
        <charset val="134"/>
      </rPr>
      <t>H20233644</t>
    </r>
  </si>
  <si>
    <t>XA10BDD366A010020179096</t>
  </si>
  <si>
    <r>
      <rPr>
        <sz val="10"/>
        <rFont val="仿宋"/>
        <charset val="204"/>
      </rPr>
      <t>达格列净二甲双胍缓释片</t>
    </r>
    <r>
      <rPr>
        <sz val="10"/>
        <rFont val="Times New Roman"/>
        <charset val="204"/>
      </rPr>
      <t>(I)</t>
    </r>
  </si>
  <si>
    <t>10mg/1000mg</t>
  </si>
  <si>
    <r>
      <rPr>
        <sz val="10"/>
        <rFont val="仿宋"/>
        <charset val="134"/>
      </rPr>
      <t>铝</t>
    </r>
    <r>
      <rPr>
        <sz val="10"/>
        <rFont val="Times New Roman"/>
        <charset val="134"/>
      </rPr>
      <t>/</t>
    </r>
    <r>
      <rPr>
        <sz val="10"/>
        <rFont val="仿宋"/>
        <charset val="134"/>
      </rPr>
      <t>铝泡罩包装</t>
    </r>
  </si>
  <si>
    <t>AstraZeneca AB</t>
  </si>
  <si>
    <t>AstraZenecaPharmaceuticalsLP</t>
  </si>
  <si>
    <r>
      <rPr>
        <sz val="10"/>
        <rFont val="仿宋"/>
        <charset val="134"/>
      </rPr>
      <t>国药准字</t>
    </r>
    <r>
      <rPr>
        <sz val="10"/>
        <rFont val="Times New Roman"/>
        <charset val="134"/>
      </rPr>
      <t>HJ20230080</t>
    </r>
  </si>
  <si>
    <t>XA10BDD366A010020279096</t>
  </si>
  <si>
    <t>XA10BDD366A010020379096</t>
  </si>
  <si>
    <t>XA10AEG191B002010183807</t>
  </si>
  <si>
    <r>
      <rPr>
        <sz val="10"/>
        <rFont val="仿宋"/>
        <charset val="204"/>
      </rPr>
      <t>甘精胰岛素利司那肽注射液</t>
    </r>
    <r>
      <rPr>
        <sz val="10"/>
        <rFont val="Times New Roman"/>
        <charset val="204"/>
      </rPr>
      <t>(</t>
    </r>
    <r>
      <rPr>
        <sz val="10"/>
        <rFont val="仿宋"/>
        <charset val="204"/>
      </rPr>
      <t>Ⅰ</t>
    </r>
    <r>
      <rPr>
        <sz val="10"/>
        <rFont val="Times New Roman"/>
        <charset val="204"/>
      </rPr>
      <t>)</t>
    </r>
  </si>
  <si>
    <r>
      <rPr>
        <sz val="10"/>
        <rFont val="仿宋"/>
        <charset val="204"/>
      </rPr>
      <t>预填充笔，</t>
    </r>
    <r>
      <rPr>
        <sz val="10"/>
        <rFont val="Times New Roman"/>
        <charset val="204"/>
      </rPr>
      <t>3ml</t>
    </r>
    <r>
      <rPr>
        <sz val="10"/>
        <rFont val="仿宋"/>
        <charset val="204"/>
      </rPr>
      <t>：</t>
    </r>
    <r>
      <rPr>
        <sz val="10"/>
        <rFont val="Times New Roman"/>
        <charset val="204"/>
      </rPr>
      <t>300</t>
    </r>
    <r>
      <rPr>
        <sz val="10"/>
        <rFont val="仿宋"/>
        <charset val="204"/>
      </rPr>
      <t>单位甘精胰岛素</t>
    </r>
    <r>
      <rPr>
        <sz val="10"/>
        <rFont val="Times New Roman"/>
        <charset val="204"/>
      </rPr>
      <t>+300μg</t>
    </r>
    <r>
      <rPr>
        <sz val="10"/>
        <rFont val="仿宋"/>
        <charset val="204"/>
      </rPr>
      <t>利司那肽</t>
    </r>
  </si>
  <si>
    <r>
      <rPr>
        <sz val="10"/>
        <rFont val="仿宋"/>
        <charset val="134"/>
      </rPr>
      <t>笔芯</t>
    </r>
    <r>
      <rPr>
        <sz val="10"/>
        <rFont val="Times New Roman"/>
        <charset val="134"/>
      </rPr>
      <t>(I</t>
    </r>
    <r>
      <rPr>
        <sz val="10"/>
        <rFont val="仿宋"/>
        <charset val="134"/>
      </rPr>
      <t>型无色玻璃</t>
    </r>
    <r>
      <rPr>
        <sz val="10"/>
        <rFont val="Times New Roman"/>
        <charset val="134"/>
      </rPr>
      <t>)</t>
    </r>
    <r>
      <rPr>
        <sz val="10"/>
        <rFont val="仿宋"/>
        <charset val="134"/>
      </rPr>
      <t>带有一个黑色的活塞</t>
    </r>
    <r>
      <rPr>
        <sz val="10"/>
        <rFont val="Times New Roman"/>
        <charset val="134"/>
      </rPr>
      <t>(</t>
    </r>
    <r>
      <rPr>
        <sz val="10"/>
        <rFont val="仿宋"/>
        <charset val="134"/>
      </rPr>
      <t>溴化丁基橡胶</t>
    </r>
    <r>
      <rPr>
        <sz val="10"/>
        <rFont val="Times New Roman"/>
        <charset val="134"/>
      </rPr>
      <t>)</t>
    </r>
    <r>
      <rPr>
        <sz val="10"/>
        <rFont val="仿宋"/>
        <charset val="134"/>
      </rPr>
      <t>和一个含垫片</t>
    </r>
    <r>
      <rPr>
        <sz val="10"/>
        <rFont val="Times New Roman"/>
        <charset val="134"/>
      </rPr>
      <t>(</t>
    </r>
    <r>
      <rPr>
        <sz val="10"/>
        <rFont val="仿宋"/>
        <charset val="134"/>
      </rPr>
      <t>异戊二烯层压和溴化丁基橡胶</t>
    </r>
    <r>
      <rPr>
        <sz val="10"/>
        <rFont val="Times New Roman"/>
        <charset val="134"/>
      </rPr>
      <t>)</t>
    </r>
    <r>
      <rPr>
        <sz val="10"/>
        <rFont val="仿宋"/>
        <charset val="134"/>
      </rPr>
      <t>的凸缘铝盖。笔芯密封在一个用完即弃的笔式注射器内。每个笔芯内装有</t>
    </r>
    <r>
      <rPr>
        <sz val="10"/>
        <rFont val="Times New Roman"/>
        <charset val="134"/>
      </rPr>
      <t>3 ml</t>
    </r>
    <r>
      <rPr>
        <sz val="10"/>
        <rFont val="仿宋"/>
        <charset val="134"/>
      </rPr>
      <t>药液。</t>
    </r>
  </si>
  <si>
    <t>Sanofi K. K.</t>
  </si>
  <si>
    <t>Sanofi-AventisDeutschland GmbH</t>
  </si>
  <si>
    <r>
      <rPr>
        <sz val="10"/>
        <rFont val="仿宋"/>
        <charset val="204"/>
      </rPr>
      <t>赛诺菲</t>
    </r>
    <r>
      <rPr>
        <sz val="10"/>
        <rFont val="Times New Roman"/>
        <charset val="204"/>
      </rPr>
      <t>(</t>
    </r>
    <r>
      <rPr>
        <sz val="10"/>
        <rFont val="仿宋"/>
        <charset val="204"/>
      </rPr>
      <t>北京</t>
    </r>
    <r>
      <rPr>
        <sz val="10"/>
        <rFont val="Times New Roman"/>
        <charset val="204"/>
      </rPr>
      <t>)</t>
    </r>
    <r>
      <rPr>
        <sz val="10"/>
        <rFont val="仿宋"/>
        <charset val="204"/>
      </rPr>
      <t>制药有限公司</t>
    </r>
  </si>
  <si>
    <r>
      <rPr>
        <sz val="10"/>
        <rFont val="仿宋"/>
        <charset val="134"/>
      </rPr>
      <t>国药准字</t>
    </r>
    <r>
      <rPr>
        <sz val="10"/>
        <rFont val="Times New Roman"/>
        <charset val="134"/>
      </rPr>
      <t>SJ20230001</t>
    </r>
  </si>
  <si>
    <t>XA10AEG192B002010182160</t>
  </si>
  <si>
    <r>
      <rPr>
        <sz val="10"/>
        <rFont val="仿宋"/>
        <charset val="204"/>
      </rPr>
      <t>甘精胰岛素利司那肽注射液</t>
    </r>
    <r>
      <rPr>
        <sz val="10"/>
        <rFont val="Times New Roman"/>
        <charset val="204"/>
      </rPr>
      <t>(</t>
    </r>
    <r>
      <rPr>
        <sz val="10"/>
        <rFont val="仿宋"/>
        <charset val="204"/>
      </rPr>
      <t>Ⅱ</t>
    </r>
    <r>
      <rPr>
        <sz val="10"/>
        <rFont val="Times New Roman"/>
        <charset val="204"/>
      </rPr>
      <t>)</t>
    </r>
  </si>
  <si>
    <r>
      <rPr>
        <sz val="10"/>
        <rFont val="仿宋"/>
        <charset val="204"/>
      </rPr>
      <t>预填充笔，</t>
    </r>
    <r>
      <rPr>
        <sz val="10"/>
        <rFont val="Times New Roman"/>
        <charset val="204"/>
      </rPr>
      <t>3ml</t>
    </r>
    <r>
      <rPr>
        <sz val="10"/>
        <rFont val="仿宋"/>
        <charset val="204"/>
      </rPr>
      <t>：</t>
    </r>
    <r>
      <rPr>
        <sz val="10"/>
        <rFont val="Times New Roman"/>
        <charset val="204"/>
      </rPr>
      <t>300</t>
    </r>
    <r>
      <rPr>
        <sz val="10"/>
        <rFont val="仿宋"/>
        <charset val="204"/>
      </rPr>
      <t>单位甘精胰岛素</t>
    </r>
    <r>
      <rPr>
        <sz val="10"/>
        <rFont val="Times New Roman"/>
        <charset val="204"/>
      </rPr>
      <t>+150μg</t>
    </r>
    <r>
      <rPr>
        <sz val="10"/>
        <rFont val="仿宋"/>
        <charset val="204"/>
      </rPr>
      <t>利司那肽</t>
    </r>
  </si>
  <si>
    <t>Sanofi-Aventis Groupe</t>
  </si>
  <si>
    <t>Sanofi-AventisGroupe</t>
  </si>
  <si>
    <r>
      <rPr>
        <sz val="10"/>
        <rFont val="仿宋"/>
        <charset val="134"/>
      </rPr>
      <t>国药准字</t>
    </r>
    <r>
      <rPr>
        <sz val="10"/>
        <rFont val="Times New Roman"/>
        <charset val="134"/>
      </rPr>
      <t>SJ20230002</t>
    </r>
  </si>
  <si>
    <t>XV09FXD096E001010181949</t>
  </si>
  <si>
    <r>
      <rPr>
        <sz val="10"/>
        <rFont val="仿宋"/>
        <charset val="134"/>
      </rPr>
      <t>治疗用碘</t>
    </r>
    <r>
      <rPr>
        <sz val="10"/>
        <rFont val="Times New Roman"/>
        <charset val="134"/>
      </rPr>
      <t>[131I]</t>
    </r>
    <r>
      <rPr>
        <sz val="10"/>
        <rFont val="仿宋"/>
        <charset val="134"/>
      </rPr>
      <t>化钠胶囊</t>
    </r>
  </si>
  <si>
    <r>
      <rPr>
        <sz val="10"/>
        <rFont val="仿宋"/>
        <charset val="204"/>
      </rPr>
      <t>每粒胶囊含碘</t>
    </r>
    <r>
      <rPr>
        <sz val="10"/>
        <rFont val="Times New Roman"/>
        <charset val="204"/>
      </rPr>
      <t>[131I]</t>
    </r>
    <r>
      <rPr>
        <sz val="10"/>
        <rFont val="仿宋"/>
        <charset val="204"/>
      </rPr>
      <t>的放射性活度为</t>
    </r>
    <r>
      <rPr>
        <sz val="10"/>
        <rFont val="Times New Roman"/>
        <charset val="204"/>
      </rPr>
      <t>37-3700MBq</t>
    </r>
  </si>
  <si>
    <r>
      <rPr>
        <sz val="10"/>
        <rFont val="仿宋"/>
        <charset val="134"/>
      </rPr>
      <t>采用中性硼硅玻璃管制注射剂瓶和注射用冷冻干燥用氯化丁基橡胶塞包装</t>
    </r>
  </si>
  <si>
    <r>
      <rPr>
        <sz val="10"/>
        <rFont val="仿宋"/>
        <charset val="134"/>
      </rPr>
      <t>原子高科股份有限公司</t>
    </r>
  </si>
  <si>
    <r>
      <rPr>
        <sz val="10"/>
        <rFont val="仿宋"/>
        <charset val="204"/>
      </rPr>
      <t>原子高科股份有限公司</t>
    </r>
  </si>
  <si>
    <r>
      <rPr>
        <sz val="10"/>
        <rFont val="仿宋"/>
        <charset val="134"/>
      </rPr>
      <t>国药准字</t>
    </r>
    <r>
      <rPr>
        <sz val="10"/>
        <rFont val="Times New Roman"/>
        <charset val="134"/>
      </rPr>
      <t>H20213256</t>
    </r>
  </si>
  <si>
    <r>
      <rPr>
        <sz val="10"/>
        <rFont val="仿宋"/>
        <charset val="134"/>
      </rPr>
      <t>见备注：</t>
    </r>
    <r>
      <rPr>
        <sz val="10"/>
        <rFont val="Times New Roman"/>
        <charset val="134"/>
      </rPr>
      <t>1.</t>
    </r>
    <r>
      <rPr>
        <sz val="10"/>
        <rFont val="仿宋"/>
        <charset val="134"/>
      </rPr>
      <t>规格（毫居）：</t>
    </r>
    <r>
      <rPr>
        <sz val="10"/>
        <rFont val="Times New Roman"/>
        <charset val="134"/>
      </rPr>
      <t xml:space="preserve">1-10 </t>
    </r>
    <r>
      <rPr>
        <sz val="10"/>
        <rFont val="仿宋"/>
        <charset val="134"/>
      </rPr>
      <t>阶梯内单价（元</t>
    </r>
    <r>
      <rPr>
        <sz val="10"/>
        <rFont val="Times New Roman"/>
        <charset val="134"/>
      </rPr>
      <t>/</t>
    </r>
    <r>
      <rPr>
        <sz val="10"/>
        <rFont val="仿宋"/>
        <charset val="134"/>
      </rPr>
      <t>毫居）：</t>
    </r>
    <r>
      <rPr>
        <sz val="10"/>
        <rFont val="Times New Roman"/>
        <charset val="134"/>
      </rPr>
      <t xml:space="preserve">59 </t>
    </r>
    <r>
      <rPr>
        <sz val="10"/>
        <rFont val="仿宋"/>
        <charset val="134"/>
      </rPr>
      <t>计算举例：</t>
    </r>
    <r>
      <rPr>
        <sz val="10"/>
        <rFont val="Times New Roman"/>
        <charset val="134"/>
      </rPr>
      <t>1</t>
    </r>
    <r>
      <rPr>
        <sz val="10"/>
        <rFont val="仿宋"/>
        <charset val="134"/>
      </rPr>
      <t>毫居价格为</t>
    </r>
    <r>
      <rPr>
        <sz val="10"/>
        <rFont val="Times New Roman"/>
        <charset val="134"/>
      </rPr>
      <t>1*59=59</t>
    </r>
    <r>
      <rPr>
        <sz val="10"/>
        <rFont val="仿宋"/>
        <charset val="134"/>
      </rPr>
      <t>，</t>
    </r>
    <r>
      <rPr>
        <sz val="10"/>
        <rFont val="Times New Roman"/>
        <charset val="134"/>
      </rPr>
      <t>10</t>
    </r>
    <r>
      <rPr>
        <sz val="10"/>
        <rFont val="仿宋"/>
        <charset val="134"/>
      </rPr>
      <t>毫居价格为</t>
    </r>
    <r>
      <rPr>
        <sz val="10"/>
        <rFont val="Times New Roman"/>
        <charset val="134"/>
      </rPr>
      <t>10*59=590
2.</t>
    </r>
    <r>
      <rPr>
        <sz val="10"/>
        <rFont val="仿宋"/>
        <charset val="134"/>
      </rPr>
      <t>规格（毫居）：</t>
    </r>
    <r>
      <rPr>
        <sz val="10"/>
        <rFont val="Times New Roman"/>
        <charset val="134"/>
      </rPr>
      <t xml:space="preserve">11-50 </t>
    </r>
    <r>
      <rPr>
        <sz val="10"/>
        <rFont val="仿宋"/>
        <charset val="134"/>
      </rPr>
      <t>阶梯内单价（元</t>
    </r>
    <r>
      <rPr>
        <sz val="10"/>
        <rFont val="Times New Roman"/>
        <charset val="134"/>
      </rPr>
      <t>/</t>
    </r>
    <r>
      <rPr>
        <sz val="10"/>
        <rFont val="仿宋"/>
        <charset val="134"/>
      </rPr>
      <t>毫居）：</t>
    </r>
    <r>
      <rPr>
        <sz val="10"/>
        <rFont val="Times New Roman"/>
        <charset val="134"/>
      </rPr>
      <t xml:space="preserve">0.8*59=47.2 </t>
    </r>
    <r>
      <rPr>
        <sz val="10"/>
        <rFont val="仿宋"/>
        <charset val="134"/>
      </rPr>
      <t>计算举例：</t>
    </r>
    <r>
      <rPr>
        <sz val="10"/>
        <rFont val="Times New Roman"/>
        <charset val="134"/>
      </rPr>
      <t>11</t>
    </r>
    <r>
      <rPr>
        <sz val="10"/>
        <rFont val="仿宋"/>
        <charset val="134"/>
      </rPr>
      <t>毫居价格为</t>
    </r>
    <r>
      <rPr>
        <sz val="10"/>
        <rFont val="Times New Roman"/>
        <charset val="134"/>
      </rPr>
      <t>590+47.2*</t>
    </r>
    <r>
      <rPr>
        <sz val="10"/>
        <rFont val="仿宋"/>
        <charset val="134"/>
      </rPr>
      <t>（</t>
    </r>
    <r>
      <rPr>
        <sz val="10"/>
        <rFont val="Times New Roman"/>
        <charset val="134"/>
      </rPr>
      <t>11-10</t>
    </r>
    <r>
      <rPr>
        <sz val="10"/>
        <rFont val="仿宋"/>
        <charset val="134"/>
      </rPr>
      <t>）</t>
    </r>
    <r>
      <rPr>
        <sz val="10"/>
        <rFont val="Times New Roman"/>
        <charset val="134"/>
      </rPr>
      <t>=637.2</t>
    </r>
    <r>
      <rPr>
        <sz val="10"/>
        <rFont val="仿宋"/>
        <charset val="134"/>
      </rPr>
      <t>，</t>
    </r>
    <r>
      <rPr>
        <sz val="10"/>
        <rFont val="Times New Roman"/>
        <charset val="134"/>
      </rPr>
      <t>50</t>
    </r>
    <r>
      <rPr>
        <sz val="10"/>
        <rFont val="仿宋"/>
        <charset val="134"/>
      </rPr>
      <t>毫居价格为</t>
    </r>
    <r>
      <rPr>
        <sz val="10"/>
        <rFont val="Times New Roman"/>
        <charset val="134"/>
      </rPr>
      <t>590+47.2*</t>
    </r>
    <r>
      <rPr>
        <sz val="10"/>
        <rFont val="仿宋"/>
        <charset val="134"/>
      </rPr>
      <t>（</t>
    </r>
    <r>
      <rPr>
        <sz val="10"/>
        <rFont val="Times New Roman"/>
        <charset val="134"/>
      </rPr>
      <t>50-10</t>
    </r>
    <r>
      <rPr>
        <sz val="10"/>
        <rFont val="仿宋"/>
        <charset val="134"/>
      </rPr>
      <t>）</t>
    </r>
    <r>
      <rPr>
        <sz val="10"/>
        <rFont val="Times New Roman"/>
        <charset val="134"/>
      </rPr>
      <t>=2478
3.</t>
    </r>
    <r>
      <rPr>
        <sz val="10"/>
        <rFont val="仿宋"/>
        <charset val="134"/>
      </rPr>
      <t>规格（毫居）：</t>
    </r>
    <r>
      <rPr>
        <sz val="10"/>
        <rFont val="Times New Roman"/>
        <charset val="134"/>
      </rPr>
      <t xml:space="preserve">51-100 </t>
    </r>
    <r>
      <rPr>
        <sz val="10"/>
        <rFont val="仿宋"/>
        <charset val="134"/>
      </rPr>
      <t>阶梯内单价（元</t>
    </r>
    <r>
      <rPr>
        <sz val="10"/>
        <rFont val="Times New Roman"/>
        <charset val="134"/>
      </rPr>
      <t>/</t>
    </r>
    <r>
      <rPr>
        <sz val="10"/>
        <rFont val="仿宋"/>
        <charset val="134"/>
      </rPr>
      <t>毫居）：</t>
    </r>
    <r>
      <rPr>
        <sz val="10"/>
        <rFont val="Times New Roman"/>
        <charset val="134"/>
      </rPr>
      <t xml:space="preserve">0.65*59=38.35 </t>
    </r>
    <r>
      <rPr>
        <sz val="10"/>
        <rFont val="仿宋"/>
        <charset val="134"/>
      </rPr>
      <t>计算举例：</t>
    </r>
    <r>
      <rPr>
        <sz val="10"/>
        <rFont val="Times New Roman"/>
        <charset val="134"/>
      </rPr>
      <t>51</t>
    </r>
    <r>
      <rPr>
        <sz val="10"/>
        <rFont val="仿宋"/>
        <charset val="134"/>
      </rPr>
      <t>毫居价格为</t>
    </r>
    <r>
      <rPr>
        <sz val="10"/>
        <rFont val="Times New Roman"/>
        <charset val="134"/>
      </rPr>
      <t>2478+38.35*</t>
    </r>
    <r>
      <rPr>
        <sz val="10"/>
        <rFont val="仿宋"/>
        <charset val="134"/>
      </rPr>
      <t>（</t>
    </r>
    <r>
      <rPr>
        <sz val="10"/>
        <rFont val="Times New Roman"/>
        <charset val="134"/>
      </rPr>
      <t>51-50</t>
    </r>
    <r>
      <rPr>
        <sz val="10"/>
        <rFont val="仿宋"/>
        <charset val="134"/>
      </rPr>
      <t>）</t>
    </r>
    <r>
      <rPr>
        <sz val="10"/>
        <rFont val="Times New Roman"/>
        <charset val="134"/>
      </rPr>
      <t>=2516.35</t>
    </r>
    <r>
      <rPr>
        <sz val="10"/>
        <rFont val="仿宋"/>
        <charset val="134"/>
      </rPr>
      <t>，</t>
    </r>
    <r>
      <rPr>
        <sz val="10"/>
        <rFont val="Times New Roman"/>
        <charset val="134"/>
      </rPr>
      <t>100</t>
    </r>
    <r>
      <rPr>
        <sz val="10"/>
        <rFont val="仿宋"/>
        <charset val="134"/>
      </rPr>
      <t>毫居价格为</t>
    </r>
    <r>
      <rPr>
        <sz val="10"/>
        <rFont val="Times New Roman"/>
        <charset val="134"/>
      </rPr>
      <t>2478+38.35*</t>
    </r>
    <r>
      <rPr>
        <sz val="10"/>
        <rFont val="仿宋"/>
        <charset val="134"/>
      </rPr>
      <t>（</t>
    </r>
    <r>
      <rPr>
        <sz val="10"/>
        <rFont val="Times New Roman"/>
        <charset val="134"/>
      </rPr>
      <t>100-50</t>
    </r>
    <r>
      <rPr>
        <sz val="10"/>
        <rFont val="仿宋"/>
        <charset val="134"/>
      </rPr>
      <t>）</t>
    </r>
    <r>
      <rPr>
        <sz val="10"/>
        <rFont val="Times New Roman"/>
        <charset val="134"/>
      </rPr>
      <t>=4395.50</t>
    </r>
  </si>
  <si>
    <r>
      <rPr>
        <sz val="10"/>
        <rFont val="宋体"/>
        <charset val="204"/>
      </rPr>
      <t>医保支付为阶梯价格</t>
    </r>
  </si>
  <si>
    <t>XH01BAQ117X001010184206</t>
  </si>
  <si>
    <r>
      <rPr>
        <sz val="10"/>
        <rFont val="仿宋"/>
        <charset val="134"/>
      </rPr>
      <t>去氨加压素口服溶液</t>
    </r>
  </si>
  <si>
    <r>
      <rPr>
        <sz val="10"/>
        <rFont val="Times New Roman"/>
        <charset val="204"/>
      </rPr>
      <t>15ml:5.4mg(</t>
    </r>
    <r>
      <rPr>
        <sz val="10"/>
        <rFont val="仿宋"/>
        <charset val="204"/>
      </rPr>
      <t>按</t>
    </r>
    <r>
      <rPr>
        <sz val="10"/>
        <rFont val="Times New Roman"/>
        <charset val="204"/>
      </rPr>
      <t>C46H64N14O12S2</t>
    </r>
    <r>
      <rPr>
        <sz val="10"/>
        <rFont val="仿宋"/>
        <charset val="204"/>
      </rPr>
      <t>计</t>
    </r>
    <r>
      <rPr>
        <sz val="10"/>
        <rFont val="Times New Roman"/>
        <charset val="204"/>
      </rPr>
      <t>)</t>
    </r>
  </si>
  <si>
    <r>
      <rPr>
        <sz val="10"/>
        <rFont val="仿宋"/>
        <charset val="134"/>
      </rPr>
      <t>钠钙玻璃模制药瓶、药用低密度聚乙烯瓶盖和口服液体药用高密度聚乙烯瓶盖包装</t>
    </r>
  </si>
  <si>
    <r>
      <rPr>
        <sz val="10"/>
        <rFont val="仿宋"/>
        <charset val="134"/>
      </rPr>
      <t>杭州和泽坤元药业有限公司</t>
    </r>
  </si>
  <si>
    <r>
      <rPr>
        <sz val="10"/>
        <rFont val="仿宋"/>
        <charset val="204"/>
      </rPr>
      <t>杭州和泽坤元药业有限公司</t>
    </r>
  </si>
  <si>
    <r>
      <rPr>
        <sz val="10"/>
        <rFont val="仿宋"/>
        <charset val="134"/>
      </rPr>
      <t>国药准字</t>
    </r>
    <r>
      <rPr>
        <sz val="10"/>
        <rFont val="Times New Roman"/>
        <charset val="134"/>
      </rPr>
      <t>H20233514</t>
    </r>
  </si>
  <si>
    <t>XL01EBB256E001010104611</t>
  </si>
  <si>
    <r>
      <rPr>
        <sz val="10"/>
        <rFont val="仿宋"/>
        <charset val="134"/>
      </rPr>
      <t>甲磺酸贝福替尼胶囊</t>
    </r>
  </si>
  <si>
    <r>
      <rPr>
        <sz val="10"/>
        <rFont val="仿宋"/>
        <charset val="134"/>
      </rPr>
      <t>按</t>
    </r>
    <r>
      <rPr>
        <sz val="10"/>
        <rFont val="Times New Roman"/>
        <charset val="134"/>
      </rPr>
      <t>C29H32F3N7O2</t>
    </r>
    <r>
      <rPr>
        <sz val="10"/>
        <rFont val="仿宋"/>
        <charset val="134"/>
      </rPr>
      <t>计</t>
    </r>
    <r>
      <rPr>
        <sz val="10"/>
        <rFont val="Times New Roman"/>
        <charset val="134"/>
      </rPr>
      <t>25mg</t>
    </r>
  </si>
  <si>
    <r>
      <rPr>
        <sz val="10"/>
        <rFont val="仿宋"/>
        <charset val="134"/>
      </rPr>
      <t>聚酰胺</t>
    </r>
    <r>
      <rPr>
        <sz val="10"/>
        <rFont val="Times New Roman"/>
        <charset val="134"/>
      </rPr>
      <t>/</t>
    </r>
    <r>
      <rPr>
        <sz val="10"/>
        <rFont val="仿宋"/>
        <charset val="134"/>
      </rPr>
      <t>铝</t>
    </r>
    <r>
      <rPr>
        <sz val="10"/>
        <rFont val="Times New Roman"/>
        <charset val="134"/>
      </rPr>
      <t>/</t>
    </r>
    <r>
      <rPr>
        <sz val="10"/>
        <rFont val="仿宋"/>
        <charset val="134"/>
      </rPr>
      <t>聚氯乙烯冷冲压成型固体药用复合硬片、药品包装用铝箔包装</t>
    </r>
  </si>
  <si>
    <r>
      <rPr>
        <sz val="10"/>
        <rFont val="仿宋"/>
        <charset val="204"/>
      </rPr>
      <t>贝达药业股份有限公司</t>
    </r>
  </si>
  <si>
    <r>
      <rPr>
        <sz val="10"/>
        <rFont val="仿宋"/>
        <charset val="134"/>
      </rPr>
      <t>国药准字</t>
    </r>
    <r>
      <rPr>
        <sz val="10"/>
        <rFont val="Times New Roman"/>
        <charset val="134"/>
      </rPr>
      <t>H20230011</t>
    </r>
  </si>
  <si>
    <t>XL01EDY342A001010104021</t>
  </si>
  <si>
    <r>
      <rPr>
        <sz val="10"/>
        <rFont val="仿宋"/>
        <charset val="134"/>
      </rPr>
      <t>伊鲁阿克片</t>
    </r>
  </si>
  <si>
    <t>60mg</t>
  </si>
  <si>
    <r>
      <rPr>
        <sz val="10"/>
        <rFont val="仿宋"/>
        <charset val="134"/>
      </rPr>
      <t>口服固体药用高密度聚乙烯瓶包装</t>
    </r>
    <r>
      <rPr>
        <sz val="10"/>
        <rFont val="Times New Roman"/>
        <charset val="134"/>
      </rPr>
      <t>(</t>
    </r>
    <r>
      <rPr>
        <sz val="10"/>
        <rFont val="仿宋"/>
        <charset val="134"/>
      </rPr>
      <t>内含固体药用纸袋装硅胶干燥剂</t>
    </r>
    <r>
      <rPr>
        <sz val="10"/>
        <rFont val="Times New Roman"/>
        <charset val="134"/>
      </rPr>
      <t>)</t>
    </r>
  </si>
  <si>
    <r>
      <rPr>
        <sz val="10"/>
        <rFont val="仿宋"/>
        <charset val="134"/>
      </rPr>
      <t>国药准字</t>
    </r>
    <r>
      <rPr>
        <sz val="10"/>
        <rFont val="Times New Roman"/>
        <charset val="134"/>
      </rPr>
      <t>H20230016</t>
    </r>
  </si>
  <si>
    <t>XL01EDY342A001010204021</t>
  </si>
  <si>
    <t>XL01EDY342A001020104021</t>
  </si>
  <si>
    <t>30mg</t>
  </si>
  <si>
    <r>
      <rPr>
        <sz val="10"/>
        <rFont val="仿宋"/>
        <charset val="134"/>
      </rPr>
      <t>国药准字</t>
    </r>
    <r>
      <rPr>
        <sz val="10"/>
        <rFont val="Times New Roman"/>
        <charset val="134"/>
      </rPr>
      <t>H20230015</t>
    </r>
  </si>
  <si>
    <t>XL01EDY342A001020204021</t>
  </si>
  <si>
    <t>XL01EXG193A001010183970</t>
  </si>
  <si>
    <r>
      <rPr>
        <sz val="10"/>
        <rFont val="仿宋"/>
        <charset val="134"/>
      </rPr>
      <t>谷美替尼片</t>
    </r>
  </si>
  <si>
    <r>
      <rPr>
        <sz val="10"/>
        <rFont val="Times New Roman"/>
        <charset val="204"/>
      </rPr>
      <t>50mg(</t>
    </r>
    <r>
      <rPr>
        <sz val="10"/>
        <rFont val="仿宋"/>
        <charset val="204"/>
      </rPr>
      <t>按</t>
    </r>
    <r>
      <rPr>
        <sz val="10"/>
        <rFont val="Times New Roman"/>
        <charset val="204"/>
      </rPr>
      <t>C21H17N9O2S</t>
    </r>
    <r>
      <rPr>
        <sz val="10"/>
        <rFont val="仿宋"/>
        <charset val="204"/>
      </rPr>
      <t>计</t>
    </r>
    <r>
      <rPr>
        <sz val="10"/>
        <rFont val="Times New Roman"/>
        <charset val="204"/>
      </rPr>
      <t>)</t>
    </r>
  </si>
  <si>
    <r>
      <rPr>
        <sz val="10"/>
        <rFont val="仿宋"/>
        <charset val="134"/>
      </rPr>
      <t>聚酰胺</t>
    </r>
    <r>
      <rPr>
        <sz val="10"/>
        <rFont val="Times New Roman"/>
        <charset val="134"/>
      </rPr>
      <t>/</t>
    </r>
    <r>
      <rPr>
        <sz val="10"/>
        <rFont val="仿宋"/>
        <charset val="134"/>
      </rPr>
      <t>铝</t>
    </r>
    <r>
      <rPr>
        <sz val="10"/>
        <rFont val="Times New Roman"/>
        <charset val="134"/>
      </rPr>
      <t>/</t>
    </r>
    <r>
      <rPr>
        <sz val="10"/>
        <rFont val="仿宋"/>
        <charset val="134"/>
      </rPr>
      <t>聚氯乙烯冷冲压成型固体药用复合硬片和药用铝箔的泡罩包装。</t>
    </r>
  </si>
  <si>
    <r>
      <rPr>
        <sz val="10"/>
        <rFont val="仿宋"/>
        <charset val="134"/>
      </rPr>
      <t>上海海和药物研究开发股份有限公司</t>
    </r>
  </si>
  <si>
    <r>
      <rPr>
        <sz val="10"/>
        <rFont val="仿宋"/>
        <charset val="204"/>
      </rPr>
      <t>上海海和药物研究开发股份有限公司</t>
    </r>
  </si>
  <si>
    <r>
      <rPr>
        <sz val="10"/>
        <rFont val="仿宋"/>
        <charset val="134"/>
      </rPr>
      <t>国药准字</t>
    </r>
    <r>
      <rPr>
        <sz val="10"/>
        <rFont val="Times New Roman"/>
        <charset val="134"/>
      </rPr>
      <t>H20230005</t>
    </r>
  </si>
  <si>
    <t>XL01EXE094E001010181735</t>
  </si>
  <si>
    <r>
      <rPr>
        <sz val="10"/>
        <rFont val="仿宋"/>
        <charset val="134"/>
      </rPr>
      <t>恩曲替尼胶囊</t>
    </r>
  </si>
  <si>
    <r>
      <rPr>
        <sz val="10"/>
        <rFont val="仿宋"/>
        <charset val="134"/>
      </rPr>
      <t>口服固体药用高密度聚乙烯瓶及口服固体药用防潮组合瓶盖包装</t>
    </r>
  </si>
  <si>
    <t>Roche Pharma (Schweiz) AG</t>
  </si>
  <si>
    <t>Mayne PharmaInc.</t>
  </si>
  <si>
    <t>Roche Pharma(Schweiz) AG</t>
  </si>
  <si>
    <r>
      <rPr>
        <sz val="10"/>
        <rFont val="仿宋"/>
        <charset val="134"/>
      </rPr>
      <t>国药准字</t>
    </r>
    <r>
      <rPr>
        <sz val="10"/>
        <rFont val="Times New Roman"/>
        <charset val="134"/>
      </rPr>
      <t>HJ20220068</t>
    </r>
  </si>
  <si>
    <t>XL01EXE094E001020181735</t>
  </si>
  <si>
    <t>200mg</t>
  </si>
  <si>
    <r>
      <rPr>
        <sz val="10"/>
        <rFont val="仿宋"/>
        <charset val="134"/>
      </rPr>
      <t>口服固体药用高密度聚乙烯瓶及口服固体药用防潮组合瓶盖包装。</t>
    </r>
  </si>
  <si>
    <r>
      <rPr>
        <sz val="10"/>
        <rFont val="仿宋"/>
        <charset val="134"/>
      </rPr>
      <t>国药准字</t>
    </r>
    <r>
      <rPr>
        <sz val="10"/>
        <rFont val="Times New Roman"/>
        <charset val="134"/>
      </rPr>
      <t>HJ20220069</t>
    </r>
  </si>
  <si>
    <t>XL01EFR125A001010178679</t>
  </si>
  <si>
    <r>
      <rPr>
        <sz val="10"/>
        <rFont val="仿宋"/>
        <charset val="134"/>
      </rPr>
      <t>琥珀酸瑞波西利片</t>
    </r>
  </si>
  <si>
    <r>
      <rPr>
        <sz val="10"/>
        <rFont val="Times New Roman"/>
        <charset val="134"/>
      </rPr>
      <t>200mg(</t>
    </r>
    <r>
      <rPr>
        <sz val="10"/>
        <rFont val="仿宋"/>
        <charset val="134"/>
      </rPr>
      <t>按</t>
    </r>
    <r>
      <rPr>
        <sz val="10"/>
        <rFont val="Times New Roman"/>
        <charset val="134"/>
      </rPr>
      <t>C23H30N8O</t>
    </r>
    <r>
      <rPr>
        <sz val="10"/>
        <rFont val="仿宋"/>
        <charset val="134"/>
      </rPr>
      <t>计</t>
    </r>
    <r>
      <rPr>
        <sz val="10"/>
        <rFont val="Times New Roman"/>
        <charset val="134"/>
      </rPr>
      <t>)</t>
    </r>
  </si>
  <si>
    <r>
      <rPr>
        <sz val="10"/>
        <rFont val="仿宋"/>
        <charset val="134"/>
      </rPr>
      <t>聚氯乙烯</t>
    </r>
    <r>
      <rPr>
        <sz val="10"/>
        <rFont val="Times New Roman"/>
        <charset val="134"/>
      </rPr>
      <t>/</t>
    </r>
    <r>
      <rPr>
        <sz val="10"/>
        <rFont val="仿宋"/>
        <charset val="134"/>
      </rPr>
      <t>聚三氟氯乙烯固体药用复合硬片和药用铝箔包装</t>
    </r>
  </si>
  <si>
    <t>Novartis Pharma Schweiz AG</t>
  </si>
  <si>
    <t>NovartisSingaporePharmaceuticalManufacturingPte. Ltd.</t>
  </si>
  <si>
    <t>Novartis PharmaSchweiz AG</t>
  </si>
  <si>
    <r>
      <rPr>
        <sz val="10"/>
        <rFont val="仿宋"/>
        <charset val="134"/>
      </rPr>
      <t>国药准字</t>
    </r>
    <r>
      <rPr>
        <sz val="10"/>
        <rFont val="Times New Roman"/>
        <charset val="134"/>
      </rPr>
      <t>HJ20230003</t>
    </r>
  </si>
  <si>
    <t>XL01EFR125A001010278679</t>
  </si>
  <si>
    <t>XL01EFR125A001010378679</t>
  </si>
  <si>
    <t>XL01XCQ110B002010181735</t>
  </si>
  <si>
    <r>
      <rPr>
        <sz val="10"/>
        <rFont val="仿宋"/>
        <charset val="204"/>
      </rPr>
      <t>曲妥珠单抗注射液</t>
    </r>
    <r>
      <rPr>
        <sz val="10"/>
        <rFont val="Times New Roman"/>
        <charset val="204"/>
      </rPr>
      <t>(</t>
    </r>
    <r>
      <rPr>
        <sz val="10"/>
        <rFont val="仿宋"/>
        <charset val="204"/>
      </rPr>
      <t>皮下注射</t>
    </r>
    <r>
      <rPr>
        <sz val="10"/>
        <rFont val="Times New Roman"/>
        <charset val="204"/>
      </rPr>
      <t>)</t>
    </r>
  </si>
  <si>
    <r>
      <rPr>
        <sz val="10"/>
        <rFont val="Times New Roman"/>
        <charset val="134"/>
      </rPr>
      <t>600mg(5ml)/</t>
    </r>
    <r>
      <rPr>
        <sz val="10"/>
        <rFont val="仿宋"/>
        <charset val="134"/>
      </rPr>
      <t>瓶</t>
    </r>
  </si>
  <si>
    <r>
      <rPr>
        <sz val="10"/>
        <rFont val="仿宋"/>
        <charset val="134"/>
      </rPr>
      <t>西林瓶</t>
    </r>
  </si>
  <si>
    <r>
      <rPr>
        <sz val="10"/>
        <rFont val="仿宋"/>
        <charset val="134"/>
      </rPr>
      <t>国药准字</t>
    </r>
    <r>
      <rPr>
        <sz val="10"/>
        <rFont val="Times New Roman"/>
        <charset val="134"/>
      </rPr>
      <t>SJ20220017</t>
    </r>
  </si>
  <si>
    <t>XL01EXA350A001010183503</t>
  </si>
  <si>
    <r>
      <rPr>
        <sz val="10"/>
        <rFont val="仿宋"/>
        <charset val="134"/>
      </rPr>
      <t>阿伐替尼片</t>
    </r>
  </si>
  <si>
    <r>
      <rPr>
        <sz val="10"/>
        <rFont val="仿宋"/>
        <charset val="134"/>
      </rPr>
      <t>高密度聚乙烯</t>
    </r>
    <r>
      <rPr>
        <sz val="10"/>
        <rFont val="Times New Roman"/>
        <charset val="134"/>
      </rPr>
      <t>(HDPE)</t>
    </r>
    <r>
      <rPr>
        <sz val="10"/>
        <rFont val="仿宋"/>
        <charset val="134"/>
      </rPr>
      <t>瓶包装</t>
    </r>
  </si>
  <si>
    <t>Blueprint Medicines Corporation</t>
  </si>
  <si>
    <t>CatalentNottinghamLimited</t>
  </si>
  <si>
    <t>BlueprintMedicinesCorporation</t>
  </si>
  <si>
    <r>
      <rPr>
        <sz val="10"/>
        <rFont val="仿宋"/>
        <charset val="134"/>
      </rPr>
      <t>国药准字</t>
    </r>
    <r>
      <rPr>
        <sz val="10"/>
        <rFont val="Times New Roman"/>
        <charset val="134"/>
      </rPr>
      <t>HJ20210019</t>
    </r>
  </si>
  <si>
    <t>XL01EXA350A001020183503</t>
  </si>
  <si>
    <t>300mg</t>
  </si>
  <si>
    <r>
      <rPr>
        <sz val="10"/>
        <rFont val="仿宋"/>
        <charset val="134"/>
      </rPr>
      <t>国药准字</t>
    </r>
    <r>
      <rPr>
        <sz val="10"/>
        <rFont val="Times New Roman"/>
        <charset val="134"/>
      </rPr>
      <t>HJ20210021</t>
    </r>
  </si>
  <si>
    <t>XL01EKF736A001010104611</t>
  </si>
  <si>
    <r>
      <rPr>
        <sz val="10"/>
        <rFont val="仿宋"/>
        <charset val="134"/>
      </rPr>
      <t>伏罗尼布片</t>
    </r>
  </si>
  <si>
    <r>
      <rPr>
        <sz val="10"/>
        <rFont val="仿宋"/>
        <charset val="134"/>
      </rPr>
      <t>聚酰胺</t>
    </r>
    <r>
      <rPr>
        <sz val="10"/>
        <rFont val="Times New Roman"/>
        <charset val="134"/>
      </rPr>
      <t>/</t>
    </r>
    <r>
      <rPr>
        <sz val="10"/>
        <rFont val="仿宋"/>
        <charset val="134"/>
      </rPr>
      <t>铝</t>
    </r>
    <r>
      <rPr>
        <sz val="10"/>
        <rFont val="Times New Roman"/>
        <charset val="134"/>
      </rPr>
      <t>/</t>
    </r>
    <r>
      <rPr>
        <sz val="10"/>
        <rFont val="仿宋"/>
        <charset val="134"/>
      </rPr>
      <t>聚氯乙烯冷冲压成型固体药用复合硬片和药品包装用铝箔包装。</t>
    </r>
  </si>
  <si>
    <r>
      <rPr>
        <sz val="10"/>
        <rFont val="仿宋"/>
        <charset val="134"/>
      </rPr>
      <t>国药准字</t>
    </r>
    <r>
      <rPr>
        <sz val="10"/>
        <rFont val="Times New Roman"/>
        <charset val="134"/>
      </rPr>
      <t>H20230013</t>
    </r>
  </si>
  <si>
    <t>XL01XJS283E001010183691</t>
  </si>
  <si>
    <r>
      <rPr>
        <sz val="10"/>
        <rFont val="仿宋"/>
        <charset val="134"/>
      </rPr>
      <t>磷酸索立德吉胶囊</t>
    </r>
  </si>
  <si>
    <r>
      <rPr>
        <sz val="10"/>
        <rFont val="仿宋"/>
        <charset val="134"/>
      </rPr>
      <t>铝塑泡罩包装</t>
    </r>
  </si>
  <si>
    <t>Sun Pharmaceutical Industries Limited</t>
  </si>
  <si>
    <t>Patheon Inc.</t>
  </si>
  <si>
    <t>SunPharmaceuticalIndustriesLimited</t>
  </si>
  <si>
    <r>
      <rPr>
        <sz val="10"/>
        <rFont val="仿宋"/>
        <charset val="134"/>
      </rPr>
      <t>国药准字</t>
    </r>
    <r>
      <rPr>
        <sz val="10"/>
        <rFont val="Times New Roman"/>
        <charset val="134"/>
      </rPr>
      <t>HJ20210061</t>
    </r>
  </si>
  <si>
    <t>XL01XJS283E001010283691</t>
  </si>
  <si>
    <t>XA04ADA285B002010104021</t>
  </si>
  <si>
    <r>
      <rPr>
        <sz val="10"/>
        <rFont val="仿宋"/>
        <charset val="134"/>
      </rPr>
      <t>阿瑞匹坦注射液</t>
    </r>
  </si>
  <si>
    <t>18ml:130mg</t>
  </si>
  <si>
    <r>
      <rPr>
        <sz val="10"/>
        <rFont val="仿宋"/>
        <charset val="134"/>
      </rPr>
      <t>中硼硅玻璃管制注射剂瓶、注射液用覆聚四氟乙烯</t>
    </r>
    <r>
      <rPr>
        <sz val="10"/>
        <rFont val="Times New Roman"/>
        <charset val="134"/>
      </rPr>
      <t>/</t>
    </r>
    <r>
      <rPr>
        <sz val="10"/>
        <rFont val="仿宋"/>
        <charset val="134"/>
      </rPr>
      <t>六氟丙烯的共聚物膜氯化丁基橡胶塞和抗生素瓶用铝塑组合盖</t>
    </r>
  </si>
  <si>
    <r>
      <rPr>
        <sz val="10"/>
        <rFont val="仿宋"/>
        <charset val="134"/>
      </rPr>
      <t>国药准字</t>
    </r>
    <r>
      <rPr>
        <sz val="10"/>
        <rFont val="Times New Roman"/>
        <charset val="134"/>
      </rPr>
      <t>H20223623</t>
    </r>
  </si>
  <si>
    <t>XB03XAE097A001010100553</t>
  </si>
  <si>
    <r>
      <rPr>
        <sz val="10"/>
        <rFont val="仿宋"/>
        <charset val="134"/>
      </rPr>
      <t>恩那度司他片</t>
    </r>
  </si>
  <si>
    <r>
      <rPr>
        <sz val="10"/>
        <rFont val="仿宋"/>
        <charset val="134"/>
      </rPr>
      <t>聚氯乙烯固体药用硬片和药用铝箔包装</t>
    </r>
  </si>
  <si>
    <r>
      <rPr>
        <sz val="10"/>
        <rFont val="仿宋"/>
        <charset val="204"/>
      </rPr>
      <t>深圳信立泰药业股份有限公司</t>
    </r>
  </si>
  <si>
    <r>
      <rPr>
        <sz val="10"/>
        <rFont val="仿宋"/>
        <charset val="134"/>
      </rPr>
      <t>国药准字</t>
    </r>
    <r>
      <rPr>
        <sz val="10"/>
        <rFont val="Times New Roman"/>
        <charset val="134"/>
      </rPr>
      <t>H20233662</t>
    </r>
  </si>
  <si>
    <t>XB03XAE097A001010200553</t>
  </si>
  <si>
    <t>XB03XAE097A001010300553</t>
  </si>
  <si>
    <t>XB03XAE097A001010400553</t>
  </si>
  <si>
    <t>XB03XAE097A001020100553</t>
  </si>
  <si>
    <t>2mg</t>
  </si>
  <si>
    <r>
      <rPr>
        <sz val="10"/>
        <rFont val="仿宋"/>
        <charset val="134"/>
      </rPr>
      <t>国药准字</t>
    </r>
    <r>
      <rPr>
        <sz val="10"/>
        <rFont val="Times New Roman"/>
        <charset val="134"/>
      </rPr>
      <t>H20233663</t>
    </r>
  </si>
  <si>
    <t>XB03XAE097A001020200553</t>
  </si>
  <si>
    <t>XB03XAE097A001020300553</t>
  </si>
  <si>
    <t>XB03XAE097A001030100553</t>
  </si>
  <si>
    <t>1mg</t>
  </si>
  <si>
    <r>
      <rPr>
        <sz val="10"/>
        <rFont val="仿宋"/>
        <charset val="134"/>
      </rPr>
      <t>国药准字</t>
    </r>
    <r>
      <rPr>
        <sz val="10"/>
        <rFont val="Times New Roman"/>
        <charset val="134"/>
      </rPr>
      <t>H20233664</t>
    </r>
  </si>
  <si>
    <t>XB03XAE097A001030200553</t>
  </si>
  <si>
    <t>XV03AEZ110A005010184511</t>
  </si>
  <si>
    <r>
      <rPr>
        <sz val="10"/>
        <rFont val="仿宋"/>
        <charset val="134"/>
      </rPr>
      <t>蔗糖羟基氧化铁咀嚼片</t>
    </r>
  </si>
  <si>
    <r>
      <rPr>
        <sz val="10"/>
        <rFont val="Times New Roman"/>
        <charset val="134"/>
      </rPr>
      <t>0.5g(</t>
    </r>
    <r>
      <rPr>
        <sz val="10"/>
        <rFont val="仿宋"/>
        <charset val="134"/>
      </rPr>
      <t>按</t>
    </r>
    <r>
      <rPr>
        <sz val="10"/>
        <rFont val="Times New Roman"/>
        <charset val="134"/>
      </rPr>
      <t>Fe</t>
    </r>
    <r>
      <rPr>
        <sz val="10"/>
        <rFont val="仿宋"/>
        <charset val="134"/>
      </rPr>
      <t>计</t>
    </r>
    <r>
      <rPr>
        <sz val="10"/>
        <rFont val="Times New Roman"/>
        <charset val="134"/>
      </rPr>
      <t>)</t>
    </r>
  </si>
  <si>
    <r>
      <rPr>
        <sz val="10"/>
        <rFont val="仿宋"/>
        <charset val="134"/>
      </rPr>
      <t>高密度聚乙烯瓶包装</t>
    </r>
    <r>
      <rPr>
        <sz val="10"/>
        <rFont val="Times New Roman"/>
        <charset val="134"/>
      </rPr>
      <t>,</t>
    </r>
    <r>
      <rPr>
        <sz val="10"/>
        <rFont val="仿宋"/>
        <charset val="134"/>
      </rPr>
      <t>配有聚丙烯儿童安全盖和铝箔感应密封垫片</t>
    </r>
    <r>
      <rPr>
        <sz val="10"/>
        <rFont val="Times New Roman"/>
        <charset val="134"/>
      </rPr>
      <t>,</t>
    </r>
    <r>
      <rPr>
        <sz val="10"/>
        <rFont val="仿宋"/>
        <charset val="134"/>
      </rPr>
      <t>内有干燥剂和药用棉卷。</t>
    </r>
  </si>
  <si>
    <t>Vifor Fresenius Medical Care Renal Pharma Ltd.</t>
  </si>
  <si>
    <t>Vifor SA</t>
  </si>
  <si>
    <t>Vifor FreseniusMedical CareRenal PharmaLtd.</t>
  </si>
  <si>
    <r>
      <rPr>
        <sz val="10"/>
        <rFont val="仿宋"/>
        <charset val="134"/>
      </rPr>
      <t>国药准字</t>
    </r>
    <r>
      <rPr>
        <sz val="10"/>
        <rFont val="Times New Roman"/>
        <charset val="134"/>
      </rPr>
      <t>HJ20233131</t>
    </r>
  </si>
  <si>
    <t>XV03AEZ110A005010284511</t>
  </si>
  <si>
    <t>XB03XAP149B002010101444</t>
  </si>
  <si>
    <r>
      <rPr>
        <sz val="10"/>
        <rFont val="仿宋"/>
        <charset val="134"/>
      </rPr>
      <t>培莫沙肽注射液</t>
    </r>
  </si>
  <si>
    <t>0.5ml:2.0mg</t>
  </si>
  <si>
    <r>
      <rPr>
        <sz val="10"/>
        <rFont val="仿宋"/>
        <charset val="134"/>
      </rPr>
      <t>预灌封注射器组合件</t>
    </r>
    <r>
      <rPr>
        <sz val="10"/>
        <rFont val="Times New Roman"/>
        <charset val="134"/>
      </rPr>
      <t>(</t>
    </r>
    <r>
      <rPr>
        <sz val="10"/>
        <rFont val="仿宋"/>
        <charset val="134"/>
      </rPr>
      <t>带注射针</t>
    </r>
    <r>
      <rPr>
        <sz val="10"/>
        <rFont val="Times New Roman"/>
        <charset val="134"/>
      </rPr>
      <t>)</t>
    </r>
    <r>
      <rPr>
        <sz val="10"/>
        <rFont val="仿宋"/>
        <charset val="134"/>
      </rPr>
      <t>包装</t>
    </r>
  </si>
  <si>
    <r>
      <rPr>
        <sz val="10"/>
        <rFont val="仿宋"/>
        <charset val="204"/>
      </rPr>
      <t>江苏豪森药业集团有限公司</t>
    </r>
  </si>
  <si>
    <r>
      <rPr>
        <sz val="10"/>
        <rFont val="仿宋"/>
        <charset val="134"/>
      </rPr>
      <t>国药准字</t>
    </r>
    <r>
      <rPr>
        <sz val="10"/>
        <rFont val="Times New Roman"/>
        <charset val="134"/>
      </rPr>
      <t>H20230019</t>
    </r>
  </si>
  <si>
    <t>XB03XAP149B002020101444</t>
  </si>
  <si>
    <t>1ml:4.0mg</t>
  </si>
  <si>
    <r>
      <rPr>
        <sz val="10"/>
        <rFont val="仿宋"/>
        <charset val="134"/>
      </rPr>
      <t>国药准字</t>
    </r>
    <r>
      <rPr>
        <sz val="10"/>
        <rFont val="Times New Roman"/>
        <charset val="134"/>
      </rPr>
      <t>H20230020</t>
    </r>
  </si>
  <si>
    <t>XB03XAP149B002030101444</t>
  </si>
  <si>
    <t>1.5ml:6.0mg</t>
  </si>
  <si>
    <r>
      <rPr>
        <sz val="10"/>
        <rFont val="仿宋"/>
        <charset val="134"/>
      </rPr>
      <t>国药准字</t>
    </r>
    <r>
      <rPr>
        <sz val="10"/>
        <rFont val="Times New Roman"/>
        <charset val="134"/>
      </rPr>
      <t>H20230021</t>
    </r>
  </si>
  <si>
    <t>XL02AEQ108B015010183253</t>
  </si>
  <si>
    <r>
      <rPr>
        <sz val="10"/>
        <rFont val="仿宋"/>
        <charset val="134"/>
      </rPr>
      <t>注射用醋酸曲普瑞林微球</t>
    </r>
  </si>
  <si>
    <t>3.75mg</t>
  </si>
  <si>
    <r>
      <rPr>
        <sz val="10"/>
        <rFont val="仿宋"/>
        <charset val="134"/>
      </rPr>
      <t>中硼硅玻璃管制注射剂瓶＋注射用无菌粉末用卤化丁基橡胶塞</t>
    </r>
    <r>
      <rPr>
        <sz val="10"/>
        <rFont val="Times New Roman"/>
        <charset val="134"/>
      </rPr>
      <t>(</t>
    </r>
    <r>
      <rPr>
        <sz val="10"/>
        <rFont val="仿宋"/>
        <charset val="134"/>
      </rPr>
      <t>氯化</t>
    </r>
    <r>
      <rPr>
        <sz val="10"/>
        <rFont val="Times New Roman"/>
        <charset val="134"/>
      </rPr>
      <t>)</t>
    </r>
  </si>
  <si>
    <r>
      <rPr>
        <sz val="10"/>
        <rFont val="仿宋"/>
        <charset val="204"/>
      </rPr>
      <t>丽珠医药集团股份有限公司</t>
    </r>
  </si>
  <si>
    <r>
      <rPr>
        <sz val="10"/>
        <rFont val="仿宋"/>
        <charset val="204"/>
      </rPr>
      <t>上海丽珠制药有限公司</t>
    </r>
  </si>
  <si>
    <r>
      <rPr>
        <sz val="10"/>
        <rFont val="仿宋"/>
        <charset val="134"/>
      </rPr>
      <t>国药准字</t>
    </r>
    <r>
      <rPr>
        <sz val="10"/>
        <rFont val="Times New Roman"/>
        <charset val="134"/>
      </rPr>
      <t>H20230009</t>
    </r>
  </si>
  <si>
    <t>XL02AEG063B015010104139</t>
  </si>
  <si>
    <r>
      <rPr>
        <sz val="10"/>
        <rFont val="仿宋"/>
        <charset val="134"/>
      </rPr>
      <t>注射用戈舍瑞林微球</t>
    </r>
  </si>
  <si>
    <r>
      <rPr>
        <sz val="10"/>
        <rFont val="Times New Roman"/>
        <charset val="204"/>
      </rPr>
      <t>3.6mg(</t>
    </r>
    <r>
      <rPr>
        <sz val="10"/>
        <rFont val="仿宋"/>
        <charset val="204"/>
      </rPr>
      <t>按</t>
    </r>
    <r>
      <rPr>
        <sz val="10"/>
        <rFont val="Times New Roman"/>
        <charset val="204"/>
      </rPr>
      <t>C59H84N18O14</t>
    </r>
    <r>
      <rPr>
        <sz val="10"/>
        <rFont val="仿宋"/>
        <charset val="204"/>
      </rPr>
      <t>计</t>
    </r>
    <r>
      <rPr>
        <sz val="10"/>
        <rFont val="Times New Roman"/>
        <charset val="204"/>
      </rPr>
      <t>)</t>
    </r>
  </si>
  <si>
    <r>
      <rPr>
        <sz val="10"/>
        <rFont val="仿宋"/>
        <charset val="134"/>
      </rPr>
      <t>注射用戈舍瑞林微球</t>
    </r>
    <r>
      <rPr>
        <sz val="10"/>
        <rFont val="Times New Roman"/>
        <charset val="134"/>
      </rPr>
      <t>:</t>
    </r>
    <r>
      <rPr>
        <sz val="10"/>
        <rFont val="仿宋"/>
        <charset val="134"/>
      </rPr>
      <t>中性硼硅玻璃管制注射剂瓶＋注射制剂用氯化丁基橡胶塞包装。注射用微球专用溶剂</t>
    </r>
    <r>
      <rPr>
        <sz val="10"/>
        <rFont val="Times New Roman"/>
        <charset val="134"/>
      </rPr>
      <t>:</t>
    </r>
    <r>
      <rPr>
        <sz val="10"/>
        <rFont val="仿宋"/>
        <charset val="134"/>
      </rPr>
      <t>预灌封注射器组合件＋预灌封注射器用溴化丁基橡胶活塞包装。</t>
    </r>
  </si>
  <si>
    <r>
      <rPr>
        <sz val="10"/>
        <rFont val="仿宋"/>
        <charset val="204"/>
      </rPr>
      <t>山东绿叶制药有限公司</t>
    </r>
  </si>
  <si>
    <r>
      <rPr>
        <sz val="10"/>
        <rFont val="仿宋"/>
        <charset val="134"/>
      </rPr>
      <t>国药准字</t>
    </r>
    <r>
      <rPr>
        <sz val="10"/>
        <rFont val="Times New Roman"/>
        <charset val="134"/>
      </rPr>
      <t>H20230022</t>
    </r>
  </si>
  <si>
    <t>XA02BCA393A012010183696</t>
  </si>
  <si>
    <r>
      <rPr>
        <sz val="10"/>
        <rFont val="仿宋"/>
        <charset val="134"/>
      </rPr>
      <t>安奈拉唑钠肠溶片</t>
    </r>
  </si>
  <si>
    <t>20mg</t>
  </si>
  <si>
    <r>
      <rPr>
        <sz val="10"/>
        <rFont val="仿宋"/>
        <charset val="134"/>
      </rPr>
      <t>聚氯乙烯固体药用硬片及药用铝箔包装</t>
    </r>
    <r>
      <rPr>
        <sz val="10"/>
        <rFont val="Times New Roman"/>
        <charset val="134"/>
      </rPr>
      <t>,</t>
    </r>
    <r>
      <rPr>
        <sz val="10"/>
        <rFont val="仿宋"/>
        <charset val="134"/>
      </rPr>
      <t>袋内</t>
    </r>
    <r>
      <rPr>
        <sz val="10"/>
        <rFont val="Times New Roman"/>
        <charset val="134"/>
      </rPr>
      <t>3g</t>
    </r>
    <r>
      <rPr>
        <sz val="10"/>
        <rFont val="仿宋"/>
        <charset val="134"/>
      </rPr>
      <t>固体药用纸</t>
    </r>
    <r>
      <rPr>
        <sz val="10"/>
        <rFont val="Times New Roman"/>
        <charset val="134"/>
      </rPr>
      <t>/</t>
    </r>
    <r>
      <rPr>
        <sz val="10"/>
        <rFont val="仿宋"/>
        <charset val="134"/>
      </rPr>
      <t>聚乙烯复合袋装硅胶干燥剂。</t>
    </r>
  </si>
  <si>
    <r>
      <rPr>
        <sz val="10"/>
        <rFont val="仿宋"/>
        <charset val="204"/>
      </rPr>
      <t>轩竹</t>
    </r>
    <r>
      <rPr>
        <sz val="10"/>
        <rFont val="Times New Roman"/>
        <charset val="204"/>
      </rPr>
      <t>(</t>
    </r>
    <r>
      <rPr>
        <sz val="10"/>
        <rFont val="仿宋"/>
        <charset val="204"/>
      </rPr>
      <t>北京</t>
    </r>
    <r>
      <rPr>
        <sz val="10"/>
        <rFont val="Times New Roman"/>
        <charset val="204"/>
      </rPr>
      <t>)</t>
    </r>
    <r>
      <rPr>
        <sz val="10"/>
        <rFont val="仿宋"/>
        <charset val="204"/>
      </rPr>
      <t>医药科技有限公司</t>
    </r>
  </si>
  <si>
    <r>
      <rPr>
        <sz val="10"/>
        <rFont val="仿宋"/>
        <charset val="204"/>
      </rPr>
      <t>北京京丰制药集团有限公司</t>
    </r>
  </si>
  <si>
    <r>
      <rPr>
        <sz val="10"/>
        <rFont val="仿宋"/>
        <charset val="134"/>
      </rPr>
      <t>国药准字</t>
    </r>
    <r>
      <rPr>
        <sz val="10"/>
        <rFont val="Times New Roman"/>
        <charset val="134"/>
      </rPr>
      <t>H20230014</t>
    </r>
  </si>
  <si>
    <t>XA02BCA393A012010283696</t>
  </si>
  <si>
    <t>XA02BCA393A012010383696</t>
  </si>
  <si>
    <r>
      <rPr>
        <sz val="10"/>
        <rFont val="仿宋"/>
        <charset val="134"/>
      </rPr>
      <t>聚氯乙烯固体药用硬片及药用铝箔包装</t>
    </r>
    <r>
      <rPr>
        <sz val="10"/>
        <rFont val="Times New Roman"/>
        <charset val="134"/>
      </rPr>
      <t>,</t>
    </r>
    <r>
      <rPr>
        <sz val="10"/>
        <rFont val="仿宋"/>
        <charset val="134"/>
      </rPr>
      <t>袋内</t>
    </r>
    <r>
      <rPr>
        <sz val="10"/>
        <rFont val="Times New Roman"/>
        <charset val="134"/>
      </rPr>
      <t>3g</t>
    </r>
    <r>
      <rPr>
        <sz val="10"/>
        <rFont val="仿宋"/>
        <charset val="134"/>
      </rPr>
      <t>固体药用纸</t>
    </r>
    <r>
      <rPr>
        <sz val="10"/>
        <rFont val="Times New Roman"/>
        <charset val="134"/>
      </rPr>
      <t>/</t>
    </r>
    <r>
      <rPr>
        <sz val="10"/>
        <rFont val="仿宋"/>
        <charset val="134"/>
      </rPr>
      <t>聚乙烯复合袋装硅胶干燥剂</t>
    </r>
  </si>
  <si>
    <t>XA02BCY338B001010182416</t>
  </si>
  <si>
    <r>
      <rPr>
        <sz val="10"/>
        <rFont val="仿宋"/>
        <charset val="134"/>
      </rPr>
      <t>注射用右兰索拉唑</t>
    </r>
  </si>
  <si>
    <r>
      <rPr>
        <sz val="10"/>
        <rFont val="仿宋"/>
        <charset val="134"/>
      </rPr>
      <t>中性硼硅玻璃管制镀聚二甲基硅氧烷膜注射剂瓶＋冷冻干燥注射用局部覆聚四氟乙烯膜卤化丁基橡胶塞</t>
    </r>
    <r>
      <rPr>
        <sz val="10"/>
        <rFont val="Times New Roman"/>
        <charset val="134"/>
      </rPr>
      <t>(</t>
    </r>
    <r>
      <rPr>
        <sz val="10"/>
        <rFont val="仿宋"/>
        <charset val="134"/>
      </rPr>
      <t>溴化</t>
    </r>
    <r>
      <rPr>
        <sz val="10"/>
        <rFont val="Times New Roman"/>
        <charset val="134"/>
      </rPr>
      <t>)</t>
    </r>
    <r>
      <rPr>
        <sz val="10"/>
        <rFont val="仿宋"/>
        <charset val="134"/>
      </rPr>
      <t>＋抗生素瓶用铝塑组合盖</t>
    </r>
  </si>
  <si>
    <r>
      <rPr>
        <sz val="10"/>
        <rFont val="仿宋"/>
        <charset val="204"/>
      </rPr>
      <t>南京博德生物制药有限公司</t>
    </r>
  </si>
  <si>
    <r>
      <rPr>
        <sz val="10"/>
        <rFont val="仿宋"/>
        <charset val="204"/>
      </rPr>
      <t>盛禾</t>
    </r>
    <r>
      <rPr>
        <sz val="10"/>
        <rFont val="Times New Roman"/>
        <charset val="204"/>
      </rPr>
      <t>(</t>
    </r>
    <r>
      <rPr>
        <sz val="10"/>
        <rFont val="仿宋"/>
        <charset val="204"/>
      </rPr>
      <t>中国</t>
    </r>
    <r>
      <rPr>
        <sz val="10"/>
        <rFont val="Times New Roman"/>
        <charset val="204"/>
      </rPr>
      <t>)</t>
    </r>
    <r>
      <rPr>
        <sz val="10"/>
        <rFont val="仿宋"/>
        <charset val="204"/>
      </rPr>
      <t>生物制药有限公司</t>
    </r>
  </si>
  <si>
    <r>
      <rPr>
        <sz val="10"/>
        <rFont val="仿宋"/>
        <charset val="134"/>
      </rPr>
      <t>国药准字</t>
    </r>
    <r>
      <rPr>
        <sz val="10"/>
        <rFont val="Times New Roman"/>
        <charset val="134"/>
      </rPr>
      <t>H20220032</t>
    </r>
  </si>
  <si>
    <t>XA02BCK145A001010183061</t>
  </si>
  <si>
    <r>
      <rPr>
        <sz val="10"/>
        <rFont val="仿宋"/>
        <charset val="134"/>
      </rPr>
      <t>盐酸凯普拉生片</t>
    </r>
  </si>
  <si>
    <r>
      <rPr>
        <sz val="10"/>
        <rFont val="Times New Roman"/>
        <charset val="204"/>
      </rPr>
      <t>10mg(</t>
    </r>
    <r>
      <rPr>
        <sz val="10"/>
        <rFont val="仿宋"/>
        <charset val="204"/>
      </rPr>
      <t>按</t>
    </r>
    <r>
      <rPr>
        <sz val="10"/>
        <rFont val="Times New Roman"/>
        <charset val="204"/>
      </rPr>
      <t>C22H25FN2O4S</t>
    </r>
    <r>
      <rPr>
        <sz val="10"/>
        <rFont val="仿宋"/>
        <charset val="204"/>
      </rPr>
      <t>计</t>
    </r>
    <r>
      <rPr>
        <sz val="10"/>
        <rFont val="Times New Roman"/>
        <charset val="204"/>
      </rPr>
      <t>)</t>
    </r>
  </si>
  <si>
    <r>
      <rPr>
        <sz val="10"/>
        <rFont val="仿宋"/>
        <charset val="134"/>
      </rPr>
      <t>铝塑泡罩包装</t>
    </r>
    <r>
      <rPr>
        <sz val="10"/>
        <rFont val="Times New Roman"/>
        <charset val="134"/>
      </rPr>
      <t>(</t>
    </r>
    <r>
      <rPr>
        <sz val="10"/>
        <rFont val="仿宋"/>
        <charset val="134"/>
      </rPr>
      <t>聚氯乙烯固体药用硬片、药品包装用铝塑</t>
    </r>
    <r>
      <rPr>
        <sz val="10"/>
        <rFont val="Times New Roman"/>
        <charset val="134"/>
      </rPr>
      <t>)</t>
    </r>
  </si>
  <si>
    <r>
      <rPr>
        <sz val="10"/>
        <rFont val="仿宋"/>
        <charset val="204"/>
      </rPr>
      <t>江苏柯菲平医药股份有限公司</t>
    </r>
  </si>
  <si>
    <r>
      <rPr>
        <sz val="10"/>
        <rFont val="仿宋"/>
        <charset val="204"/>
      </rPr>
      <t>南京柯菲平盛辉制药有限公司</t>
    </r>
  </si>
  <si>
    <r>
      <rPr>
        <sz val="10"/>
        <rFont val="仿宋"/>
        <charset val="134"/>
      </rPr>
      <t>国药准字</t>
    </r>
    <r>
      <rPr>
        <sz val="10"/>
        <rFont val="Times New Roman"/>
        <charset val="134"/>
      </rPr>
      <t>H20230003</t>
    </r>
  </si>
  <si>
    <t>XA07ECM053E013010105815</t>
  </si>
  <si>
    <r>
      <rPr>
        <sz val="10"/>
        <rFont val="仿宋"/>
        <charset val="134"/>
      </rPr>
      <t>美沙拉秦肠溶缓释胶囊</t>
    </r>
  </si>
  <si>
    <t>0.375g</t>
  </si>
  <si>
    <r>
      <rPr>
        <sz val="10"/>
        <rFont val="仿宋"/>
        <charset val="134"/>
      </rPr>
      <t>聚氯乙烯固体药用硬片、药用铝箔。</t>
    </r>
  </si>
  <si>
    <r>
      <rPr>
        <sz val="10"/>
        <rFont val="仿宋"/>
        <charset val="204"/>
      </rPr>
      <t>海南合瑞制药股份有限公司</t>
    </r>
  </si>
  <si>
    <r>
      <rPr>
        <sz val="10"/>
        <rFont val="仿宋"/>
        <charset val="134"/>
      </rPr>
      <t>国药准字</t>
    </r>
    <r>
      <rPr>
        <sz val="10"/>
        <rFont val="Times New Roman"/>
        <charset val="134"/>
      </rPr>
      <t>H20233277</t>
    </r>
  </si>
  <si>
    <t>XA07ECM053E013010205815</t>
  </si>
  <si>
    <t>XA07ECM053E013010305815</t>
  </si>
  <si>
    <t>XA07ECM053E013010405815</t>
  </si>
  <si>
    <t>XA06AXL415E002010101606</t>
  </si>
  <si>
    <r>
      <rPr>
        <sz val="10"/>
        <rFont val="仿宋"/>
        <charset val="134"/>
      </rPr>
      <t>芦比前列酮软胶囊</t>
    </r>
  </si>
  <si>
    <t>24μg</t>
  </si>
  <si>
    <r>
      <rPr>
        <sz val="10"/>
        <rFont val="仿宋"/>
        <charset val="134"/>
      </rPr>
      <t>口服固体药用高密度聚乙烯瓶</t>
    </r>
  </si>
  <si>
    <r>
      <rPr>
        <sz val="10"/>
        <rFont val="仿宋"/>
        <charset val="204"/>
      </rPr>
      <t>南京正大天晴制药有限公司</t>
    </r>
  </si>
  <si>
    <r>
      <rPr>
        <sz val="10"/>
        <rFont val="仿宋"/>
        <charset val="134"/>
      </rPr>
      <t>国药准字</t>
    </r>
    <r>
      <rPr>
        <sz val="10"/>
        <rFont val="Times New Roman"/>
        <charset val="134"/>
      </rPr>
      <t>H20233802</t>
    </r>
  </si>
  <si>
    <t>XA06AXL415E002010201606</t>
  </si>
  <si>
    <t>XA06AXL415E002010301606</t>
  </si>
  <si>
    <t>XA06AXL415E002010401606</t>
  </si>
  <si>
    <t>XA06ADF336P001010100233</t>
  </si>
  <si>
    <r>
      <rPr>
        <sz val="10"/>
        <rFont val="仿宋"/>
        <charset val="204"/>
      </rPr>
      <t>复方聚乙二醇</t>
    </r>
    <r>
      <rPr>
        <sz val="10"/>
        <rFont val="Times New Roman"/>
        <charset val="204"/>
      </rPr>
      <t>(3350)</t>
    </r>
    <r>
      <rPr>
        <sz val="10"/>
        <rFont val="仿宋"/>
        <charset val="204"/>
      </rPr>
      <t>电解质散</t>
    </r>
  </si>
  <si>
    <r>
      <rPr>
        <sz val="10"/>
        <rFont val="仿宋"/>
        <charset val="134"/>
      </rPr>
      <t>口服散剂</t>
    </r>
  </si>
  <si>
    <r>
      <rPr>
        <sz val="10"/>
        <rFont val="Times New Roman"/>
        <charset val="134"/>
      </rPr>
      <t>6.9g/</t>
    </r>
    <r>
      <rPr>
        <sz val="10"/>
        <rFont val="仿宋"/>
        <charset val="134"/>
      </rPr>
      <t>袋</t>
    </r>
  </si>
  <si>
    <r>
      <rPr>
        <sz val="10"/>
        <rFont val="仿宋"/>
        <charset val="134"/>
      </rPr>
      <t>聚酯</t>
    </r>
    <r>
      <rPr>
        <sz val="10"/>
        <rFont val="Times New Roman"/>
        <charset val="134"/>
      </rPr>
      <t>/</t>
    </r>
    <r>
      <rPr>
        <sz val="10"/>
        <rFont val="仿宋"/>
        <charset val="134"/>
      </rPr>
      <t>铝</t>
    </r>
    <r>
      <rPr>
        <sz val="10"/>
        <rFont val="Times New Roman"/>
        <charset val="134"/>
      </rPr>
      <t>/</t>
    </r>
    <r>
      <rPr>
        <sz val="10"/>
        <rFont val="仿宋"/>
        <charset val="134"/>
      </rPr>
      <t>聚乙烯药用复合膜</t>
    </r>
  </si>
  <si>
    <r>
      <rPr>
        <sz val="10"/>
        <rFont val="仿宋"/>
        <charset val="134"/>
      </rPr>
      <t>舒泰神</t>
    </r>
    <r>
      <rPr>
        <sz val="10"/>
        <rFont val="Times New Roman"/>
        <charset val="134"/>
      </rPr>
      <t>(</t>
    </r>
    <r>
      <rPr>
        <sz val="10"/>
        <rFont val="仿宋"/>
        <charset val="134"/>
      </rPr>
      <t>北京</t>
    </r>
    <r>
      <rPr>
        <sz val="10"/>
        <rFont val="Times New Roman"/>
        <charset val="134"/>
      </rPr>
      <t>)</t>
    </r>
    <r>
      <rPr>
        <sz val="10"/>
        <rFont val="仿宋"/>
        <charset val="134"/>
      </rPr>
      <t>生物制药股份有限公司</t>
    </r>
  </si>
  <si>
    <r>
      <rPr>
        <sz val="10"/>
        <rFont val="仿宋"/>
        <charset val="204"/>
      </rPr>
      <t>舒泰神</t>
    </r>
    <r>
      <rPr>
        <sz val="10"/>
        <rFont val="Times New Roman"/>
        <charset val="204"/>
      </rPr>
      <t>(</t>
    </r>
    <r>
      <rPr>
        <sz val="10"/>
        <rFont val="仿宋"/>
        <charset val="204"/>
      </rPr>
      <t>北京</t>
    </r>
    <r>
      <rPr>
        <sz val="10"/>
        <rFont val="Times New Roman"/>
        <charset val="204"/>
      </rPr>
      <t>)</t>
    </r>
    <r>
      <rPr>
        <sz val="10"/>
        <rFont val="仿宋"/>
        <charset val="204"/>
      </rPr>
      <t>生物制药股份有限公司</t>
    </r>
  </si>
  <si>
    <r>
      <rPr>
        <sz val="10"/>
        <rFont val="仿宋"/>
        <charset val="134"/>
      </rPr>
      <t>国药准字</t>
    </r>
    <r>
      <rPr>
        <sz val="10"/>
        <rFont val="Times New Roman"/>
        <charset val="134"/>
      </rPr>
      <t>H20223676</t>
    </r>
  </si>
  <si>
    <t>XJ01DDT199B001010180542</t>
  </si>
  <si>
    <r>
      <rPr>
        <sz val="10"/>
        <rFont val="仿宋"/>
        <charset val="204"/>
      </rPr>
      <t>注射用头孢噻肟钠他唑巴坦钠</t>
    </r>
  </si>
  <si>
    <t>1.17g</t>
  </si>
  <si>
    <r>
      <rPr>
        <sz val="10"/>
        <rFont val="仿宋"/>
        <charset val="134"/>
      </rPr>
      <t>低硼硅玻璃管制注射剂瓶、注射用无菌粉末用卤化丁基橡胶塞和抗生素瓶用铝塑组合盖。</t>
    </r>
  </si>
  <si>
    <r>
      <rPr>
        <sz val="10"/>
        <rFont val="仿宋"/>
        <charset val="204"/>
      </rPr>
      <t>南京优科制药有限公司</t>
    </r>
  </si>
  <si>
    <r>
      <rPr>
        <sz val="10"/>
        <rFont val="仿宋"/>
        <charset val="134"/>
      </rPr>
      <t>国药准字</t>
    </r>
    <r>
      <rPr>
        <sz val="10"/>
        <rFont val="Times New Roman"/>
        <charset val="134"/>
      </rPr>
      <t>H20210044</t>
    </r>
  </si>
  <si>
    <t>XJ01DDT199B001020180542</t>
  </si>
  <si>
    <t>2.34g</t>
  </si>
  <si>
    <r>
      <rPr>
        <sz val="10"/>
        <rFont val="仿宋"/>
        <charset val="134"/>
      </rPr>
      <t>国药准字</t>
    </r>
    <r>
      <rPr>
        <sz val="10"/>
        <rFont val="Times New Roman"/>
        <charset val="134"/>
      </rPr>
      <t>H20210045</t>
    </r>
  </si>
  <si>
    <t>XJ01AAA367A001010181522</t>
  </si>
  <si>
    <r>
      <rPr>
        <sz val="10"/>
        <rFont val="仿宋"/>
        <charset val="134"/>
      </rPr>
      <t>甲苯磺酸奥马环素片</t>
    </r>
  </si>
  <si>
    <r>
      <rPr>
        <sz val="10"/>
        <rFont val="Times New Roman"/>
        <charset val="204"/>
      </rPr>
      <t>0.15g(</t>
    </r>
    <r>
      <rPr>
        <sz val="10"/>
        <rFont val="仿宋"/>
        <charset val="204"/>
      </rPr>
      <t>按</t>
    </r>
    <r>
      <rPr>
        <sz val="10"/>
        <rFont val="Times New Roman"/>
        <charset val="204"/>
      </rPr>
      <t>C29H40N4O7</t>
    </r>
    <r>
      <rPr>
        <sz val="10"/>
        <rFont val="仿宋"/>
        <charset val="204"/>
      </rPr>
      <t>计</t>
    </r>
    <r>
      <rPr>
        <sz val="10"/>
        <rFont val="Times New Roman"/>
        <charset val="204"/>
      </rPr>
      <t>)</t>
    </r>
  </si>
  <si>
    <r>
      <rPr>
        <sz val="10"/>
        <rFont val="仿宋"/>
        <charset val="134"/>
      </rPr>
      <t>口服固体药用高密度聚乙烯瓶</t>
    </r>
    <r>
      <rPr>
        <sz val="10"/>
        <rFont val="Times New Roman"/>
        <charset val="134"/>
      </rPr>
      <t>,</t>
    </r>
    <r>
      <rPr>
        <sz val="10"/>
        <rFont val="仿宋"/>
        <charset val="134"/>
      </rPr>
      <t>内置干燥剂</t>
    </r>
  </si>
  <si>
    <r>
      <rPr>
        <sz val="10"/>
        <rFont val="仿宋"/>
        <charset val="204"/>
      </rPr>
      <t>再鼎医药</t>
    </r>
    <r>
      <rPr>
        <sz val="10"/>
        <rFont val="Times New Roman"/>
        <charset val="204"/>
      </rPr>
      <t>(</t>
    </r>
    <r>
      <rPr>
        <sz val="10"/>
        <rFont val="仿宋"/>
        <charset val="204"/>
      </rPr>
      <t>上海</t>
    </r>
    <r>
      <rPr>
        <sz val="10"/>
        <rFont val="Times New Roman"/>
        <charset val="204"/>
      </rPr>
      <t>)</t>
    </r>
    <r>
      <rPr>
        <sz val="10"/>
        <rFont val="仿宋"/>
        <charset val="204"/>
      </rPr>
      <t>有限公司</t>
    </r>
  </si>
  <si>
    <r>
      <rPr>
        <sz val="10"/>
        <rFont val="仿宋"/>
        <charset val="134"/>
      </rPr>
      <t>国药准字</t>
    </r>
    <r>
      <rPr>
        <sz val="10"/>
        <rFont val="Times New Roman"/>
        <charset val="134"/>
      </rPr>
      <t>H20210049</t>
    </r>
  </si>
  <si>
    <t>XJ02ACA370E001010183103</t>
  </si>
  <si>
    <r>
      <rPr>
        <sz val="10"/>
        <rFont val="仿宋"/>
        <charset val="134"/>
      </rPr>
      <t>硫酸艾沙康唑胶囊</t>
    </r>
  </si>
  <si>
    <r>
      <rPr>
        <sz val="10"/>
        <rFont val="仿宋"/>
        <charset val="134"/>
      </rPr>
      <t>铝塑</t>
    </r>
    <r>
      <rPr>
        <sz val="10"/>
        <rFont val="Times New Roman"/>
        <charset val="134"/>
      </rPr>
      <t>/</t>
    </r>
    <r>
      <rPr>
        <sz val="10"/>
        <rFont val="仿宋"/>
        <charset val="134"/>
      </rPr>
      <t>铝泡罩包装</t>
    </r>
    <r>
      <rPr>
        <sz val="10"/>
        <rFont val="Times New Roman"/>
        <charset val="134"/>
      </rPr>
      <t>,</t>
    </r>
    <r>
      <rPr>
        <sz val="10"/>
        <rFont val="仿宋"/>
        <charset val="134"/>
      </rPr>
      <t>包装中有干燥剂</t>
    </r>
  </si>
  <si>
    <t>Basilea Pharmaceutica Deutschland GmbH</t>
  </si>
  <si>
    <t>SwissCo ServicesAG</t>
  </si>
  <si>
    <t>BasileaPharmaceuticaDeutschlandGmbH</t>
  </si>
  <si>
    <r>
      <rPr>
        <sz val="10"/>
        <rFont val="仿宋"/>
        <charset val="134"/>
      </rPr>
      <t>国药准字</t>
    </r>
    <r>
      <rPr>
        <sz val="10"/>
        <rFont val="Times New Roman"/>
        <charset val="134"/>
      </rPr>
      <t>HJ20210079</t>
    </r>
  </si>
  <si>
    <t>XJ05ARA383A001010181452</t>
  </si>
  <si>
    <r>
      <rPr>
        <sz val="10"/>
        <rFont val="仿宋"/>
        <charset val="134"/>
      </rPr>
      <t>艾诺米替片</t>
    </r>
  </si>
  <si>
    <r>
      <rPr>
        <sz val="10"/>
        <rFont val="仿宋"/>
        <charset val="204"/>
      </rPr>
      <t>每片含艾诺韦林</t>
    </r>
    <r>
      <rPr>
        <sz val="10"/>
        <rFont val="Times New Roman"/>
        <charset val="204"/>
      </rPr>
      <t>0.15g</t>
    </r>
    <r>
      <rPr>
        <sz val="10"/>
        <rFont val="仿宋"/>
        <charset val="204"/>
      </rPr>
      <t>，拉米夫定</t>
    </r>
    <r>
      <rPr>
        <sz val="10"/>
        <rFont val="Times New Roman"/>
        <charset val="204"/>
      </rPr>
      <t>0.3g</t>
    </r>
    <r>
      <rPr>
        <sz val="10"/>
        <rFont val="仿宋"/>
        <charset val="204"/>
      </rPr>
      <t>，富马酸替诺福韦二吡呋酯</t>
    </r>
    <r>
      <rPr>
        <sz val="10"/>
        <rFont val="Times New Roman"/>
        <charset val="204"/>
      </rPr>
      <t>0.3g</t>
    </r>
  </si>
  <si>
    <r>
      <rPr>
        <sz val="10"/>
        <rFont val="仿宋"/>
        <charset val="134"/>
      </rPr>
      <t>口服固体药用高密度聚乙烯瓶装</t>
    </r>
  </si>
  <si>
    <r>
      <rPr>
        <sz val="10"/>
        <rFont val="仿宋"/>
        <charset val="134"/>
      </rPr>
      <t>江苏艾迪药业股份有限公司</t>
    </r>
  </si>
  <si>
    <r>
      <rPr>
        <sz val="10"/>
        <rFont val="仿宋"/>
        <charset val="204"/>
      </rPr>
      <t>江苏艾迪药业股份有限公司</t>
    </r>
  </si>
  <si>
    <r>
      <rPr>
        <sz val="10"/>
        <rFont val="仿宋"/>
        <charset val="134"/>
      </rPr>
      <t>国药准字</t>
    </r>
    <r>
      <rPr>
        <sz val="10"/>
        <rFont val="Times New Roman"/>
        <charset val="134"/>
      </rPr>
      <t>H20220033</t>
    </r>
  </si>
  <si>
    <t>XJ05APA391A001010101583</t>
  </si>
  <si>
    <r>
      <rPr>
        <sz val="10"/>
        <rFont val="仿宋"/>
        <charset val="134"/>
      </rPr>
      <t>奥磷布韦片</t>
    </r>
  </si>
  <si>
    <r>
      <rPr>
        <sz val="10"/>
        <rFont val="仿宋"/>
        <charset val="134"/>
      </rPr>
      <t>口服固体药用高密度聚乙烯瓶、口服药用聚丙烯压旋盖</t>
    </r>
    <r>
      <rPr>
        <sz val="10"/>
        <rFont val="Times New Roman"/>
        <charset val="134"/>
      </rPr>
      <t>(</t>
    </r>
    <r>
      <rPr>
        <sz val="10"/>
        <rFont val="仿宋"/>
        <charset val="134"/>
      </rPr>
      <t>含药用聚酯</t>
    </r>
    <r>
      <rPr>
        <sz val="10"/>
        <rFont val="Times New Roman"/>
        <charset val="134"/>
      </rPr>
      <t>/</t>
    </r>
    <r>
      <rPr>
        <sz val="10"/>
        <rFont val="仿宋"/>
        <charset val="134"/>
      </rPr>
      <t>铝</t>
    </r>
    <r>
      <rPr>
        <sz val="10"/>
        <rFont val="Times New Roman"/>
        <charset val="134"/>
      </rPr>
      <t>/</t>
    </r>
    <r>
      <rPr>
        <sz val="10"/>
        <rFont val="仿宋"/>
        <charset val="134"/>
      </rPr>
      <t>聚乙烯封口垫片</t>
    </r>
    <r>
      <rPr>
        <sz val="10"/>
        <rFont val="Times New Roman"/>
        <charset val="134"/>
      </rPr>
      <t>)</t>
    </r>
  </si>
  <si>
    <r>
      <rPr>
        <sz val="10"/>
        <rFont val="仿宋"/>
        <charset val="204"/>
      </rPr>
      <t>南京圣和药业股份有限公司</t>
    </r>
  </si>
  <si>
    <r>
      <rPr>
        <sz val="10"/>
        <rFont val="仿宋"/>
        <charset val="134"/>
      </rPr>
      <t>国药准字</t>
    </r>
    <r>
      <rPr>
        <sz val="10"/>
        <rFont val="Times New Roman"/>
        <charset val="134"/>
      </rPr>
      <t>H20230010</t>
    </r>
  </si>
  <si>
    <t>XJ05AXD362A001010184134</t>
  </si>
  <si>
    <r>
      <rPr>
        <sz val="10"/>
        <rFont val="仿宋"/>
        <charset val="134"/>
      </rPr>
      <t>氢溴酸氘瑞米德韦片</t>
    </r>
  </si>
  <si>
    <t>0.1g</t>
  </si>
  <si>
    <r>
      <rPr>
        <sz val="10"/>
        <rFont val="仿宋"/>
        <charset val="134"/>
      </rPr>
      <t>塑瓶包装</t>
    </r>
    <r>
      <rPr>
        <sz val="10"/>
        <rFont val="Times New Roman"/>
        <charset val="134"/>
      </rPr>
      <t>:</t>
    </r>
    <r>
      <rPr>
        <sz val="10"/>
        <rFont val="仿宋"/>
        <charset val="134"/>
      </rPr>
      <t>口服固体药用高密度聚乙烯瓶</t>
    </r>
    <r>
      <rPr>
        <sz val="10"/>
        <rFont val="Times New Roman"/>
        <charset val="134"/>
      </rPr>
      <t>-</t>
    </r>
    <r>
      <rPr>
        <sz val="10"/>
        <rFont val="仿宋"/>
        <charset val="134"/>
      </rPr>
      <t>圆形瓶、口服固体药用聚丙烯瓶盖</t>
    </r>
    <r>
      <rPr>
        <sz val="10"/>
        <rFont val="Times New Roman"/>
        <charset val="134"/>
      </rPr>
      <t>-</t>
    </r>
    <r>
      <rPr>
        <sz val="10"/>
        <rFont val="仿宋"/>
        <charset val="134"/>
      </rPr>
      <t>儿童安全塑料</t>
    </r>
    <r>
      <rPr>
        <sz val="10"/>
        <rFont val="Times New Roman"/>
        <charset val="134"/>
      </rPr>
      <t>ArgusLoc</t>
    </r>
    <r>
      <rPr>
        <sz val="10"/>
        <rFont val="仿宋"/>
        <charset val="134"/>
      </rPr>
      <t>盖、药用固体纸袋装硅胶干燥剂。</t>
    </r>
  </si>
  <si>
    <r>
      <rPr>
        <sz val="10"/>
        <rFont val="仿宋"/>
        <charset val="204"/>
      </rPr>
      <t>上海旺实生物医药科技有限公司</t>
    </r>
  </si>
  <si>
    <r>
      <rPr>
        <sz val="10"/>
        <rFont val="仿宋"/>
        <charset val="204"/>
      </rPr>
      <t>上海迪赛诺医药集团股份有限公司</t>
    </r>
  </si>
  <si>
    <r>
      <rPr>
        <sz val="10"/>
        <rFont val="仿宋"/>
        <charset val="134"/>
      </rPr>
      <t>国药准字</t>
    </r>
    <r>
      <rPr>
        <sz val="10"/>
        <rFont val="Times New Roman"/>
        <charset val="134"/>
      </rPr>
      <t>H20230002</t>
    </r>
  </si>
  <si>
    <t>XJ05AXD362A001010284134</t>
  </si>
  <si>
    <t>XJ05AXL410A001010100290</t>
  </si>
  <si>
    <r>
      <rPr>
        <sz val="10"/>
        <rFont val="仿宋"/>
        <charset val="134"/>
      </rPr>
      <t>来瑞特韦片</t>
    </r>
  </si>
  <si>
    <t>0.2g</t>
  </si>
  <si>
    <r>
      <rPr>
        <sz val="10"/>
        <rFont val="仿宋"/>
        <charset val="134"/>
      </rPr>
      <t>聚氯乙烯</t>
    </r>
    <r>
      <rPr>
        <sz val="10"/>
        <rFont val="Times New Roman"/>
        <charset val="134"/>
      </rPr>
      <t>/</t>
    </r>
    <r>
      <rPr>
        <sz val="10"/>
        <rFont val="仿宋"/>
        <charset val="134"/>
      </rPr>
      <t>聚偏二氯乙烯固体药用复合硬片、药用铝箔包装</t>
    </r>
    <r>
      <rPr>
        <sz val="10"/>
        <rFont val="Times New Roman"/>
        <charset val="134"/>
      </rPr>
      <t>,</t>
    </r>
    <r>
      <rPr>
        <sz val="10"/>
        <rFont val="仿宋"/>
        <charset val="134"/>
      </rPr>
      <t>外套聚酯</t>
    </r>
    <r>
      <rPr>
        <sz val="10"/>
        <rFont val="Times New Roman"/>
        <charset val="134"/>
      </rPr>
      <t>/</t>
    </r>
    <r>
      <rPr>
        <sz val="10"/>
        <rFont val="仿宋"/>
        <charset val="134"/>
      </rPr>
      <t>铝</t>
    </r>
    <r>
      <rPr>
        <sz val="10"/>
        <rFont val="Times New Roman"/>
        <charset val="134"/>
      </rPr>
      <t>/</t>
    </r>
    <r>
      <rPr>
        <sz val="10"/>
        <rFont val="仿宋"/>
        <charset val="134"/>
      </rPr>
      <t>聚乙烯药品包装用复合膜。</t>
    </r>
  </si>
  <si>
    <r>
      <rPr>
        <sz val="10"/>
        <rFont val="仿宋"/>
        <charset val="204"/>
      </rPr>
      <t>广东众生睿创生物科技有限公司</t>
    </r>
  </si>
  <si>
    <r>
      <rPr>
        <sz val="10"/>
        <rFont val="仿宋"/>
        <charset val="204"/>
      </rPr>
      <t>广东华南药业集团有限公司</t>
    </r>
  </si>
  <si>
    <r>
      <rPr>
        <sz val="10"/>
        <rFont val="仿宋"/>
        <charset val="134"/>
      </rPr>
      <t>国药准字</t>
    </r>
    <r>
      <rPr>
        <sz val="10"/>
        <rFont val="Times New Roman"/>
        <charset val="134"/>
      </rPr>
      <t>H20230007</t>
    </r>
  </si>
  <si>
    <t>XJ05AXX253A001010105849</t>
  </si>
  <si>
    <r>
      <rPr>
        <sz val="10"/>
        <rFont val="仿宋"/>
        <charset val="204"/>
      </rPr>
      <t>先诺特韦片</t>
    </r>
    <r>
      <rPr>
        <sz val="10"/>
        <rFont val="Times New Roman"/>
        <charset val="204"/>
      </rPr>
      <t>/</t>
    </r>
    <r>
      <rPr>
        <sz val="10"/>
        <rFont val="仿宋"/>
        <charset val="204"/>
      </rPr>
      <t>利托那韦片组合包装</t>
    </r>
  </si>
  <si>
    <r>
      <rPr>
        <sz val="10"/>
        <rFont val="仿宋"/>
        <charset val="204"/>
      </rPr>
      <t>先诺特韦片</t>
    </r>
    <r>
      <rPr>
        <sz val="10"/>
        <rFont val="Times New Roman"/>
        <charset val="204"/>
      </rPr>
      <t>0.375g/</t>
    </r>
    <r>
      <rPr>
        <sz val="10"/>
        <rFont val="仿宋"/>
        <charset val="204"/>
      </rPr>
      <t>利托那韦片</t>
    </r>
    <r>
      <rPr>
        <sz val="10"/>
        <rFont val="Times New Roman"/>
        <charset val="204"/>
      </rPr>
      <t>0.1g</t>
    </r>
  </si>
  <si>
    <r>
      <rPr>
        <sz val="10"/>
        <rFont val="仿宋"/>
        <charset val="134"/>
      </rPr>
      <t>聚酰胺</t>
    </r>
    <r>
      <rPr>
        <sz val="10"/>
        <rFont val="Times New Roman"/>
        <charset val="134"/>
      </rPr>
      <t>/</t>
    </r>
    <r>
      <rPr>
        <sz val="10"/>
        <rFont val="仿宋"/>
        <charset val="134"/>
      </rPr>
      <t>铝</t>
    </r>
    <r>
      <rPr>
        <sz val="10"/>
        <rFont val="Times New Roman"/>
        <charset val="134"/>
      </rPr>
      <t>/</t>
    </r>
    <r>
      <rPr>
        <sz val="10"/>
        <rFont val="仿宋"/>
        <charset val="134"/>
      </rPr>
      <t>聚氯乙烯冷冲压成型固体药用复合硬片和药用铝箔包装</t>
    </r>
  </si>
  <si>
    <r>
      <rPr>
        <sz val="10"/>
        <rFont val="仿宋"/>
        <charset val="134"/>
      </rPr>
      <t>海南先声药业有限公司</t>
    </r>
  </si>
  <si>
    <r>
      <rPr>
        <sz val="10"/>
        <rFont val="仿宋"/>
        <charset val="204"/>
      </rPr>
      <t>先声药业有限公司</t>
    </r>
    <r>
      <rPr>
        <sz val="10"/>
        <rFont val="Times New Roman"/>
        <charset val="204"/>
      </rPr>
      <t>,</t>
    </r>
    <r>
      <rPr>
        <sz val="10"/>
        <rFont val="仿宋"/>
        <charset val="204"/>
      </rPr>
      <t>广州玻思韬控释药业有限公司</t>
    </r>
    <r>
      <rPr>
        <sz val="10"/>
        <rFont val="Times New Roman"/>
        <charset val="204"/>
      </rPr>
      <t>,</t>
    </r>
    <r>
      <rPr>
        <sz val="10"/>
        <rFont val="仿宋"/>
        <charset val="204"/>
      </rPr>
      <t>海南先声药业有限公司</t>
    </r>
  </si>
  <si>
    <r>
      <rPr>
        <sz val="10"/>
        <rFont val="仿宋"/>
        <charset val="204"/>
      </rPr>
      <t>海南先声药业有限公司</t>
    </r>
  </si>
  <si>
    <r>
      <rPr>
        <sz val="10"/>
        <rFont val="仿宋"/>
        <charset val="134"/>
      </rPr>
      <t>国药准字</t>
    </r>
    <r>
      <rPr>
        <sz val="10"/>
        <rFont val="Times New Roman"/>
        <charset val="134"/>
      </rPr>
      <t>H20230001</t>
    </r>
  </si>
  <si>
    <r>
      <rPr>
        <sz val="10"/>
        <rFont val="Times New Roman"/>
        <charset val="134"/>
      </rPr>
      <t>479.00/</t>
    </r>
    <r>
      <rPr>
        <sz val="10"/>
        <rFont val="仿宋"/>
        <charset val="134"/>
      </rPr>
      <t>盒</t>
    </r>
  </si>
  <si>
    <t>XB01ABB210B002010179579</t>
  </si>
  <si>
    <r>
      <rPr>
        <sz val="10"/>
        <rFont val="仿宋"/>
        <charset val="134"/>
      </rPr>
      <t>贝米肝素钠注射液</t>
    </r>
  </si>
  <si>
    <r>
      <rPr>
        <sz val="10"/>
        <rFont val="Times New Roman"/>
        <charset val="134"/>
      </rPr>
      <t>0.2ml:2500IU(</t>
    </r>
    <r>
      <rPr>
        <sz val="10"/>
        <rFont val="仿宋"/>
        <charset val="134"/>
      </rPr>
      <t>抗</t>
    </r>
    <r>
      <rPr>
        <sz val="10"/>
        <rFont val="Times New Roman"/>
        <charset val="134"/>
      </rPr>
      <t>Xa)</t>
    </r>
  </si>
  <si>
    <r>
      <rPr>
        <sz val="10"/>
        <rFont val="仿宋"/>
        <charset val="134"/>
      </rPr>
      <t>预充式注射器包装</t>
    </r>
  </si>
  <si>
    <t>LABORATORIOS FARMACEUTICOS ROVI,S.A.</t>
  </si>
  <si>
    <t>ROVI PHARMAINDUSTRIALSERVICES, S.A.</t>
  </si>
  <si>
    <t>LABORATORIOSFARMACEUTICOSROVI,S.A.</t>
  </si>
  <si>
    <t>H20140018</t>
  </si>
  <si>
    <t>XB01ABB210B002020179579</t>
  </si>
  <si>
    <r>
      <rPr>
        <sz val="10"/>
        <rFont val="Times New Roman"/>
        <charset val="134"/>
      </rPr>
      <t>0.2ml:3500IU(</t>
    </r>
    <r>
      <rPr>
        <sz val="10"/>
        <rFont val="仿宋"/>
        <charset val="134"/>
      </rPr>
      <t>抗</t>
    </r>
    <r>
      <rPr>
        <sz val="10"/>
        <rFont val="Times New Roman"/>
        <charset val="134"/>
      </rPr>
      <t>Xa)</t>
    </r>
  </si>
  <si>
    <t>H20140019</t>
  </si>
  <si>
    <t>XB01ABB210B002030179579</t>
  </si>
  <si>
    <t>XB01ABB210B002030279579</t>
  </si>
  <si>
    <t>XC01DXW128A001010178262</t>
  </si>
  <si>
    <r>
      <rPr>
        <sz val="10"/>
        <rFont val="仿宋"/>
        <charset val="134"/>
      </rPr>
      <t>维立西呱片</t>
    </r>
  </si>
  <si>
    <t>2.5mg</t>
  </si>
  <si>
    <r>
      <rPr>
        <sz val="10"/>
        <rFont val="仿宋"/>
        <charset val="134"/>
      </rPr>
      <t>铝塑泡罩</t>
    </r>
  </si>
  <si>
    <t>Bayer AG</t>
  </si>
  <si>
    <r>
      <rPr>
        <sz val="10"/>
        <rFont val="仿宋"/>
        <charset val="134"/>
      </rPr>
      <t>国药准字</t>
    </r>
    <r>
      <rPr>
        <sz val="10"/>
        <rFont val="Times New Roman"/>
        <charset val="134"/>
      </rPr>
      <t>HJ20220050</t>
    </r>
  </si>
  <si>
    <t>XC01DXW128A001020178262</t>
  </si>
  <si>
    <r>
      <rPr>
        <sz val="10"/>
        <rFont val="仿宋"/>
        <charset val="134"/>
      </rPr>
      <t>国药准字</t>
    </r>
    <r>
      <rPr>
        <sz val="10"/>
        <rFont val="Times New Roman"/>
        <charset val="134"/>
      </rPr>
      <t>HJ20220051</t>
    </r>
  </si>
  <si>
    <t>XC01DXW128A001030178262</t>
  </si>
  <si>
    <t>10mg</t>
  </si>
  <si>
    <r>
      <rPr>
        <sz val="10"/>
        <rFont val="仿宋"/>
        <charset val="134"/>
      </rPr>
      <t>国药准字</t>
    </r>
    <r>
      <rPr>
        <sz val="10"/>
        <rFont val="Times New Roman"/>
        <charset val="134"/>
      </rPr>
      <t>HJ20220052</t>
    </r>
  </si>
  <si>
    <t>XC01DXW128A001040178262</t>
  </si>
  <si>
    <t>XC01DXW128A001040278262</t>
  </si>
  <si>
    <t>XC01DXW128A001040378262</t>
  </si>
  <si>
    <t>XC01DXW128A001050178262</t>
  </si>
  <si>
    <t>XC01DXW128A001050278262</t>
  </si>
  <si>
    <t>XC01DXW128A001050378262</t>
  </si>
  <si>
    <t>XC01DXW128A001060178262</t>
  </si>
  <si>
    <t>XC01DXW128A001060278262</t>
  </si>
  <si>
    <t>XC01DXW128A001060378262</t>
  </si>
  <si>
    <t>XL01EML407A001010181522</t>
  </si>
  <si>
    <r>
      <rPr>
        <sz val="10"/>
        <rFont val="仿宋"/>
        <charset val="134"/>
      </rPr>
      <t>林普利塞片</t>
    </r>
  </si>
  <si>
    <r>
      <rPr>
        <sz val="10"/>
        <rFont val="仿宋"/>
        <charset val="134"/>
      </rPr>
      <t>口服固体药用高密度聚乙烯瓶及聚丙烯儿童安全组合瓶盖系统包装</t>
    </r>
  </si>
  <si>
    <r>
      <rPr>
        <sz val="10"/>
        <rFont val="仿宋"/>
        <charset val="204"/>
      </rPr>
      <t>上海璎黎药业有限公司</t>
    </r>
  </si>
  <si>
    <r>
      <rPr>
        <sz val="10"/>
        <rFont val="仿宋"/>
        <charset val="134"/>
      </rPr>
      <t>国药准字</t>
    </r>
    <r>
      <rPr>
        <sz val="10"/>
        <rFont val="Times New Roman"/>
        <charset val="134"/>
      </rPr>
      <t>H20220030</t>
    </r>
  </si>
  <si>
    <t>XL01FAZ111B002010184297</t>
  </si>
  <si>
    <r>
      <rPr>
        <sz val="10"/>
        <rFont val="仿宋"/>
        <charset val="134"/>
      </rPr>
      <t>泽贝妥单抗注射液</t>
    </r>
  </si>
  <si>
    <r>
      <rPr>
        <sz val="10"/>
        <rFont val="Times New Roman"/>
        <charset val="134"/>
      </rPr>
      <t>100mg(10ml)/</t>
    </r>
    <r>
      <rPr>
        <sz val="10"/>
        <rFont val="仿宋"/>
        <charset val="134"/>
      </rPr>
      <t>瓶</t>
    </r>
  </si>
  <si>
    <r>
      <rPr>
        <sz val="10"/>
        <rFont val="仿宋"/>
        <charset val="134"/>
      </rPr>
      <t>中硼硅玻璃管制注射剂瓶装</t>
    </r>
  </si>
  <si>
    <r>
      <rPr>
        <sz val="10"/>
        <rFont val="仿宋"/>
        <charset val="204"/>
      </rPr>
      <t>浙江博锐生物制药有限公司</t>
    </r>
  </si>
  <si>
    <r>
      <rPr>
        <sz val="10"/>
        <rFont val="仿宋"/>
        <charset val="204"/>
      </rPr>
      <t>海正生物制药有限公司</t>
    </r>
  </si>
  <si>
    <r>
      <rPr>
        <sz val="10"/>
        <rFont val="仿宋"/>
        <charset val="134"/>
      </rPr>
      <t>国药准字</t>
    </r>
    <r>
      <rPr>
        <sz val="10"/>
        <rFont val="Times New Roman"/>
        <charset val="134"/>
      </rPr>
      <t>S20230028</t>
    </r>
  </si>
  <si>
    <t>XL01FAR123B002010182454</t>
  </si>
  <si>
    <r>
      <rPr>
        <sz val="10"/>
        <rFont val="仿宋"/>
        <charset val="134"/>
      </rPr>
      <t>瑞帕妥单抗注射液</t>
    </r>
  </si>
  <si>
    <r>
      <rPr>
        <sz val="10"/>
        <rFont val="Times New Roman"/>
        <charset val="134"/>
      </rPr>
      <t>50mg(5ml)/</t>
    </r>
    <r>
      <rPr>
        <sz val="10"/>
        <rFont val="仿宋"/>
        <charset val="134"/>
      </rPr>
      <t>瓶</t>
    </r>
  </si>
  <si>
    <r>
      <rPr>
        <sz val="10"/>
        <rFont val="仿宋"/>
        <charset val="204"/>
      </rPr>
      <t>神州细胞工程有限公司</t>
    </r>
  </si>
  <si>
    <r>
      <rPr>
        <sz val="10"/>
        <rFont val="仿宋"/>
        <charset val="134"/>
      </rPr>
      <t>国药准字</t>
    </r>
    <r>
      <rPr>
        <sz val="10"/>
        <rFont val="Times New Roman"/>
        <charset val="134"/>
      </rPr>
      <t>S20220026</t>
    </r>
  </si>
  <si>
    <t>XL01FAR123B002020182454</t>
  </si>
  <si>
    <r>
      <rPr>
        <sz val="10"/>
        <rFont val="仿宋"/>
        <charset val="134"/>
      </rPr>
      <t>国药准字</t>
    </r>
    <r>
      <rPr>
        <sz val="10"/>
        <rFont val="Times New Roman"/>
        <charset val="134"/>
      </rPr>
      <t>S20220024</t>
    </r>
  </si>
  <si>
    <t>XL01FAR123B002030182454</t>
  </si>
  <si>
    <r>
      <rPr>
        <sz val="10"/>
        <rFont val="Times New Roman"/>
        <charset val="134"/>
      </rPr>
      <t>500mg(50ml)/</t>
    </r>
    <r>
      <rPr>
        <sz val="10"/>
        <rFont val="仿宋"/>
        <charset val="134"/>
      </rPr>
      <t>瓶</t>
    </r>
  </si>
  <si>
    <r>
      <rPr>
        <sz val="10"/>
        <rFont val="仿宋"/>
        <charset val="134"/>
      </rPr>
      <t>国药准字</t>
    </r>
    <r>
      <rPr>
        <sz val="10"/>
        <rFont val="Times New Roman"/>
        <charset val="134"/>
      </rPr>
      <t>S20220025</t>
    </r>
  </si>
  <si>
    <t>XL01EMD359E001010184089</t>
  </si>
  <si>
    <r>
      <rPr>
        <sz val="10"/>
        <rFont val="仿宋"/>
        <charset val="134"/>
      </rPr>
      <t>度维利塞胶囊</t>
    </r>
  </si>
  <si>
    <t>15mg</t>
  </si>
  <si>
    <t>Secura Bio, Inc.</t>
  </si>
  <si>
    <t>Catalent CTS,LLC</t>
  </si>
  <si>
    <t>Secura Bio,Inc.</t>
  </si>
  <si>
    <r>
      <rPr>
        <sz val="10"/>
        <rFont val="仿宋"/>
        <charset val="134"/>
      </rPr>
      <t>国药准字</t>
    </r>
    <r>
      <rPr>
        <sz val="10"/>
        <rFont val="Times New Roman"/>
        <charset val="134"/>
      </rPr>
      <t>HJ20220017</t>
    </r>
  </si>
  <si>
    <t>XL01EMD359E001020184089</t>
  </si>
  <si>
    <t>25mg</t>
  </si>
  <si>
    <r>
      <rPr>
        <sz val="10"/>
        <rFont val="仿宋"/>
        <charset val="134"/>
      </rPr>
      <t>国药准字</t>
    </r>
    <r>
      <rPr>
        <sz val="10"/>
        <rFont val="Times New Roman"/>
        <charset val="134"/>
      </rPr>
      <t>HJ20220018</t>
    </r>
  </si>
  <si>
    <t>XL01ELA387E001010184513</t>
  </si>
  <si>
    <r>
      <rPr>
        <sz val="10"/>
        <rFont val="仿宋"/>
        <charset val="134"/>
      </rPr>
      <t>阿可替尼胶囊</t>
    </r>
  </si>
  <si>
    <r>
      <rPr>
        <sz val="10"/>
        <rFont val="仿宋"/>
        <charset val="134"/>
      </rPr>
      <t>聚酰胺</t>
    </r>
    <r>
      <rPr>
        <sz val="10"/>
        <rFont val="Times New Roman"/>
        <charset val="134"/>
      </rPr>
      <t>/</t>
    </r>
    <r>
      <rPr>
        <sz val="10"/>
        <rFont val="仿宋"/>
        <charset val="134"/>
      </rPr>
      <t>铝</t>
    </r>
    <r>
      <rPr>
        <sz val="10"/>
        <rFont val="Times New Roman"/>
        <charset val="134"/>
      </rPr>
      <t>/</t>
    </r>
    <r>
      <rPr>
        <sz val="10"/>
        <rFont val="仿宋"/>
        <charset val="134"/>
      </rPr>
      <t>聚氯乙烯冷冲压成型固体药用复合硬片＋药用铝箔的泡罩包装。</t>
    </r>
  </si>
  <si>
    <t>AstraZeneca Pty Ltd</t>
  </si>
  <si>
    <t>AstraZeneca PtyLtd</t>
  </si>
  <si>
    <r>
      <rPr>
        <sz val="10"/>
        <rFont val="仿宋"/>
        <charset val="134"/>
      </rPr>
      <t>国药准字</t>
    </r>
    <r>
      <rPr>
        <sz val="10"/>
        <rFont val="Times New Roman"/>
        <charset val="134"/>
      </rPr>
      <t>HJ20233138</t>
    </r>
  </si>
  <si>
    <t>XL01DBM109B018010102777</t>
  </si>
  <si>
    <r>
      <rPr>
        <sz val="10"/>
        <rFont val="仿宋"/>
        <charset val="204"/>
      </rPr>
      <t>盐酸米托蒽醌脂质体注射液</t>
    </r>
  </si>
  <si>
    <r>
      <rPr>
        <sz val="10"/>
        <rFont val="仿宋"/>
        <charset val="134"/>
      </rPr>
      <t>中硼硅玻璃管制注射剂瓶、注射制剂用氯化丁基橡胶塞包装</t>
    </r>
  </si>
  <si>
    <r>
      <rPr>
        <sz val="10"/>
        <rFont val="仿宋"/>
        <charset val="134"/>
      </rPr>
      <t>石药集团中诺药业</t>
    </r>
    <r>
      <rPr>
        <sz val="10"/>
        <rFont val="Times New Roman"/>
        <charset val="134"/>
      </rPr>
      <t>(</t>
    </r>
    <r>
      <rPr>
        <sz val="10"/>
        <rFont val="仿宋"/>
        <charset val="134"/>
      </rPr>
      <t>石家庄</t>
    </r>
    <r>
      <rPr>
        <sz val="10"/>
        <rFont val="Times New Roman"/>
        <charset val="134"/>
      </rPr>
      <t>)</t>
    </r>
    <r>
      <rPr>
        <sz val="10"/>
        <rFont val="仿宋"/>
        <charset val="134"/>
      </rPr>
      <t>有限公司</t>
    </r>
  </si>
  <si>
    <r>
      <rPr>
        <sz val="10"/>
        <rFont val="仿宋"/>
        <charset val="204"/>
      </rPr>
      <t>石药集团中诺药业</t>
    </r>
    <r>
      <rPr>
        <sz val="10"/>
        <rFont val="Times New Roman"/>
        <charset val="204"/>
      </rPr>
      <t>(</t>
    </r>
    <r>
      <rPr>
        <sz val="10"/>
        <rFont val="仿宋"/>
        <charset val="204"/>
      </rPr>
      <t>石家庄</t>
    </r>
    <r>
      <rPr>
        <sz val="10"/>
        <rFont val="Times New Roman"/>
        <charset val="204"/>
      </rPr>
      <t>)</t>
    </r>
    <r>
      <rPr>
        <sz val="10"/>
        <rFont val="仿宋"/>
        <charset val="204"/>
      </rPr>
      <t>有限公司</t>
    </r>
  </si>
  <si>
    <r>
      <rPr>
        <sz val="10"/>
        <rFont val="仿宋"/>
        <charset val="134"/>
      </rPr>
      <t>国药准字</t>
    </r>
    <r>
      <rPr>
        <sz val="10"/>
        <rFont val="Times New Roman"/>
        <charset val="134"/>
      </rPr>
      <t>H20220001</t>
    </r>
  </si>
  <si>
    <t>XL01XXS286A001010183951</t>
  </si>
  <si>
    <r>
      <rPr>
        <sz val="10"/>
        <rFont val="仿宋"/>
        <charset val="134"/>
      </rPr>
      <t>塞利尼索片</t>
    </r>
  </si>
  <si>
    <r>
      <rPr>
        <sz val="10"/>
        <rFont val="Times New Roman"/>
        <charset val="134"/>
      </rPr>
      <t>20mg/</t>
    </r>
    <r>
      <rPr>
        <sz val="10"/>
        <rFont val="仿宋"/>
        <charset val="134"/>
      </rPr>
      <t>片</t>
    </r>
  </si>
  <si>
    <r>
      <rPr>
        <sz val="10"/>
        <rFont val="仿宋"/>
        <charset val="134"/>
      </rPr>
      <t>聚氯乙烯</t>
    </r>
    <r>
      <rPr>
        <sz val="10"/>
        <rFont val="Times New Roman"/>
        <charset val="134"/>
      </rPr>
      <t>/</t>
    </r>
    <r>
      <rPr>
        <sz val="10"/>
        <rFont val="仿宋"/>
        <charset val="134"/>
      </rPr>
      <t>聚三氟氯乙烯</t>
    </r>
    <r>
      <rPr>
        <sz val="10"/>
        <rFont val="Times New Roman"/>
        <charset val="134"/>
      </rPr>
      <t>/</t>
    </r>
    <r>
      <rPr>
        <sz val="10"/>
        <rFont val="仿宋"/>
        <charset val="134"/>
      </rPr>
      <t>聚氯乙烯固体药用复合硬片和药用铝箔包装</t>
    </r>
  </si>
  <si>
    <t>Catalent CTS, LLC</t>
  </si>
  <si>
    <t>KaryopharmTherapeuticsInc.</t>
  </si>
  <si>
    <r>
      <rPr>
        <sz val="10"/>
        <rFont val="仿宋"/>
        <charset val="134"/>
      </rPr>
      <t>国药准字</t>
    </r>
    <r>
      <rPr>
        <sz val="10"/>
        <rFont val="Times New Roman"/>
        <charset val="134"/>
      </rPr>
      <t>HJ20210083</t>
    </r>
  </si>
  <si>
    <t>XL01XXS286A001010283951</t>
  </si>
  <si>
    <t>XL03AAA390B002010183514</t>
  </si>
  <si>
    <r>
      <rPr>
        <sz val="10"/>
        <rFont val="仿宋"/>
        <charset val="134"/>
      </rPr>
      <t>艾贝格司亭</t>
    </r>
    <r>
      <rPr>
        <sz val="10"/>
        <rFont val="Times New Roman"/>
        <charset val="134"/>
      </rPr>
      <t>α</t>
    </r>
    <r>
      <rPr>
        <sz val="10"/>
        <rFont val="仿宋"/>
        <charset val="134"/>
      </rPr>
      <t>注射液</t>
    </r>
  </si>
  <si>
    <r>
      <rPr>
        <sz val="10"/>
        <rFont val="Times New Roman"/>
        <charset val="204"/>
      </rPr>
      <t>20mg(1.0ml)/</t>
    </r>
    <r>
      <rPr>
        <sz val="10"/>
        <rFont val="仿宋"/>
        <charset val="204"/>
      </rPr>
      <t>支</t>
    </r>
    <r>
      <rPr>
        <sz val="10"/>
        <rFont val="Times New Roman"/>
        <charset val="204"/>
      </rPr>
      <t>(</t>
    </r>
    <r>
      <rPr>
        <sz val="10"/>
        <rFont val="仿宋"/>
        <charset val="204"/>
      </rPr>
      <t>预充式注射器</t>
    </r>
    <r>
      <rPr>
        <sz val="10"/>
        <rFont val="Times New Roman"/>
        <charset val="204"/>
      </rPr>
      <t>)</t>
    </r>
  </si>
  <si>
    <r>
      <rPr>
        <sz val="10"/>
        <rFont val="仿宋"/>
        <charset val="134"/>
      </rPr>
      <t>预充式注射器</t>
    </r>
  </si>
  <si>
    <r>
      <rPr>
        <sz val="10"/>
        <rFont val="仿宋"/>
        <charset val="204"/>
      </rPr>
      <t>亿一生物制药</t>
    </r>
    <r>
      <rPr>
        <sz val="10"/>
        <rFont val="Times New Roman"/>
        <charset val="204"/>
      </rPr>
      <t>(</t>
    </r>
    <r>
      <rPr>
        <sz val="10"/>
        <rFont val="仿宋"/>
        <charset val="204"/>
      </rPr>
      <t>北京</t>
    </r>
    <r>
      <rPr>
        <sz val="10"/>
        <rFont val="Times New Roman"/>
        <charset val="204"/>
      </rPr>
      <t>)</t>
    </r>
    <r>
      <rPr>
        <sz val="10"/>
        <rFont val="仿宋"/>
        <charset val="204"/>
      </rPr>
      <t>有限公司</t>
    </r>
  </si>
  <si>
    <r>
      <rPr>
        <sz val="10"/>
        <rFont val="仿宋"/>
        <charset val="134"/>
      </rPr>
      <t>国药准字</t>
    </r>
    <r>
      <rPr>
        <sz val="10"/>
        <rFont val="Times New Roman"/>
        <charset val="134"/>
      </rPr>
      <t>S20230026</t>
    </r>
  </si>
  <si>
    <t>XB02BXL417A001010184813</t>
  </si>
  <si>
    <r>
      <rPr>
        <sz val="10"/>
        <rFont val="仿宋"/>
        <charset val="134"/>
      </rPr>
      <t>芦曲泊帕片</t>
    </r>
  </si>
  <si>
    <t>3mg</t>
  </si>
  <si>
    <r>
      <rPr>
        <sz val="10"/>
        <rFont val="仿宋"/>
        <charset val="134"/>
      </rPr>
      <t>聚酰胺</t>
    </r>
    <r>
      <rPr>
        <sz val="10"/>
        <rFont val="Times New Roman"/>
        <charset val="134"/>
      </rPr>
      <t>/</t>
    </r>
    <r>
      <rPr>
        <sz val="10"/>
        <rFont val="仿宋"/>
        <charset val="134"/>
      </rPr>
      <t>铝</t>
    </r>
    <r>
      <rPr>
        <sz val="10"/>
        <rFont val="Times New Roman"/>
        <charset val="134"/>
      </rPr>
      <t>/</t>
    </r>
    <r>
      <rPr>
        <sz val="10"/>
        <rFont val="仿宋"/>
        <charset val="134"/>
      </rPr>
      <t>聚氯乙烯冷冲压成型药用复合硬片及药用铝箔泡罩包装</t>
    </r>
  </si>
  <si>
    <t>Shionogi Inc.</t>
  </si>
  <si>
    <t>QuotientSciences-Philadelphia LLC</t>
  </si>
  <si>
    <r>
      <rPr>
        <sz val="10"/>
        <rFont val="仿宋"/>
        <charset val="134"/>
      </rPr>
      <t>国药准字</t>
    </r>
    <r>
      <rPr>
        <sz val="10"/>
        <rFont val="Times New Roman"/>
        <charset val="134"/>
      </rPr>
      <t>HJ20230086</t>
    </r>
  </si>
  <si>
    <t>XL03AAT208B002010104870</t>
  </si>
  <si>
    <r>
      <rPr>
        <sz val="10"/>
        <rFont val="仿宋"/>
        <charset val="134"/>
      </rPr>
      <t>拓培非格司亭注射液</t>
    </r>
  </si>
  <si>
    <r>
      <rPr>
        <sz val="10"/>
        <rFont val="Times New Roman"/>
        <charset val="204"/>
      </rPr>
      <t>1.0mg(4.0×10^7U)/0.5mL/</t>
    </r>
    <r>
      <rPr>
        <sz val="10"/>
        <rFont val="仿宋"/>
        <charset val="204"/>
      </rPr>
      <t>支</t>
    </r>
    <r>
      <rPr>
        <sz val="10"/>
        <rFont val="Times New Roman"/>
        <charset val="204"/>
      </rPr>
      <t>(</t>
    </r>
    <r>
      <rPr>
        <sz val="10"/>
        <rFont val="仿宋"/>
        <charset val="204"/>
      </rPr>
      <t>西林瓶式</t>
    </r>
    <r>
      <rPr>
        <sz val="10"/>
        <rFont val="Times New Roman"/>
        <charset val="204"/>
      </rPr>
      <t>)</t>
    </r>
  </si>
  <si>
    <r>
      <rPr>
        <sz val="10"/>
        <rFont val="仿宋"/>
        <charset val="204"/>
      </rPr>
      <t>厦门特宝生物工程股份有限公司</t>
    </r>
  </si>
  <si>
    <r>
      <rPr>
        <sz val="10"/>
        <rFont val="仿宋"/>
        <charset val="134"/>
      </rPr>
      <t>国药准字</t>
    </r>
    <r>
      <rPr>
        <sz val="10"/>
        <rFont val="Times New Roman"/>
        <charset val="134"/>
      </rPr>
      <t>S20230036</t>
    </r>
  </si>
  <si>
    <t>XL03AAT208B002020104870</t>
  </si>
  <si>
    <r>
      <rPr>
        <sz val="10"/>
        <rFont val="Times New Roman"/>
        <charset val="204"/>
      </rPr>
      <t>1.0mg(4.0×10^7U)/0.5mL/</t>
    </r>
    <r>
      <rPr>
        <sz val="10"/>
        <rFont val="仿宋"/>
        <charset val="204"/>
      </rPr>
      <t>支</t>
    </r>
    <r>
      <rPr>
        <sz val="10"/>
        <rFont val="Times New Roman"/>
        <charset val="204"/>
      </rPr>
      <t>(</t>
    </r>
    <r>
      <rPr>
        <sz val="10"/>
        <rFont val="仿宋"/>
        <charset val="204"/>
      </rPr>
      <t>预充式</t>
    </r>
    <r>
      <rPr>
        <sz val="10"/>
        <rFont val="Times New Roman"/>
        <charset val="204"/>
      </rPr>
      <t>)</t>
    </r>
  </si>
  <si>
    <r>
      <rPr>
        <sz val="10"/>
        <rFont val="仿宋"/>
        <charset val="134"/>
      </rPr>
      <t>预充注射器</t>
    </r>
  </si>
  <si>
    <r>
      <rPr>
        <sz val="10"/>
        <rFont val="仿宋"/>
        <charset val="134"/>
      </rPr>
      <t>厦门特宝生物工程股份有限公司</t>
    </r>
  </si>
  <si>
    <r>
      <rPr>
        <sz val="10"/>
        <rFont val="仿宋"/>
        <charset val="134"/>
      </rPr>
      <t>国药准字</t>
    </r>
    <r>
      <rPr>
        <sz val="10"/>
        <rFont val="Times New Roman"/>
        <charset val="134"/>
      </rPr>
      <t>S20230037</t>
    </r>
  </si>
  <si>
    <t>XL03AAT208B002030104870</t>
  </si>
  <si>
    <r>
      <rPr>
        <sz val="10"/>
        <rFont val="Times New Roman"/>
        <charset val="204"/>
      </rPr>
      <t>2.0mg(8.0×10^7U)/1.0mL/</t>
    </r>
    <r>
      <rPr>
        <sz val="10"/>
        <rFont val="仿宋"/>
        <charset val="204"/>
      </rPr>
      <t>支</t>
    </r>
    <r>
      <rPr>
        <sz val="10"/>
        <rFont val="Times New Roman"/>
        <charset val="204"/>
      </rPr>
      <t>(</t>
    </r>
    <r>
      <rPr>
        <sz val="10"/>
        <rFont val="仿宋"/>
        <charset val="204"/>
      </rPr>
      <t>预充式</t>
    </r>
    <r>
      <rPr>
        <sz val="10"/>
        <rFont val="Times New Roman"/>
        <charset val="204"/>
      </rPr>
      <t>)</t>
    </r>
  </si>
  <si>
    <r>
      <rPr>
        <sz val="10"/>
        <rFont val="仿宋"/>
        <charset val="134"/>
      </rPr>
      <t>国药准字</t>
    </r>
    <r>
      <rPr>
        <sz val="10"/>
        <rFont val="Times New Roman"/>
        <charset val="134"/>
      </rPr>
      <t>S20230038</t>
    </r>
  </si>
  <si>
    <t>XL03AAT208B002040104870</t>
  </si>
  <si>
    <r>
      <rPr>
        <sz val="10"/>
        <rFont val="Times New Roman"/>
        <charset val="204"/>
      </rPr>
      <t>2.0mg(8.0×10^7U)/1.0mL/</t>
    </r>
    <r>
      <rPr>
        <sz val="10"/>
        <rFont val="仿宋"/>
        <charset val="204"/>
      </rPr>
      <t>支</t>
    </r>
    <r>
      <rPr>
        <sz val="10"/>
        <rFont val="Times New Roman"/>
        <charset val="204"/>
      </rPr>
      <t>(</t>
    </r>
    <r>
      <rPr>
        <sz val="10"/>
        <rFont val="仿宋"/>
        <charset val="204"/>
      </rPr>
      <t>西林瓶式</t>
    </r>
    <r>
      <rPr>
        <sz val="10"/>
        <rFont val="Times New Roman"/>
        <charset val="204"/>
      </rPr>
      <t>)</t>
    </r>
  </si>
  <si>
    <r>
      <rPr>
        <sz val="10"/>
        <rFont val="仿宋"/>
        <charset val="134"/>
      </rPr>
      <t>国药准字</t>
    </r>
    <r>
      <rPr>
        <sz val="10"/>
        <rFont val="Times New Roman"/>
        <charset val="134"/>
      </rPr>
      <t>S20230039</t>
    </r>
  </si>
  <si>
    <t>XL04ACS287B001010183716</t>
  </si>
  <si>
    <r>
      <rPr>
        <sz val="10"/>
        <rFont val="仿宋"/>
        <charset val="134"/>
      </rPr>
      <t>注射用司妥昔单抗</t>
    </r>
  </si>
  <si>
    <r>
      <rPr>
        <sz val="10"/>
        <rFont val="Times New Roman"/>
        <charset val="134"/>
      </rPr>
      <t>100mg/</t>
    </r>
    <r>
      <rPr>
        <sz val="10"/>
        <rFont val="仿宋"/>
        <charset val="134"/>
      </rPr>
      <t>瓶</t>
    </r>
  </si>
  <si>
    <r>
      <rPr>
        <sz val="10"/>
        <rFont val="仿宋"/>
        <charset val="134"/>
      </rPr>
      <t>玻璃瓶</t>
    </r>
  </si>
  <si>
    <t>EUSA Pharma (Netherlands) B.V.</t>
  </si>
  <si>
    <t>Cilag AG</t>
  </si>
  <si>
    <t>EUSA Pharma(Netherlands)B.V.</t>
  </si>
  <si>
    <r>
      <rPr>
        <sz val="10"/>
        <rFont val="仿宋"/>
        <charset val="134"/>
      </rPr>
      <t>国药准字</t>
    </r>
    <r>
      <rPr>
        <sz val="10"/>
        <rFont val="Times New Roman"/>
        <charset val="134"/>
      </rPr>
      <t>SJ20210031</t>
    </r>
  </si>
  <si>
    <t>XL04ACS287B001020183716</t>
  </si>
  <si>
    <r>
      <rPr>
        <sz val="10"/>
        <rFont val="Times New Roman"/>
        <charset val="134"/>
      </rPr>
      <t>400mg/</t>
    </r>
    <r>
      <rPr>
        <sz val="10"/>
        <rFont val="仿宋"/>
        <charset val="134"/>
      </rPr>
      <t>瓶</t>
    </r>
  </si>
  <si>
    <r>
      <rPr>
        <sz val="10"/>
        <rFont val="仿宋"/>
        <charset val="134"/>
      </rPr>
      <t>国药准字</t>
    </r>
    <r>
      <rPr>
        <sz val="10"/>
        <rFont val="Times New Roman"/>
        <charset val="134"/>
      </rPr>
      <t>SJ20210032</t>
    </r>
  </si>
  <si>
    <t>XL04AAY311B002010182467</t>
  </si>
  <si>
    <r>
      <rPr>
        <sz val="10"/>
        <rFont val="仿宋"/>
        <charset val="134"/>
      </rPr>
      <t>依库珠单抗注射液</t>
    </r>
  </si>
  <si>
    <r>
      <rPr>
        <sz val="10"/>
        <rFont val="Times New Roman"/>
        <charset val="134"/>
      </rPr>
      <t>300mg(30ml)/</t>
    </r>
    <r>
      <rPr>
        <sz val="10"/>
        <rFont val="仿宋"/>
        <charset val="134"/>
      </rPr>
      <t>瓶</t>
    </r>
  </si>
  <si>
    <r>
      <rPr>
        <sz val="10"/>
        <rFont val="仿宋"/>
        <charset val="134"/>
      </rPr>
      <t>玻璃瓶</t>
    </r>
    <r>
      <rPr>
        <sz val="10"/>
        <rFont val="Times New Roman"/>
        <charset val="134"/>
      </rPr>
      <t>(I</t>
    </r>
    <r>
      <rPr>
        <sz val="10"/>
        <rFont val="仿宋"/>
        <charset val="134"/>
      </rPr>
      <t>类玻璃</t>
    </r>
    <r>
      <rPr>
        <sz val="10"/>
        <rFont val="Times New Roman"/>
        <charset val="134"/>
      </rPr>
      <t>),</t>
    </r>
    <r>
      <rPr>
        <sz val="10"/>
        <rFont val="仿宋"/>
        <charset val="134"/>
      </rPr>
      <t>附瓶塞</t>
    </r>
    <r>
      <rPr>
        <sz val="10"/>
        <rFont val="Times New Roman"/>
        <charset val="134"/>
      </rPr>
      <t>(</t>
    </r>
    <r>
      <rPr>
        <sz val="10"/>
        <rFont val="仿宋"/>
        <charset val="134"/>
      </rPr>
      <t>丁基硅胶</t>
    </r>
    <r>
      <rPr>
        <sz val="10"/>
        <rFont val="Times New Roman"/>
        <charset val="134"/>
      </rPr>
      <t>)</t>
    </r>
    <r>
      <rPr>
        <sz val="10"/>
        <rFont val="仿宋"/>
        <charset val="134"/>
      </rPr>
      <t>和带钳口瓶帽</t>
    </r>
    <r>
      <rPr>
        <sz val="10"/>
        <rFont val="Times New Roman"/>
        <charset val="134"/>
      </rPr>
      <t>(</t>
    </r>
    <r>
      <rPr>
        <sz val="10"/>
        <rFont val="仿宋"/>
        <charset val="134"/>
      </rPr>
      <t>聚丙烯</t>
    </r>
    <r>
      <rPr>
        <sz val="10"/>
        <rFont val="Times New Roman"/>
        <charset val="134"/>
      </rPr>
      <t>)</t>
    </r>
    <r>
      <rPr>
        <sz val="10"/>
        <rFont val="仿宋"/>
        <charset val="134"/>
      </rPr>
      <t>的封壳</t>
    </r>
    <r>
      <rPr>
        <sz val="10"/>
        <rFont val="Times New Roman"/>
        <charset val="134"/>
      </rPr>
      <t>(</t>
    </r>
    <r>
      <rPr>
        <sz val="10"/>
        <rFont val="仿宋"/>
        <charset val="134"/>
      </rPr>
      <t>铝</t>
    </r>
    <r>
      <rPr>
        <sz val="10"/>
        <rFont val="Times New Roman"/>
        <charset val="134"/>
      </rPr>
      <t>)</t>
    </r>
  </si>
  <si>
    <t>Alexion Europe SAS</t>
  </si>
  <si>
    <t>Alexion AthloneManufacturingFacility (AAMF)</t>
  </si>
  <si>
    <t>Alexion EuropeSAS</t>
  </si>
  <si>
    <t>S20180023</t>
  </si>
  <si>
    <t>XB03ACS292B002010178941</t>
  </si>
  <si>
    <r>
      <rPr>
        <sz val="10"/>
        <rFont val="仿宋"/>
        <charset val="134"/>
      </rPr>
      <t>羧基麦芽糖铁注射液</t>
    </r>
  </si>
  <si>
    <r>
      <rPr>
        <sz val="10"/>
        <rFont val="仿宋"/>
        <charset val="134"/>
      </rPr>
      <t>按</t>
    </r>
    <r>
      <rPr>
        <sz val="10"/>
        <rFont val="Times New Roman"/>
        <charset val="134"/>
      </rPr>
      <t>Fe</t>
    </r>
    <r>
      <rPr>
        <sz val="10"/>
        <rFont val="仿宋"/>
        <charset val="134"/>
      </rPr>
      <t>计</t>
    </r>
    <r>
      <rPr>
        <sz val="10"/>
        <rFont val="Times New Roman"/>
        <charset val="134"/>
      </rPr>
      <t>2ml:100mg</t>
    </r>
  </si>
  <si>
    <r>
      <rPr>
        <sz val="10"/>
        <rFont val="仿宋"/>
        <charset val="134"/>
      </rPr>
      <t>本品采用</t>
    </r>
    <r>
      <rPr>
        <sz val="10"/>
        <rFont val="Times New Roman"/>
        <charset val="134"/>
      </rPr>
      <t xml:space="preserve"> I </t>
    </r>
    <r>
      <rPr>
        <sz val="10"/>
        <rFont val="仿宋"/>
        <charset val="134"/>
      </rPr>
      <t>型玻璃管型瓶、注射液和注射用无菌粉末用涂膜溴化丁基橡胶塞、抗生素</t>
    </r>
    <r>
      <rPr>
        <sz val="10"/>
        <rFont val="Times New Roman"/>
        <charset val="134"/>
      </rPr>
      <t xml:space="preserve"> </t>
    </r>
    <r>
      <rPr>
        <sz val="10"/>
        <rFont val="仿宋"/>
        <charset val="134"/>
      </rPr>
      <t>瓶和输液瓶用铝塑组合盖包装。</t>
    </r>
  </si>
  <si>
    <t>Vifor (International) Inc.</t>
  </si>
  <si>
    <t>IDT BiologikaGmbH</t>
  </si>
  <si>
    <t>Vifor(International)Inc.</t>
  </si>
  <si>
    <r>
      <rPr>
        <sz val="10"/>
        <rFont val="仿宋"/>
        <charset val="134"/>
      </rPr>
      <t>国药准字</t>
    </r>
    <r>
      <rPr>
        <sz val="10"/>
        <rFont val="Times New Roman"/>
        <charset val="134"/>
      </rPr>
      <t>HJ20220090</t>
    </r>
  </si>
  <si>
    <t>XB03ACS292B002010278941</t>
  </si>
  <si>
    <t>XB03ACS292B002020178941</t>
  </si>
  <si>
    <r>
      <rPr>
        <sz val="10"/>
        <rFont val="仿宋"/>
        <charset val="134"/>
      </rPr>
      <t>按</t>
    </r>
    <r>
      <rPr>
        <sz val="10"/>
        <rFont val="Times New Roman"/>
        <charset val="134"/>
      </rPr>
      <t>Fe</t>
    </r>
    <r>
      <rPr>
        <sz val="10"/>
        <rFont val="仿宋"/>
        <charset val="134"/>
      </rPr>
      <t>计</t>
    </r>
    <r>
      <rPr>
        <sz val="10"/>
        <rFont val="Times New Roman"/>
        <charset val="134"/>
      </rPr>
      <t>10ml:500mg</t>
    </r>
  </si>
  <si>
    <r>
      <rPr>
        <sz val="10"/>
        <rFont val="仿宋"/>
        <charset val="134"/>
      </rPr>
      <t>本品采用</t>
    </r>
    <r>
      <rPr>
        <sz val="10"/>
        <rFont val="Times New Roman"/>
        <charset val="134"/>
      </rPr>
      <t xml:space="preserve"> I </t>
    </r>
    <r>
      <rPr>
        <sz val="10"/>
        <rFont val="仿宋"/>
        <charset val="134"/>
      </rPr>
      <t>型玻璃管型瓶、注射液和注射用无菌粉末用涂膜溴化丁基橡胶塞、抗生素瓶和输液瓶用铝塑组合盖包装。</t>
    </r>
  </si>
  <si>
    <r>
      <rPr>
        <sz val="10"/>
        <rFont val="仿宋"/>
        <charset val="134"/>
      </rPr>
      <t>国药准字</t>
    </r>
    <r>
      <rPr>
        <sz val="10"/>
        <rFont val="Times New Roman"/>
        <charset val="134"/>
      </rPr>
      <t>HJ20220091</t>
    </r>
  </si>
  <si>
    <t>XB03ACS292B002020278941</t>
  </si>
  <si>
    <t>XD01ACN126F002010100568</t>
  </si>
  <si>
    <r>
      <rPr>
        <sz val="10"/>
        <rFont val="仿宋"/>
        <charset val="134"/>
      </rPr>
      <t>盐酸奈康唑乳膏</t>
    </r>
  </si>
  <si>
    <r>
      <rPr>
        <sz val="10"/>
        <rFont val="仿宋"/>
        <charset val="134"/>
      </rPr>
      <t>软膏剂</t>
    </r>
  </si>
  <si>
    <t>1%(10g:0.1g)</t>
  </si>
  <si>
    <r>
      <rPr>
        <sz val="10"/>
        <rFont val="仿宋"/>
        <charset val="134"/>
      </rPr>
      <t>铝质药用软膏管包装</t>
    </r>
  </si>
  <si>
    <r>
      <rPr>
        <sz val="10"/>
        <rFont val="仿宋"/>
        <charset val="134"/>
      </rPr>
      <t>扬子江药业集团广州海瑞药业有限公司</t>
    </r>
  </si>
  <si>
    <r>
      <rPr>
        <sz val="10"/>
        <rFont val="仿宋"/>
        <charset val="204"/>
      </rPr>
      <t>扬子江药业集团江苏制药股份有限公司</t>
    </r>
  </si>
  <si>
    <r>
      <rPr>
        <sz val="10"/>
        <rFont val="仿宋"/>
        <charset val="204"/>
      </rPr>
      <t>扬子江药业集团广州海瑞药业有限公司</t>
    </r>
  </si>
  <si>
    <r>
      <rPr>
        <sz val="10"/>
        <rFont val="仿宋"/>
        <charset val="134"/>
      </rPr>
      <t>国药准字</t>
    </r>
    <r>
      <rPr>
        <sz val="10"/>
        <rFont val="Times New Roman"/>
        <charset val="134"/>
      </rPr>
      <t>H20233067</t>
    </r>
  </si>
  <si>
    <t>XL04ACP147B002010180023</t>
  </si>
  <si>
    <r>
      <rPr>
        <sz val="10"/>
        <rFont val="仿宋"/>
        <charset val="134"/>
      </rPr>
      <t>佩索利单抗注射液</t>
    </r>
  </si>
  <si>
    <r>
      <rPr>
        <sz val="10"/>
        <rFont val="Times New Roman"/>
        <charset val="134"/>
      </rPr>
      <t>450mg(7.5mL)/</t>
    </r>
    <r>
      <rPr>
        <sz val="10"/>
        <rFont val="仿宋"/>
        <charset val="134"/>
      </rPr>
      <t>瓶</t>
    </r>
  </si>
  <si>
    <r>
      <rPr>
        <sz val="10"/>
        <rFont val="仿宋"/>
        <charset val="134"/>
      </rPr>
      <t>中硼硅玻璃管制注射剂瓶和注射制剂用覆聚乙烯</t>
    </r>
    <r>
      <rPr>
        <sz val="10"/>
        <rFont val="Times New Roman"/>
        <charset val="134"/>
      </rPr>
      <t>-</t>
    </r>
    <r>
      <rPr>
        <sz val="10"/>
        <rFont val="仿宋"/>
        <charset val="134"/>
      </rPr>
      <t>四氟乙烯膜丁基橡胶塞</t>
    </r>
  </si>
  <si>
    <t>Boehringer Ingelheim International GmbH</t>
  </si>
  <si>
    <t>BoehringerIngelheim PharmaGmbH &amp; Co. KG</t>
  </si>
  <si>
    <r>
      <rPr>
        <sz val="10"/>
        <rFont val="仿宋"/>
        <charset val="204"/>
      </rPr>
      <t>上海勃林格殷格翰药业有限公司</t>
    </r>
  </si>
  <si>
    <t>BoehringerIngelheimInternationalGmbH</t>
  </si>
  <si>
    <r>
      <rPr>
        <sz val="10"/>
        <rFont val="仿宋"/>
        <charset val="134"/>
      </rPr>
      <t>国药准字</t>
    </r>
    <r>
      <rPr>
        <sz val="10"/>
        <rFont val="Times New Roman"/>
        <charset val="134"/>
      </rPr>
      <t>SJ20220020</t>
    </r>
  </si>
  <si>
    <t>XL04ACP147B002010280023</t>
  </si>
  <si>
    <t>XL04ACP147B002010380023</t>
  </si>
  <si>
    <t>XL04ACP147B002010480023</t>
  </si>
  <si>
    <t>XL04ACT207B002010179179</t>
  </si>
  <si>
    <r>
      <rPr>
        <sz val="10"/>
        <rFont val="仿宋"/>
        <charset val="134"/>
      </rPr>
      <t>替瑞奇珠单抗注射液</t>
    </r>
  </si>
  <si>
    <r>
      <rPr>
        <sz val="10"/>
        <rFont val="Times New Roman"/>
        <charset val="134"/>
      </rPr>
      <t>100mg(1ml)/</t>
    </r>
    <r>
      <rPr>
        <sz val="10"/>
        <rFont val="仿宋"/>
        <charset val="134"/>
      </rPr>
      <t>支</t>
    </r>
  </si>
  <si>
    <r>
      <rPr>
        <sz val="10"/>
        <rFont val="仿宋"/>
        <charset val="134"/>
      </rPr>
      <t>单次给药预充式注射器</t>
    </r>
    <r>
      <rPr>
        <sz val="10"/>
        <rFont val="Times New Roman"/>
        <charset val="134"/>
      </rPr>
      <t>,</t>
    </r>
    <r>
      <rPr>
        <sz val="10"/>
        <rFont val="仿宋"/>
        <charset val="134"/>
      </rPr>
      <t>配固定针头和针头盖</t>
    </r>
    <r>
      <rPr>
        <sz val="10"/>
        <rFont val="Times New Roman"/>
        <charset val="134"/>
      </rPr>
      <t>,</t>
    </r>
    <r>
      <rPr>
        <sz val="10"/>
        <rFont val="仿宋"/>
        <charset val="134"/>
      </rPr>
      <t>装有自动针头护罩</t>
    </r>
  </si>
  <si>
    <r>
      <rPr>
        <sz val="10"/>
        <rFont val="仿宋"/>
        <charset val="134"/>
      </rPr>
      <t>国药准字</t>
    </r>
    <r>
      <rPr>
        <sz val="10"/>
        <rFont val="Times New Roman"/>
        <charset val="134"/>
      </rPr>
      <t>SJ20230006</t>
    </r>
  </si>
  <si>
    <t>XS01HAL054G006010181567</t>
  </si>
  <si>
    <r>
      <rPr>
        <sz val="10"/>
        <rFont val="仿宋"/>
        <charset val="134"/>
      </rPr>
      <t>盐酸利多卡因眼用凝胶</t>
    </r>
  </si>
  <si>
    <r>
      <rPr>
        <sz val="10"/>
        <rFont val="仿宋"/>
        <charset val="134"/>
      </rPr>
      <t>凝胶剂</t>
    </r>
  </si>
  <si>
    <r>
      <rPr>
        <sz val="10"/>
        <rFont val="Times New Roman"/>
        <charset val="204"/>
      </rPr>
      <t>5ml</t>
    </r>
    <r>
      <rPr>
        <sz val="10"/>
        <rFont val="仿宋"/>
        <charset val="204"/>
      </rPr>
      <t>：</t>
    </r>
    <r>
      <rPr>
        <sz val="10"/>
        <rFont val="Times New Roman"/>
        <charset val="204"/>
      </rPr>
      <t>0.175g(</t>
    </r>
    <r>
      <rPr>
        <sz val="10"/>
        <rFont val="仿宋"/>
        <charset val="204"/>
      </rPr>
      <t>按</t>
    </r>
    <r>
      <rPr>
        <sz val="10"/>
        <rFont val="Times New Roman"/>
        <charset val="204"/>
      </rPr>
      <t>C14H22N2O·HCl</t>
    </r>
    <r>
      <rPr>
        <sz val="10"/>
        <rFont val="仿宋"/>
        <charset val="204"/>
      </rPr>
      <t>计</t>
    </r>
    <r>
      <rPr>
        <sz val="10"/>
        <rFont val="Times New Roman"/>
        <charset val="204"/>
      </rPr>
      <t>)</t>
    </r>
  </si>
  <si>
    <r>
      <rPr>
        <sz val="10"/>
        <rFont val="仿宋"/>
        <charset val="134"/>
      </rPr>
      <t>低密度聚乙烯药用滴眼剂瓶装</t>
    </r>
  </si>
  <si>
    <r>
      <rPr>
        <sz val="10"/>
        <rFont val="仿宋"/>
        <charset val="204"/>
      </rPr>
      <t>四川禾亿制药有限公司</t>
    </r>
  </si>
  <si>
    <r>
      <rPr>
        <sz val="10"/>
        <rFont val="仿宋"/>
        <charset val="134"/>
      </rPr>
      <t>国药准字</t>
    </r>
    <r>
      <rPr>
        <sz val="10"/>
        <rFont val="Times New Roman"/>
        <charset val="134"/>
      </rPr>
      <t>H20223153</t>
    </r>
  </si>
  <si>
    <t>XS01BAF091J005010184257</t>
  </si>
  <si>
    <r>
      <rPr>
        <sz val="10"/>
        <rFont val="仿宋"/>
        <charset val="134"/>
      </rPr>
      <t>氟轻松玻璃体内植入剂</t>
    </r>
  </si>
  <si>
    <r>
      <rPr>
        <sz val="10"/>
        <rFont val="仿宋"/>
        <charset val="204"/>
      </rPr>
      <t>眼内植入剂</t>
    </r>
  </si>
  <si>
    <t>0.18mg</t>
  </si>
  <si>
    <r>
      <rPr>
        <sz val="10"/>
        <rFont val="仿宋"/>
        <charset val="134"/>
      </rPr>
      <t>植入剂预装于无菌单剂量注射器中并配备</t>
    </r>
    <r>
      <rPr>
        <sz val="10"/>
        <rFont val="Times New Roman"/>
        <charset val="134"/>
      </rPr>
      <t xml:space="preserve"> 25ga </t>
    </r>
    <r>
      <rPr>
        <sz val="10"/>
        <rFont val="仿宋"/>
        <charset val="134"/>
      </rPr>
      <t>针头</t>
    </r>
    <r>
      <rPr>
        <sz val="10"/>
        <rFont val="Times New Roman"/>
        <charset val="134"/>
      </rPr>
      <t>,</t>
    </r>
    <r>
      <rPr>
        <sz val="10"/>
        <rFont val="仿宋"/>
        <charset val="134"/>
      </rPr>
      <t>装入无菌铝箔袋密封</t>
    </r>
    <r>
      <rPr>
        <sz val="10"/>
        <rFont val="Times New Roman"/>
        <charset val="134"/>
      </rPr>
      <t>,</t>
    </r>
    <r>
      <rPr>
        <sz val="10"/>
        <rFont val="仿宋"/>
        <charset val="134"/>
      </rPr>
      <t>再装入</t>
    </r>
    <r>
      <rPr>
        <sz val="10"/>
        <rFont val="Times New Roman"/>
        <charset val="134"/>
      </rPr>
      <t xml:space="preserve"> Tyvek </t>
    </r>
    <r>
      <rPr>
        <sz val="10"/>
        <rFont val="仿宋"/>
        <charset val="134"/>
      </rPr>
      <t>袋密封</t>
    </r>
    <r>
      <rPr>
        <sz val="10"/>
        <rFont val="Times New Roman"/>
        <charset val="134"/>
      </rPr>
      <t>,</t>
    </r>
    <r>
      <rPr>
        <sz val="10"/>
        <rFont val="仿宋"/>
        <charset val="134"/>
      </rPr>
      <t>外加纸盒包装</t>
    </r>
  </si>
  <si>
    <t>EyePoint Pharmaceuticals, Inc</t>
  </si>
  <si>
    <t>EyePointPharmaceuticalsUS, Inc.</t>
  </si>
  <si>
    <t>EyePointPharmaceuticals, Inc</t>
  </si>
  <si>
    <r>
      <rPr>
        <sz val="10"/>
        <rFont val="仿宋"/>
        <charset val="134"/>
      </rPr>
      <t>国药准字</t>
    </r>
    <r>
      <rPr>
        <sz val="10"/>
        <rFont val="Times New Roman"/>
        <charset val="134"/>
      </rPr>
      <t>HJ20220055</t>
    </r>
  </si>
  <si>
    <t>XV08DAB253B030010184494</t>
  </si>
  <si>
    <r>
      <rPr>
        <sz val="10"/>
        <rFont val="仿宋"/>
        <charset val="134"/>
      </rPr>
      <t>八氟丙烷脂质微球注射液</t>
    </r>
  </si>
  <si>
    <r>
      <rPr>
        <sz val="10"/>
        <rFont val="仿宋"/>
        <charset val="204"/>
      </rPr>
      <t>活化前每</t>
    </r>
    <r>
      <rPr>
        <sz val="10"/>
        <rFont val="Times New Roman"/>
        <charset val="204"/>
      </rPr>
      <t>1ml</t>
    </r>
    <r>
      <rPr>
        <sz val="10"/>
        <rFont val="仿宋"/>
        <charset val="204"/>
      </rPr>
      <t>上层气体中含八氟丙烷</t>
    </r>
    <r>
      <rPr>
        <sz val="10"/>
        <rFont val="Times New Roman"/>
        <charset val="204"/>
      </rPr>
      <t>6.52mg</t>
    </r>
    <r>
      <rPr>
        <sz val="10"/>
        <rFont val="仿宋"/>
        <charset val="204"/>
      </rPr>
      <t>，活化后每瓶</t>
    </r>
    <r>
      <rPr>
        <sz val="10"/>
        <rFont val="Times New Roman"/>
        <charset val="204"/>
      </rPr>
      <t>1.5ml</t>
    </r>
    <r>
      <rPr>
        <sz val="10"/>
        <rFont val="仿宋"/>
        <charset val="204"/>
      </rPr>
      <t>乳液中含八氟丙烷</t>
    </r>
    <r>
      <rPr>
        <sz val="10"/>
        <rFont val="Times New Roman"/>
        <charset val="204"/>
      </rPr>
      <t>225μl</t>
    </r>
  </si>
  <si>
    <r>
      <rPr>
        <sz val="10"/>
        <rFont val="仿宋"/>
        <charset val="134"/>
      </rPr>
      <t>高硼硅玻璃管制注射剂瓶和注射用冻干粉末用</t>
    </r>
    <r>
      <rPr>
        <sz val="10"/>
        <rFont val="Times New Roman"/>
        <charset val="134"/>
      </rPr>
      <t>ETFE</t>
    </r>
    <r>
      <rPr>
        <sz val="10"/>
        <rFont val="仿宋"/>
        <charset val="134"/>
      </rPr>
      <t>层压氯化丁基橡胶塞</t>
    </r>
  </si>
  <si>
    <t>LANTHEUS MI CANADA INC</t>
  </si>
  <si>
    <t>JUBILANTHOLLISTERSTIERLLC</t>
  </si>
  <si>
    <t>LANTHEUS MICANADA INC</t>
  </si>
  <si>
    <r>
      <rPr>
        <sz val="10"/>
        <rFont val="仿宋"/>
        <charset val="134"/>
      </rPr>
      <t>国药准字</t>
    </r>
    <r>
      <rPr>
        <sz val="10"/>
        <rFont val="Times New Roman"/>
        <charset val="134"/>
      </rPr>
      <t>HJ20220082</t>
    </r>
  </si>
  <si>
    <t>XV08DAB253B030010284494</t>
  </si>
  <si>
    <t>XV08DAB253B030010384494</t>
  </si>
  <si>
    <t>XR01ACA210N001010100151</t>
  </si>
  <si>
    <r>
      <rPr>
        <sz val="10"/>
        <rFont val="仿宋"/>
        <charset val="134"/>
      </rPr>
      <t>盐酸奥洛他定颗粒</t>
    </r>
  </si>
  <si>
    <r>
      <rPr>
        <sz val="10"/>
        <rFont val="仿宋"/>
        <charset val="134"/>
      </rPr>
      <t>颗粒剂</t>
    </r>
  </si>
  <si>
    <r>
      <rPr>
        <sz val="10"/>
        <rFont val="仿宋"/>
        <charset val="134"/>
      </rPr>
      <t>双向拉伸聚酯</t>
    </r>
    <r>
      <rPr>
        <sz val="10"/>
        <rFont val="Times New Roman"/>
        <charset val="134"/>
      </rPr>
      <t>/</t>
    </r>
    <r>
      <rPr>
        <sz val="10"/>
        <rFont val="仿宋"/>
        <charset val="134"/>
      </rPr>
      <t>聚乙烯药用复合膜为内包装</t>
    </r>
    <r>
      <rPr>
        <sz val="10"/>
        <rFont val="Times New Roman"/>
        <charset val="134"/>
      </rPr>
      <t>,</t>
    </r>
    <r>
      <rPr>
        <sz val="10"/>
        <rFont val="仿宋"/>
        <charset val="134"/>
      </rPr>
      <t>聚酯</t>
    </r>
    <r>
      <rPr>
        <sz val="10"/>
        <rFont val="Times New Roman"/>
        <charset val="134"/>
      </rPr>
      <t>/</t>
    </r>
    <r>
      <rPr>
        <sz val="10"/>
        <rFont val="仿宋"/>
        <charset val="134"/>
      </rPr>
      <t>铝</t>
    </r>
    <r>
      <rPr>
        <sz val="10"/>
        <rFont val="Times New Roman"/>
        <charset val="134"/>
      </rPr>
      <t>/</t>
    </r>
    <r>
      <rPr>
        <sz val="10"/>
        <rFont val="仿宋"/>
        <charset val="134"/>
      </rPr>
      <t>聚乙烯药用复合袋为外包装</t>
    </r>
  </si>
  <si>
    <r>
      <rPr>
        <sz val="10"/>
        <rFont val="仿宋"/>
        <charset val="204"/>
      </rPr>
      <t>北京四环科宝制药股份有限公司</t>
    </r>
  </si>
  <si>
    <r>
      <rPr>
        <sz val="10"/>
        <rFont val="仿宋"/>
        <charset val="134"/>
      </rPr>
      <t>国药准字</t>
    </r>
    <r>
      <rPr>
        <sz val="10"/>
        <rFont val="Times New Roman"/>
        <charset val="134"/>
      </rPr>
      <t>H20234298</t>
    </r>
  </si>
  <si>
    <t>XR01ACA210N001010101503</t>
  </si>
  <si>
    <r>
      <rPr>
        <sz val="10"/>
        <rFont val="仿宋"/>
        <charset val="134"/>
      </rPr>
      <t>纸</t>
    </r>
    <r>
      <rPr>
        <sz val="10"/>
        <rFont val="Times New Roman"/>
        <charset val="134"/>
      </rPr>
      <t>/</t>
    </r>
    <r>
      <rPr>
        <sz val="10"/>
        <rFont val="仿宋"/>
        <charset val="134"/>
      </rPr>
      <t>铝</t>
    </r>
    <r>
      <rPr>
        <sz val="10"/>
        <rFont val="Times New Roman"/>
        <charset val="134"/>
      </rPr>
      <t>/</t>
    </r>
    <r>
      <rPr>
        <sz val="10"/>
        <rFont val="仿宋"/>
        <charset val="134"/>
      </rPr>
      <t>聚乙烯药用复合膜内包装</t>
    </r>
    <r>
      <rPr>
        <sz val="10"/>
        <rFont val="Times New Roman"/>
        <charset val="134"/>
      </rPr>
      <t>,</t>
    </r>
    <r>
      <rPr>
        <sz val="10"/>
        <rFont val="仿宋"/>
        <charset val="134"/>
      </rPr>
      <t>聚酯</t>
    </r>
    <r>
      <rPr>
        <sz val="10"/>
        <rFont val="Times New Roman"/>
        <charset val="134"/>
      </rPr>
      <t>/</t>
    </r>
    <r>
      <rPr>
        <sz val="10"/>
        <rFont val="仿宋"/>
        <charset val="134"/>
      </rPr>
      <t>铝</t>
    </r>
    <r>
      <rPr>
        <sz val="10"/>
        <rFont val="Times New Roman"/>
        <charset val="134"/>
      </rPr>
      <t>/</t>
    </r>
    <r>
      <rPr>
        <sz val="10"/>
        <rFont val="仿宋"/>
        <charset val="134"/>
      </rPr>
      <t>聚乙烯药用复合膜外包装</t>
    </r>
  </si>
  <si>
    <r>
      <rPr>
        <sz val="10"/>
        <rFont val="仿宋"/>
        <charset val="204"/>
      </rPr>
      <t>北京爱力佳医药科技有限公司</t>
    </r>
  </si>
  <si>
    <r>
      <rPr>
        <sz val="10"/>
        <rFont val="仿宋"/>
        <charset val="204"/>
      </rPr>
      <t>江苏万高药业股份有限公司</t>
    </r>
  </si>
  <si>
    <r>
      <rPr>
        <sz val="10"/>
        <rFont val="仿宋"/>
        <charset val="134"/>
      </rPr>
      <t>国药准字</t>
    </r>
    <r>
      <rPr>
        <sz val="10"/>
        <rFont val="Times New Roman"/>
        <charset val="134"/>
      </rPr>
      <t>H20213583</t>
    </r>
  </si>
  <si>
    <t>XR01ACA210N001010200151</t>
  </si>
  <si>
    <t>XR01ACA210N001010201503</t>
  </si>
  <si>
    <t>XR01ACA210N001010300151</t>
  </si>
  <si>
    <t>XR01ACA210N001010301503</t>
  </si>
  <si>
    <t>XR01ACA210N001010401503</t>
  </si>
  <si>
    <t>XR01ACA210N001010501503</t>
  </si>
  <si>
    <t>XR01ACA210N001010601503</t>
  </si>
  <si>
    <t>XN05ALA161X001010181979</t>
  </si>
  <si>
    <r>
      <rPr>
        <sz val="10"/>
        <rFont val="仿宋"/>
        <charset val="134"/>
      </rPr>
      <t>氨磺必利口服溶液</t>
    </r>
  </si>
  <si>
    <r>
      <rPr>
        <sz val="10"/>
        <rFont val="Times New Roman"/>
        <charset val="134"/>
      </rPr>
      <t>60ml</t>
    </r>
    <r>
      <rPr>
        <sz val="10"/>
        <rFont val="仿宋"/>
        <charset val="134"/>
      </rPr>
      <t>：</t>
    </r>
    <r>
      <rPr>
        <sz val="10"/>
        <rFont val="Times New Roman"/>
        <charset val="134"/>
      </rPr>
      <t>6g</t>
    </r>
  </si>
  <si>
    <r>
      <rPr>
        <sz val="10"/>
        <rFont val="仿宋"/>
        <charset val="134"/>
      </rPr>
      <t>钠钙玻璃模制药瓶和口服药用聚烯烃安全盖</t>
    </r>
    <r>
      <rPr>
        <sz val="10"/>
        <rFont val="Times New Roman"/>
        <charset val="134"/>
      </rPr>
      <t>,</t>
    </r>
    <r>
      <rPr>
        <sz val="10"/>
        <rFont val="仿宋"/>
        <charset val="134"/>
      </rPr>
      <t>本品附带口服液体药用聚丙烯量杯。</t>
    </r>
  </si>
  <si>
    <r>
      <rPr>
        <sz val="10"/>
        <rFont val="仿宋"/>
        <charset val="204"/>
      </rPr>
      <t>广东金城金素制药有限公司</t>
    </r>
  </si>
  <si>
    <r>
      <rPr>
        <sz val="10"/>
        <rFont val="仿宋"/>
        <charset val="134"/>
      </rPr>
      <t>国药准字</t>
    </r>
    <r>
      <rPr>
        <sz val="10"/>
        <rFont val="Times New Roman"/>
        <charset val="134"/>
      </rPr>
      <t>H20233767</t>
    </r>
  </si>
  <si>
    <t>XN05AXA028M002010104021</t>
  </si>
  <si>
    <r>
      <rPr>
        <sz val="10"/>
        <rFont val="仿宋"/>
        <charset val="134"/>
      </rPr>
      <t>阿立哌唑口溶膜</t>
    </r>
  </si>
  <si>
    <r>
      <rPr>
        <sz val="10"/>
        <rFont val="仿宋"/>
        <charset val="134"/>
      </rPr>
      <t>聚酯</t>
    </r>
    <r>
      <rPr>
        <sz val="10"/>
        <rFont val="Times New Roman"/>
        <charset val="134"/>
      </rPr>
      <t>/</t>
    </r>
    <r>
      <rPr>
        <sz val="10"/>
        <rFont val="仿宋"/>
        <charset val="134"/>
      </rPr>
      <t>铝</t>
    </r>
    <r>
      <rPr>
        <sz val="10"/>
        <rFont val="Times New Roman"/>
        <charset val="134"/>
      </rPr>
      <t>/</t>
    </r>
    <r>
      <rPr>
        <sz val="10"/>
        <rFont val="仿宋"/>
        <charset val="134"/>
      </rPr>
      <t>流延聚乙烯药用复合膜</t>
    </r>
  </si>
  <si>
    <r>
      <rPr>
        <sz val="10"/>
        <rFont val="仿宋"/>
        <charset val="134"/>
      </rPr>
      <t>国药准字</t>
    </r>
    <r>
      <rPr>
        <sz val="10"/>
        <rFont val="Times New Roman"/>
        <charset val="134"/>
      </rPr>
      <t>H20220014</t>
    </r>
  </si>
  <si>
    <t>XB05ZBJ252B001010183618</t>
  </si>
  <si>
    <r>
      <rPr>
        <sz val="10"/>
        <rFont val="仿宋"/>
        <charset val="134"/>
      </rPr>
      <t>枸橼酸钠血滤置换液</t>
    </r>
  </si>
  <si>
    <t>5000ml</t>
  </si>
  <si>
    <r>
      <rPr>
        <sz val="10"/>
        <rFont val="仿宋"/>
        <charset val="134"/>
      </rPr>
      <t>非</t>
    </r>
    <r>
      <rPr>
        <sz val="10"/>
        <rFont val="Times New Roman"/>
        <charset val="134"/>
      </rPr>
      <t>PVC</t>
    </r>
    <r>
      <rPr>
        <sz val="10"/>
        <rFont val="仿宋"/>
        <charset val="134"/>
      </rPr>
      <t>内包装袋由三层共挤输液用膜和三层共挤输液用管制成</t>
    </r>
    <r>
      <rPr>
        <sz val="10"/>
        <rFont val="Times New Roman"/>
        <charset val="134"/>
      </rPr>
      <t>,</t>
    </r>
    <r>
      <rPr>
        <sz val="10"/>
        <rFont val="仿宋"/>
        <charset val="134"/>
      </rPr>
      <t>配有加药口组合件和鲁尔接头组合件。次级包装为外包装袋。</t>
    </r>
  </si>
  <si>
    <t>Baxter Holding B.V.</t>
  </si>
  <si>
    <t>Bieffe MeditalS.p.A.</t>
  </si>
  <si>
    <t>Baxter HoldingB.V.</t>
  </si>
  <si>
    <r>
      <rPr>
        <sz val="10"/>
        <rFont val="仿宋"/>
        <charset val="134"/>
      </rPr>
      <t>国药准字</t>
    </r>
    <r>
      <rPr>
        <sz val="10"/>
        <rFont val="Times New Roman"/>
        <charset val="134"/>
      </rPr>
      <t>HJ20210035</t>
    </r>
  </si>
  <si>
    <t>XM01AET056V006010104942</t>
  </si>
  <si>
    <r>
      <rPr>
        <sz val="10"/>
        <rFont val="仿宋"/>
        <charset val="134"/>
      </rPr>
      <t>酮洛芬凝胶贴膏</t>
    </r>
  </si>
  <si>
    <r>
      <rPr>
        <sz val="10"/>
        <rFont val="仿宋"/>
        <charset val="204"/>
      </rPr>
      <t>每贴</t>
    </r>
    <r>
      <rPr>
        <sz val="10"/>
        <rFont val="Times New Roman"/>
        <charset val="204"/>
      </rPr>
      <t>(14cm*10cm)</t>
    </r>
    <r>
      <rPr>
        <sz val="10"/>
        <rFont val="仿宋"/>
        <charset val="204"/>
      </rPr>
      <t>含膏体</t>
    </r>
    <r>
      <rPr>
        <sz val="10"/>
        <rFont val="Times New Roman"/>
        <charset val="204"/>
      </rPr>
      <t>13g,</t>
    </r>
    <r>
      <rPr>
        <sz val="10"/>
        <rFont val="仿宋"/>
        <charset val="204"/>
      </rPr>
      <t>含酮洛芬</t>
    </r>
    <r>
      <rPr>
        <sz val="10"/>
        <rFont val="Times New Roman"/>
        <charset val="204"/>
      </rPr>
      <t>30mg</t>
    </r>
  </si>
  <si>
    <r>
      <rPr>
        <sz val="10"/>
        <rFont val="仿宋"/>
        <charset val="134"/>
      </rPr>
      <t>贴</t>
    </r>
  </si>
  <si>
    <r>
      <rPr>
        <sz val="10"/>
        <rFont val="仿宋"/>
        <charset val="134"/>
      </rPr>
      <t>聚酯</t>
    </r>
    <r>
      <rPr>
        <sz val="10"/>
        <rFont val="Times New Roman"/>
        <charset val="134"/>
      </rPr>
      <t>/</t>
    </r>
    <r>
      <rPr>
        <sz val="10"/>
        <rFont val="仿宋"/>
        <charset val="134"/>
      </rPr>
      <t>铝</t>
    </r>
    <r>
      <rPr>
        <sz val="10"/>
        <rFont val="Times New Roman"/>
        <charset val="134"/>
      </rPr>
      <t>/</t>
    </r>
    <r>
      <rPr>
        <sz val="10"/>
        <rFont val="仿宋"/>
        <charset val="134"/>
      </rPr>
      <t>流延聚丙烯药用复合膜</t>
    </r>
  </si>
  <si>
    <r>
      <rPr>
        <sz val="10"/>
        <rFont val="仿宋"/>
        <charset val="204"/>
      </rPr>
      <t>湖南九典制药股份有限公司</t>
    </r>
  </si>
  <si>
    <r>
      <rPr>
        <sz val="10"/>
        <rFont val="仿宋"/>
        <charset val="134"/>
      </rPr>
      <t>国药准字</t>
    </r>
    <r>
      <rPr>
        <sz val="10"/>
        <rFont val="Times New Roman"/>
        <charset val="134"/>
      </rPr>
      <t>H20233229</t>
    </r>
  </si>
  <si>
    <t>XM09AXD370B002010181788</t>
  </si>
  <si>
    <r>
      <rPr>
        <sz val="10"/>
        <rFont val="仿宋"/>
        <charset val="134"/>
      </rPr>
      <t>丁甘交联玻璃酸钠注射液</t>
    </r>
  </si>
  <si>
    <r>
      <rPr>
        <sz val="10"/>
        <rFont val="Times New Roman"/>
        <charset val="204"/>
      </rPr>
      <t>3ml:60mg(</t>
    </r>
    <r>
      <rPr>
        <sz val="10"/>
        <rFont val="仿宋"/>
        <charset val="204"/>
      </rPr>
      <t>按玻璃酸钠计</t>
    </r>
    <r>
      <rPr>
        <sz val="10"/>
        <rFont val="Times New Roman"/>
        <charset val="204"/>
      </rPr>
      <t>)</t>
    </r>
  </si>
  <si>
    <r>
      <rPr>
        <sz val="10"/>
        <rFont val="仿宋"/>
        <charset val="134"/>
      </rPr>
      <t>采用</t>
    </r>
    <r>
      <rPr>
        <sz val="10"/>
        <rFont val="Times New Roman"/>
        <charset val="134"/>
      </rPr>
      <t>3ml COC</t>
    </r>
    <r>
      <rPr>
        <sz val="10"/>
        <rFont val="仿宋"/>
        <charset val="134"/>
      </rPr>
      <t>预灌封注射器组合件和预灌封注射器用涂层溴化丁基橡胶活塞</t>
    </r>
  </si>
  <si>
    <t>LG Chem, Ltd.</t>
  </si>
  <si>
    <r>
      <rPr>
        <sz val="10"/>
        <rFont val="仿宋"/>
        <charset val="134"/>
      </rPr>
      <t>国药准字</t>
    </r>
    <r>
      <rPr>
        <sz val="10"/>
        <rFont val="Times New Roman"/>
        <charset val="134"/>
      </rPr>
      <t>HJ20233147</t>
    </r>
  </si>
  <si>
    <t>ZF05AAH0475010104489</t>
  </si>
  <si>
    <r>
      <rPr>
        <sz val="10"/>
        <rFont val="仿宋"/>
        <charset val="134"/>
      </rPr>
      <t>黄蜀葵花总黄酮口腔贴片</t>
    </r>
  </si>
  <si>
    <r>
      <rPr>
        <sz val="10"/>
        <rFont val="仿宋"/>
        <charset val="204"/>
      </rPr>
      <t>每片重</t>
    </r>
    <r>
      <rPr>
        <sz val="10"/>
        <rFont val="Times New Roman"/>
        <charset val="204"/>
      </rPr>
      <t>75mg(</t>
    </r>
    <r>
      <rPr>
        <sz val="10"/>
        <rFont val="仿宋"/>
        <charset val="204"/>
      </rPr>
      <t>含黄蜀葵花总黄酮提取物</t>
    </r>
    <r>
      <rPr>
        <sz val="10"/>
        <rFont val="Times New Roman"/>
        <charset val="204"/>
      </rPr>
      <t>20mg)</t>
    </r>
  </si>
  <si>
    <r>
      <rPr>
        <sz val="10"/>
        <rFont val="仿宋"/>
        <charset val="134"/>
      </rPr>
      <t>聚酰胺</t>
    </r>
    <r>
      <rPr>
        <sz val="10"/>
        <rFont val="Times New Roman"/>
        <charset val="134"/>
      </rPr>
      <t>/</t>
    </r>
    <r>
      <rPr>
        <sz val="10"/>
        <rFont val="仿宋"/>
        <charset val="134"/>
      </rPr>
      <t>铝</t>
    </r>
    <r>
      <rPr>
        <sz val="10"/>
        <rFont val="Times New Roman"/>
        <charset val="134"/>
      </rPr>
      <t>/</t>
    </r>
    <r>
      <rPr>
        <sz val="10"/>
        <rFont val="仿宋"/>
        <charset val="134"/>
      </rPr>
      <t>聚氯乙烯冷冲压成型固体药用复合硬片和药用铝箔</t>
    </r>
  </si>
  <si>
    <r>
      <rPr>
        <sz val="10"/>
        <rFont val="仿宋"/>
        <charset val="204"/>
      </rPr>
      <t>杭州康恩贝制药有限公司</t>
    </r>
  </si>
  <si>
    <r>
      <rPr>
        <sz val="10"/>
        <rFont val="仿宋"/>
        <charset val="134"/>
      </rPr>
      <t>国药准字</t>
    </r>
    <r>
      <rPr>
        <sz val="10"/>
        <rFont val="Times New Roman"/>
        <charset val="134"/>
      </rPr>
      <t>Z20220006</t>
    </r>
  </si>
  <si>
    <t>ZF05AAH0475010204489</t>
  </si>
  <si>
    <t>ZF05AAH0475010304489</t>
  </si>
  <si>
    <t>ZF05AAH0475010404489</t>
  </si>
  <si>
    <t>ZD01AAQ0645010104904</t>
  </si>
  <si>
    <r>
      <rPr>
        <sz val="10"/>
        <rFont val="仿宋"/>
        <charset val="134"/>
      </rPr>
      <t>芪胶调经颗粒</t>
    </r>
  </si>
  <si>
    <r>
      <rPr>
        <sz val="10"/>
        <rFont val="仿宋"/>
        <charset val="204"/>
      </rPr>
      <t>每袋装</t>
    </r>
    <r>
      <rPr>
        <sz val="10"/>
        <rFont val="Times New Roman"/>
        <charset val="204"/>
      </rPr>
      <t>8g(</t>
    </r>
    <r>
      <rPr>
        <sz val="10"/>
        <rFont val="仿宋"/>
        <charset val="204"/>
      </rPr>
      <t>相当于饮片</t>
    </r>
    <r>
      <rPr>
        <sz val="10"/>
        <rFont val="Times New Roman"/>
        <charset val="204"/>
      </rPr>
      <t>14.08g)</t>
    </r>
  </si>
  <si>
    <r>
      <rPr>
        <sz val="10"/>
        <rFont val="仿宋"/>
        <charset val="134"/>
      </rPr>
      <t>聚酯</t>
    </r>
    <r>
      <rPr>
        <sz val="10"/>
        <rFont val="Times New Roman"/>
        <charset val="134"/>
      </rPr>
      <t>/</t>
    </r>
    <r>
      <rPr>
        <sz val="10"/>
        <rFont val="仿宋"/>
        <charset val="134"/>
      </rPr>
      <t>铝</t>
    </r>
    <r>
      <rPr>
        <sz val="10"/>
        <rFont val="Times New Roman"/>
        <charset val="134"/>
      </rPr>
      <t>/</t>
    </r>
    <r>
      <rPr>
        <sz val="10"/>
        <rFont val="仿宋"/>
        <charset val="134"/>
      </rPr>
      <t>聚乙烯药品包装用复合膜包装。</t>
    </r>
  </si>
  <si>
    <r>
      <rPr>
        <sz val="10"/>
        <rFont val="仿宋"/>
        <charset val="204"/>
      </rPr>
      <t>湖南安邦制药股份有限公司</t>
    </r>
  </si>
  <si>
    <r>
      <rPr>
        <sz val="10"/>
        <rFont val="仿宋"/>
        <charset val="134"/>
      </rPr>
      <t>国药准字</t>
    </r>
    <r>
      <rPr>
        <sz val="10"/>
        <rFont val="Times New Roman"/>
        <charset val="134"/>
      </rPr>
      <t>Z20220007</t>
    </r>
  </si>
  <si>
    <t>ZD01AAQ0645010204904</t>
  </si>
  <si>
    <t>ZA16BAH0471010100359</t>
  </si>
  <si>
    <r>
      <rPr>
        <sz val="10"/>
        <rFont val="仿宋"/>
        <charset val="134"/>
      </rPr>
      <t>虎贞清风胶囊</t>
    </r>
  </si>
  <si>
    <r>
      <rPr>
        <sz val="10"/>
        <rFont val="仿宋"/>
        <charset val="204"/>
      </rPr>
      <t>每粒装</t>
    </r>
    <r>
      <rPr>
        <sz val="10"/>
        <rFont val="Times New Roman"/>
        <charset val="204"/>
      </rPr>
      <t>0.40g(</t>
    </r>
    <r>
      <rPr>
        <sz val="10"/>
        <rFont val="仿宋"/>
        <charset val="204"/>
      </rPr>
      <t>相当于饮片</t>
    </r>
    <r>
      <rPr>
        <sz val="10"/>
        <rFont val="Times New Roman"/>
        <charset val="204"/>
      </rPr>
      <t>2.33g)</t>
    </r>
  </si>
  <si>
    <r>
      <rPr>
        <sz val="10"/>
        <rFont val="仿宋"/>
        <charset val="204"/>
      </rPr>
      <t>一力制药股份有限公司</t>
    </r>
  </si>
  <si>
    <r>
      <rPr>
        <sz val="10"/>
        <rFont val="仿宋"/>
        <charset val="134"/>
      </rPr>
      <t>国药准字</t>
    </r>
    <r>
      <rPr>
        <sz val="10"/>
        <rFont val="Times New Roman"/>
        <charset val="134"/>
      </rPr>
      <t>Z20210007</t>
    </r>
  </si>
  <si>
    <t>ZA16BAH0471010200359</t>
  </si>
  <si>
    <t>ZA10DAS1085010100255</t>
  </si>
  <si>
    <r>
      <rPr>
        <sz val="10"/>
        <rFont val="仿宋"/>
        <charset val="134"/>
      </rPr>
      <t>参葛补肾胶囊</t>
    </r>
  </si>
  <si>
    <r>
      <rPr>
        <sz val="10"/>
        <rFont val="仿宋"/>
        <charset val="204"/>
      </rPr>
      <t>每粒装</t>
    </r>
    <r>
      <rPr>
        <sz val="10"/>
        <rFont val="Times New Roman"/>
        <charset val="204"/>
      </rPr>
      <t>0.32g(</t>
    </r>
    <r>
      <rPr>
        <sz val="10"/>
        <rFont val="仿宋"/>
        <charset val="204"/>
      </rPr>
      <t>相当于饮片</t>
    </r>
    <r>
      <rPr>
        <sz val="10"/>
        <rFont val="Times New Roman"/>
        <charset val="204"/>
      </rPr>
      <t>3.6g)</t>
    </r>
  </si>
  <si>
    <r>
      <rPr>
        <sz val="10"/>
        <rFont val="仿宋"/>
        <charset val="134"/>
      </rPr>
      <t>口服固体药用高密度聚乙烯瓶。</t>
    </r>
  </si>
  <si>
    <r>
      <rPr>
        <sz val="10"/>
        <rFont val="仿宋"/>
        <charset val="204"/>
      </rPr>
      <t>新疆华春生物药业股份有限公司</t>
    </r>
  </si>
  <si>
    <r>
      <rPr>
        <sz val="10"/>
        <rFont val="仿宋"/>
        <charset val="204"/>
      </rPr>
      <t>国药集团德众</t>
    </r>
    <r>
      <rPr>
        <sz val="10"/>
        <rFont val="Times New Roman"/>
        <charset val="204"/>
      </rPr>
      <t>(</t>
    </r>
    <r>
      <rPr>
        <sz val="10"/>
        <rFont val="仿宋"/>
        <charset val="204"/>
      </rPr>
      <t>佛山</t>
    </r>
    <r>
      <rPr>
        <sz val="10"/>
        <rFont val="Times New Roman"/>
        <charset val="204"/>
      </rPr>
      <t>)</t>
    </r>
    <r>
      <rPr>
        <sz val="10"/>
        <rFont val="仿宋"/>
        <charset val="204"/>
      </rPr>
      <t>药业有限公司</t>
    </r>
  </si>
  <si>
    <r>
      <rPr>
        <sz val="10"/>
        <rFont val="仿宋"/>
        <charset val="134"/>
      </rPr>
      <t>国药准字</t>
    </r>
    <r>
      <rPr>
        <sz val="10"/>
        <rFont val="Times New Roman"/>
        <charset val="134"/>
      </rPr>
      <t>Z20220008</t>
    </r>
  </si>
  <si>
    <t>ZC01AAY0788010100074</t>
  </si>
  <si>
    <r>
      <rPr>
        <sz val="10"/>
        <rFont val="仿宋"/>
        <charset val="134"/>
      </rPr>
      <t>淫羊藿素软胶囊</t>
    </r>
  </si>
  <si>
    <r>
      <rPr>
        <sz val="10"/>
        <rFont val="仿宋"/>
        <charset val="204"/>
      </rPr>
      <t>每粒</t>
    </r>
    <r>
      <rPr>
        <sz val="10"/>
        <rFont val="Times New Roman"/>
        <charset val="204"/>
      </rPr>
      <t>0.4g(</t>
    </r>
    <r>
      <rPr>
        <sz val="10"/>
        <rFont val="仿宋"/>
        <charset val="204"/>
      </rPr>
      <t>含淫羊藿素</t>
    </r>
    <r>
      <rPr>
        <sz val="10"/>
        <rFont val="Times New Roman"/>
        <charset val="204"/>
      </rPr>
      <t>100mg)</t>
    </r>
  </si>
  <si>
    <r>
      <rPr>
        <sz val="10"/>
        <rFont val="仿宋"/>
        <charset val="134"/>
      </rPr>
      <t>口服固体药用高密度聚乙烯瓶、药用聚酯</t>
    </r>
    <r>
      <rPr>
        <sz val="10"/>
        <rFont val="Times New Roman"/>
        <charset val="134"/>
      </rPr>
      <t>/</t>
    </r>
    <r>
      <rPr>
        <sz val="10"/>
        <rFont val="仿宋"/>
        <charset val="134"/>
      </rPr>
      <t>铝</t>
    </r>
    <r>
      <rPr>
        <sz val="10"/>
        <rFont val="Times New Roman"/>
        <charset val="134"/>
      </rPr>
      <t>/</t>
    </r>
    <r>
      <rPr>
        <sz val="10"/>
        <rFont val="仿宋"/>
        <charset val="134"/>
      </rPr>
      <t>聚乙烯封口垫片</t>
    </r>
  </si>
  <si>
    <r>
      <rPr>
        <sz val="10"/>
        <rFont val="仿宋"/>
        <charset val="204"/>
      </rPr>
      <t>北京珅诺基医药科技有限公司</t>
    </r>
  </si>
  <si>
    <r>
      <rPr>
        <sz val="10"/>
        <rFont val="仿宋"/>
        <charset val="204"/>
      </rPr>
      <t>北京康而福药业有限责任公司</t>
    </r>
  </si>
  <si>
    <r>
      <rPr>
        <sz val="10"/>
        <rFont val="仿宋"/>
        <charset val="134"/>
      </rPr>
      <t>国药准字</t>
    </r>
    <r>
      <rPr>
        <sz val="10"/>
        <rFont val="Times New Roman"/>
        <charset val="134"/>
      </rPr>
      <t>Z20220002</t>
    </r>
  </si>
  <si>
    <t>ZB01BAL0467010101749</t>
  </si>
  <si>
    <r>
      <rPr>
        <sz val="10"/>
        <rFont val="仿宋"/>
        <charset val="134"/>
      </rPr>
      <t>连榆烧伤膏</t>
    </r>
  </si>
  <si>
    <r>
      <rPr>
        <sz val="10"/>
        <rFont val="Times New Roman"/>
        <charset val="134"/>
      </rPr>
      <t>25g/</t>
    </r>
    <r>
      <rPr>
        <sz val="10"/>
        <rFont val="仿宋"/>
        <charset val="134"/>
      </rPr>
      <t>支</t>
    </r>
  </si>
  <si>
    <r>
      <rPr>
        <sz val="10"/>
        <rFont val="仿宋"/>
        <charset val="134"/>
      </rPr>
      <t>聚乙烯</t>
    </r>
    <r>
      <rPr>
        <sz val="10"/>
        <rFont val="Times New Roman"/>
        <charset val="134"/>
      </rPr>
      <t>/</t>
    </r>
    <r>
      <rPr>
        <sz val="10"/>
        <rFont val="仿宋"/>
        <charset val="134"/>
      </rPr>
      <t>铝</t>
    </r>
    <r>
      <rPr>
        <sz val="10"/>
        <rFont val="Times New Roman"/>
        <charset val="134"/>
      </rPr>
      <t>/</t>
    </r>
    <r>
      <rPr>
        <sz val="10"/>
        <rFont val="仿宋"/>
        <charset val="134"/>
      </rPr>
      <t>聚乙烯复合药用软膏管</t>
    </r>
  </si>
  <si>
    <r>
      <rPr>
        <sz val="10"/>
        <rFont val="仿宋"/>
        <charset val="134"/>
      </rPr>
      <t>国药准字</t>
    </r>
    <r>
      <rPr>
        <sz val="10"/>
        <rFont val="Times New Roman"/>
        <charset val="134"/>
      </rPr>
      <t>Z20194130</t>
    </r>
  </si>
  <si>
    <t>ZA09AAL0469010101463</t>
  </si>
  <si>
    <r>
      <rPr>
        <sz val="10"/>
        <rFont val="仿宋"/>
        <charset val="134"/>
      </rPr>
      <t>苓桂术甘颗粒</t>
    </r>
  </si>
  <si>
    <r>
      <rPr>
        <sz val="10"/>
        <rFont val="仿宋"/>
        <charset val="204"/>
      </rPr>
      <t>每袋装</t>
    </r>
    <r>
      <rPr>
        <sz val="10"/>
        <rFont val="Times New Roman"/>
        <charset val="204"/>
      </rPr>
      <t>16g(</t>
    </r>
    <r>
      <rPr>
        <sz val="10"/>
        <rFont val="仿宋"/>
        <charset val="204"/>
      </rPr>
      <t>相当于饮片</t>
    </r>
    <r>
      <rPr>
        <sz val="10"/>
        <rFont val="Times New Roman"/>
        <charset val="204"/>
      </rPr>
      <t>55.2g)</t>
    </r>
  </si>
  <si>
    <r>
      <rPr>
        <sz val="10"/>
        <rFont val="仿宋"/>
        <charset val="204"/>
      </rPr>
      <t>江苏康缘药业股份有限公司</t>
    </r>
  </si>
  <si>
    <r>
      <rPr>
        <sz val="10"/>
        <rFont val="仿宋"/>
        <charset val="134"/>
      </rPr>
      <t>国药准字</t>
    </r>
    <r>
      <rPr>
        <sz val="10"/>
        <rFont val="Times New Roman"/>
        <charset val="134"/>
      </rPr>
      <t>C20220002</t>
    </r>
  </si>
  <si>
    <t>ZA16AAS1084010101463</t>
  </si>
  <si>
    <r>
      <rPr>
        <sz val="10"/>
        <rFont val="仿宋"/>
        <charset val="134"/>
      </rPr>
      <t>散寒化湿颗粒</t>
    </r>
  </si>
  <si>
    <r>
      <rPr>
        <sz val="10"/>
        <rFont val="仿宋"/>
        <charset val="204"/>
      </rPr>
      <t>每袋装</t>
    </r>
    <r>
      <rPr>
        <sz val="10"/>
        <rFont val="Times New Roman"/>
        <charset val="204"/>
      </rPr>
      <t>10g(</t>
    </r>
    <r>
      <rPr>
        <sz val="10"/>
        <rFont val="仿宋"/>
        <charset val="204"/>
      </rPr>
      <t>相当于饮片</t>
    </r>
    <r>
      <rPr>
        <sz val="10"/>
        <rFont val="Times New Roman"/>
        <charset val="204"/>
      </rPr>
      <t>48g)</t>
    </r>
  </si>
  <si>
    <r>
      <rPr>
        <sz val="10"/>
        <rFont val="仿宋"/>
        <charset val="134"/>
      </rPr>
      <t>国药准字</t>
    </r>
    <r>
      <rPr>
        <sz val="10"/>
        <rFont val="Times New Roman"/>
        <charset val="134"/>
      </rPr>
      <t>C20220001</t>
    </r>
  </si>
  <si>
    <t>ZB01DAG0513010101951</t>
  </si>
  <si>
    <r>
      <rPr>
        <sz val="10"/>
        <rFont val="仿宋"/>
        <charset val="134"/>
      </rPr>
      <t>广金钱草总黄酮胶囊</t>
    </r>
  </si>
  <si>
    <r>
      <rPr>
        <sz val="10"/>
        <rFont val="仿宋"/>
        <charset val="204"/>
      </rPr>
      <t>每粒装</t>
    </r>
    <r>
      <rPr>
        <sz val="10"/>
        <rFont val="Times New Roman"/>
        <charset val="204"/>
      </rPr>
      <t>0.2g(</t>
    </r>
    <r>
      <rPr>
        <sz val="10"/>
        <rFont val="仿宋"/>
        <charset val="204"/>
      </rPr>
      <t>含广金钱草总黄酮提取物</t>
    </r>
    <r>
      <rPr>
        <sz val="10"/>
        <rFont val="Times New Roman"/>
        <charset val="204"/>
      </rPr>
      <t>133mg)</t>
    </r>
  </si>
  <si>
    <r>
      <rPr>
        <sz val="10"/>
        <rFont val="仿宋"/>
        <charset val="134"/>
      </rPr>
      <t>铝塑泡罩</t>
    </r>
    <r>
      <rPr>
        <sz val="10"/>
        <rFont val="Times New Roman"/>
        <charset val="134"/>
      </rPr>
      <t>,</t>
    </r>
    <r>
      <rPr>
        <sz val="10"/>
        <rFont val="仿宋"/>
        <charset val="134"/>
      </rPr>
      <t>外加聚酯</t>
    </r>
    <r>
      <rPr>
        <sz val="10"/>
        <rFont val="Times New Roman"/>
        <charset val="134"/>
      </rPr>
      <t>/</t>
    </r>
    <r>
      <rPr>
        <sz val="10"/>
        <rFont val="仿宋"/>
        <charset val="134"/>
      </rPr>
      <t>铝</t>
    </r>
    <r>
      <rPr>
        <sz val="10"/>
        <rFont val="Times New Roman"/>
        <charset val="134"/>
      </rPr>
      <t>/</t>
    </r>
    <r>
      <rPr>
        <sz val="10"/>
        <rFont val="仿宋"/>
        <charset val="134"/>
      </rPr>
      <t>流延聚丙烯药品包装用复合膜袋包装</t>
    </r>
  </si>
  <si>
    <r>
      <rPr>
        <sz val="10"/>
        <rFont val="仿宋"/>
        <charset val="204"/>
      </rPr>
      <t>武汉光谷人福生物医药有限公司</t>
    </r>
  </si>
  <si>
    <r>
      <rPr>
        <sz val="10"/>
        <rFont val="仿宋"/>
        <charset val="204"/>
      </rPr>
      <t>武汉康乐药业股份有限公司</t>
    </r>
  </si>
  <si>
    <r>
      <rPr>
        <sz val="10"/>
        <rFont val="仿宋"/>
        <charset val="134"/>
      </rPr>
      <t>国药准字</t>
    </r>
    <r>
      <rPr>
        <sz val="10"/>
        <rFont val="Times New Roman"/>
        <charset val="134"/>
      </rPr>
      <t>Z20220003</t>
    </r>
  </si>
  <si>
    <r>
      <rPr>
        <sz val="10"/>
        <rFont val="仿宋"/>
        <charset val="204"/>
      </rPr>
      <t>医保代码库中无信息</t>
    </r>
  </si>
  <si>
    <r>
      <rPr>
        <sz val="10"/>
        <rFont val="仿宋"/>
        <charset val="134"/>
      </rPr>
      <t>西罗莫司凝胶</t>
    </r>
  </si>
  <si>
    <t>0.2%(10g:20mg)</t>
  </si>
  <si>
    <r>
      <rPr>
        <sz val="10"/>
        <rFont val="仿宋"/>
        <charset val="204"/>
      </rPr>
      <t>北京金阳利康医药有限公司</t>
    </r>
  </si>
  <si>
    <r>
      <rPr>
        <sz val="10"/>
        <rFont val="仿宋"/>
        <charset val="134"/>
      </rPr>
      <t>国药准字</t>
    </r>
    <r>
      <rPr>
        <sz val="10"/>
        <rFont val="Times New Roman"/>
        <charset val="134"/>
      </rPr>
      <t>HJ20233148</t>
    </r>
  </si>
  <si>
    <r>
      <rPr>
        <sz val="10"/>
        <rFont val="仿宋_GB2312"/>
        <charset val="204"/>
      </rPr>
      <t>医保代码库中无信息</t>
    </r>
  </si>
  <si>
    <r>
      <rPr>
        <sz val="10"/>
        <rFont val="仿宋"/>
        <charset val="204"/>
      </rPr>
      <t>甲氧聚二醇重组人促红素注射液</t>
    </r>
  </si>
  <si>
    <t>50μg/0.3ml</t>
  </si>
  <si>
    <r>
      <rPr>
        <sz val="10"/>
        <rFont val="仿宋"/>
        <charset val="134"/>
      </rPr>
      <t>国药准字</t>
    </r>
    <r>
      <rPr>
        <sz val="10"/>
        <rFont val="Times New Roman"/>
        <charset val="134"/>
      </rPr>
      <t>SJ20180003</t>
    </r>
  </si>
  <si>
    <t>75μg/0.3ml</t>
  </si>
  <si>
    <r>
      <rPr>
        <sz val="10"/>
        <rFont val="仿宋"/>
        <charset val="134"/>
      </rPr>
      <t>国药准字</t>
    </r>
    <r>
      <rPr>
        <sz val="10"/>
        <rFont val="Times New Roman"/>
        <charset val="134"/>
      </rPr>
      <t>SJ20180004</t>
    </r>
  </si>
  <si>
    <t>100μg/0.3ml</t>
  </si>
  <si>
    <r>
      <rPr>
        <sz val="10"/>
        <rFont val="仿宋"/>
        <charset val="134"/>
      </rPr>
      <t>国药准字</t>
    </r>
    <r>
      <rPr>
        <sz val="10"/>
        <rFont val="Times New Roman"/>
        <charset val="134"/>
      </rPr>
      <t>SJ20180005</t>
    </r>
  </si>
  <si>
    <t>120μg/0.3ml</t>
  </si>
  <si>
    <r>
      <rPr>
        <sz val="10"/>
        <rFont val="仿宋"/>
        <charset val="134"/>
      </rPr>
      <t>国药准字</t>
    </r>
    <r>
      <rPr>
        <sz val="10"/>
        <rFont val="Times New Roman"/>
        <charset val="134"/>
      </rPr>
      <t>SJ20180006</t>
    </r>
  </si>
  <si>
    <t>150μg/0.3ml</t>
  </si>
  <si>
    <r>
      <rPr>
        <sz val="10"/>
        <rFont val="仿宋"/>
        <charset val="134"/>
      </rPr>
      <t>国药准字</t>
    </r>
    <r>
      <rPr>
        <sz val="10"/>
        <rFont val="Times New Roman"/>
        <charset val="134"/>
      </rPr>
      <t>SJ20180007</t>
    </r>
  </si>
  <si>
    <r>
      <rPr>
        <sz val="17"/>
        <rFont val="黑体"/>
        <charset val="204"/>
      </rPr>
      <t>附件</t>
    </r>
    <r>
      <rPr>
        <sz val="17"/>
        <rFont val="Times New Roman"/>
        <charset val="204"/>
      </rPr>
      <t>2</t>
    </r>
  </si>
  <si>
    <r>
      <rPr>
        <sz val="20"/>
        <rFont val="Times New Roman"/>
        <charset val="204"/>
      </rPr>
      <t xml:space="preserve">    2023</t>
    </r>
    <r>
      <rPr>
        <sz val="20"/>
        <rFont val="方正小标宋_GBK"/>
        <charset val="204"/>
      </rPr>
      <t>年国家医保目录新增竞价药品清单</t>
    </r>
  </si>
  <si>
    <r>
      <rPr>
        <b/>
        <sz val="10"/>
        <rFont val="仿宋_GB2312"/>
        <charset val="204"/>
      </rPr>
      <t>序号</t>
    </r>
  </si>
  <si>
    <r>
      <rPr>
        <b/>
        <sz val="10"/>
        <rFont val="仿宋_GB2312"/>
        <charset val="204"/>
      </rPr>
      <t>通用名序号</t>
    </r>
  </si>
  <si>
    <r>
      <rPr>
        <b/>
        <sz val="10"/>
        <rFont val="仿宋_GB2312"/>
        <charset val="134"/>
      </rPr>
      <t>医保代码</t>
    </r>
  </si>
  <si>
    <r>
      <rPr>
        <b/>
        <sz val="10"/>
        <rFont val="仿宋_GB2312"/>
        <charset val="134"/>
      </rPr>
      <t>准入情况</t>
    </r>
  </si>
  <si>
    <r>
      <rPr>
        <b/>
        <sz val="10"/>
        <rFont val="仿宋_GB2312"/>
        <charset val="134"/>
      </rPr>
      <t>调整准入</t>
    </r>
  </si>
  <si>
    <r>
      <rPr>
        <b/>
        <sz val="10"/>
        <rFont val="仿宋_GB2312"/>
        <charset val="134"/>
      </rPr>
      <t>药品通用名称</t>
    </r>
  </si>
  <si>
    <r>
      <rPr>
        <b/>
        <sz val="10"/>
        <rFont val="仿宋_GB2312"/>
        <charset val="134"/>
      </rPr>
      <t>目录剂型</t>
    </r>
  </si>
  <si>
    <r>
      <rPr>
        <b/>
        <sz val="10"/>
        <rFont val="仿宋_GB2312"/>
        <charset val="134"/>
      </rPr>
      <t>目录规格</t>
    </r>
  </si>
  <si>
    <r>
      <rPr>
        <b/>
        <sz val="10"/>
        <rFont val="仿宋_GB2312"/>
        <charset val="204"/>
      </rPr>
      <t>最小包装数量</t>
    </r>
  </si>
  <si>
    <r>
      <rPr>
        <b/>
        <sz val="10"/>
        <rFont val="仿宋_GB2312"/>
        <charset val="204"/>
      </rPr>
      <t>最小制剂单位</t>
    </r>
  </si>
  <si>
    <r>
      <rPr>
        <b/>
        <sz val="10"/>
        <rFont val="仿宋_GB2312"/>
        <charset val="204"/>
      </rPr>
      <t>最小包装单位</t>
    </r>
  </si>
  <si>
    <r>
      <rPr>
        <b/>
        <sz val="10"/>
        <rFont val="仿宋_GB2312"/>
        <charset val="204"/>
      </rPr>
      <t>包装材质</t>
    </r>
  </si>
  <si>
    <r>
      <rPr>
        <b/>
        <sz val="10"/>
        <rFont val="仿宋_GB2312"/>
        <charset val="134"/>
      </rPr>
      <t>药品企业</t>
    </r>
  </si>
  <si>
    <r>
      <rPr>
        <b/>
        <sz val="10"/>
        <rFont val="仿宋_GB2312"/>
        <charset val="134"/>
      </rPr>
      <t>生产企业</t>
    </r>
  </si>
  <si>
    <r>
      <rPr>
        <b/>
        <sz val="10"/>
        <rFont val="仿宋_GB2312"/>
        <charset val="204"/>
      </rPr>
      <t>分包装企业名称</t>
    </r>
  </si>
  <si>
    <r>
      <rPr>
        <b/>
        <sz val="10"/>
        <rFont val="仿宋_GB2312"/>
        <charset val="134"/>
      </rPr>
      <t>上市药品持有人</t>
    </r>
  </si>
  <si>
    <r>
      <rPr>
        <b/>
        <sz val="10"/>
        <rFont val="仿宋_GB2312"/>
        <charset val="134"/>
      </rPr>
      <t>批准文号</t>
    </r>
  </si>
  <si>
    <r>
      <rPr>
        <b/>
        <sz val="10"/>
        <rFont val="仿宋_GB2312"/>
        <charset val="204"/>
      </rPr>
      <t>医保支付价格（元）</t>
    </r>
  </si>
  <si>
    <r>
      <rPr>
        <b/>
        <sz val="10"/>
        <rFont val="仿宋_GB2312"/>
        <charset val="134"/>
      </rPr>
      <t>协议有效期</t>
    </r>
    <r>
      <rPr>
        <b/>
        <sz val="10"/>
        <rFont val="Times New Roman"/>
        <charset val="134"/>
      </rPr>
      <t>/</t>
    </r>
    <r>
      <rPr>
        <b/>
        <sz val="10"/>
        <rFont val="仿宋_GB2312"/>
        <charset val="134"/>
      </rPr>
      <t>备注</t>
    </r>
  </si>
  <si>
    <r>
      <rPr>
        <b/>
        <sz val="10"/>
        <rFont val="仿宋_GB2312"/>
        <charset val="204"/>
      </rPr>
      <t>价格保密</t>
    </r>
    <r>
      <rPr>
        <b/>
        <sz val="10"/>
        <rFont val="Times New Roman"/>
        <charset val="204"/>
      </rPr>
      <t>/</t>
    </r>
    <r>
      <rPr>
        <b/>
        <sz val="10"/>
        <rFont val="仿宋_GB2312"/>
        <charset val="204"/>
      </rPr>
      <t>现场报价（元）</t>
    </r>
  </si>
  <si>
    <r>
      <rPr>
        <b/>
        <sz val="10"/>
        <rFont val="仿宋_GB2312"/>
        <charset val="204"/>
      </rPr>
      <t>医保支付价</t>
    </r>
    <r>
      <rPr>
        <b/>
        <sz val="10"/>
        <rFont val="Times New Roman"/>
        <charset val="204"/>
      </rPr>
      <t>*</t>
    </r>
    <r>
      <rPr>
        <b/>
        <sz val="10"/>
        <rFont val="仿宋_GB2312"/>
        <charset val="204"/>
      </rPr>
      <t>最小包装数</t>
    </r>
  </si>
  <si>
    <r>
      <rPr>
        <b/>
        <sz val="10"/>
        <rFont val="Times New Roman"/>
        <charset val="204"/>
      </rPr>
      <t>12.19</t>
    </r>
    <r>
      <rPr>
        <b/>
        <sz val="10"/>
        <rFont val="仿宋_GB2312"/>
        <charset val="204"/>
      </rPr>
      <t>最小包装挂网价</t>
    </r>
  </si>
  <si>
    <r>
      <rPr>
        <b/>
        <sz val="10"/>
        <rFont val="Times New Roman"/>
        <charset val="204"/>
      </rPr>
      <t>12.19</t>
    </r>
    <r>
      <rPr>
        <b/>
        <sz val="10"/>
        <rFont val="仿宋_GB2312"/>
        <charset val="204"/>
      </rPr>
      <t>最小制剂挂网价</t>
    </r>
  </si>
  <si>
    <r>
      <rPr>
        <b/>
        <sz val="10"/>
        <rFont val="仿宋_GB2312"/>
        <charset val="204"/>
      </rPr>
      <t>最低挂网价（最小制剂）</t>
    </r>
  </si>
  <si>
    <r>
      <rPr>
        <b/>
        <sz val="10"/>
        <rFont val="仿宋_GB2312"/>
        <charset val="204"/>
      </rPr>
      <t>最小包装挂网限价</t>
    </r>
  </si>
  <si>
    <r>
      <rPr>
        <b/>
        <sz val="10"/>
        <rFont val="仿宋_GB2312"/>
        <charset val="204"/>
      </rPr>
      <t>备注</t>
    </r>
  </si>
  <si>
    <t>XN03AGA357P001010102181</t>
  </si>
  <si>
    <r>
      <rPr>
        <sz val="10"/>
        <rFont val="仿宋_GB2312"/>
        <charset val="134"/>
      </rPr>
      <t>新增竞价</t>
    </r>
  </si>
  <si>
    <r>
      <rPr>
        <sz val="10"/>
        <rFont val="仿宋_GB2312"/>
        <charset val="134"/>
      </rPr>
      <t>氨己烯酸口服溶液用散</t>
    </r>
  </si>
  <si>
    <r>
      <rPr>
        <sz val="10"/>
        <rFont val="仿宋_GB2312"/>
        <charset val="134"/>
      </rPr>
      <t>口服液体剂</t>
    </r>
  </si>
  <si>
    <t>500mg</t>
  </si>
  <si>
    <r>
      <rPr>
        <sz val="10"/>
        <rFont val="仿宋_GB2312"/>
        <charset val="134"/>
      </rPr>
      <t>袋</t>
    </r>
  </si>
  <si>
    <r>
      <rPr>
        <sz val="10"/>
        <rFont val="仿宋_GB2312"/>
        <charset val="134"/>
      </rPr>
      <t>盒</t>
    </r>
  </si>
  <si>
    <r>
      <rPr>
        <sz val="10"/>
        <rFont val="仿宋_GB2312"/>
        <charset val="134"/>
      </rPr>
      <t>聚酯</t>
    </r>
    <r>
      <rPr>
        <sz val="10"/>
        <rFont val="Times New Roman"/>
        <charset val="134"/>
      </rPr>
      <t>/</t>
    </r>
    <r>
      <rPr>
        <sz val="10"/>
        <rFont val="仿宋_GB2312"/>
        <charset val="134"/>
      </rPr>
      <t>铝</t>
    </r>
    <r>
      <rPr>
        <sz val="10"/>
        <rFont val="Times New Roman"/>
        <charset val="134"/>
      </rPr>
      <t>/</t>
    </r>
    <r>
      <rPr>
        <sz val="10"/>
        <rFont val="仿宋_GB2312"/>
        <charset val="134"/>
      </rPr>
      <t>聚乙烯药用复合膜</t>
    </r>
  </si>
  <si>
    <r>
      <rPr>
        <sz val="10"/>
        <rFont val="仿宋_GB2312"/>
        <charset val="204"/>
      </rPr>
      <t>翎耀生物科技</t>
    </r>
    <r>
      <rPr>
        <sz val="10"/>
        <rFont val="Times New Roman"/>
        <charset val="204"/>
      </rPr>
      <t>(</t>
    </r>
    <r>
      <rPr>
        <sz val="10"/>
        <rFont val="仿宋_GB2312"/>
        <charset val="204"/>
      </rPr>
      <t>上海</t>
    </r>
    <r>
      <rPr>
        <sz val="10"/>
        <rFont val="Times New Roman"/>
        <charset val="204"/>
      </rPr>
      <t>)</t>
    </r>
    <r>
      <rPr>
        <sz val="10"/>
        <rFont val="仿宋_GB2312"/>
        <charset val="204"/>
      </rPr>
      <t>有限公司</t>
    </r>
  </si>
  <si>
    <r>
      <rPr>
        <sz val="10"/>
        <rFont val="仿宋_GB2312"/>
        <charset val="204"/>
      </rPr>
      <t>成都苑东生物制药股份有限公司</t>
    </r>
  </si>
  <si>
    <r>
      <rPr>
        <sz val="10"/>
        <rFont val="仿宋_GB2312"/>
        <charset val="134"/>
      </rPr>
      <t>国药准字</t>
    </r>
    <r>
      <rPr>
        <sz val="10"/>
        <rFont val="Times New Roman"/>
        <charset val="134"/>
      </rPr>
      <t>H20223287</t>
    </r>
  </si>
  <si>
    <r>
      <rPr>
        <sz val="10"/>
        <rFont val="Times New Roman"/>
        <charset val="204"/>
      </rPr>
      <t>2024</t>
    </r>
    <r>
      <rPr>
        <sz val="10"/>
        <rFont val="仿宋_GB2312"/>
        <charset val="204"/>
      </rPr>
      <t>年</t>
    </r>
    <r>
      <rPr>
        <sz val="10"/>
        <rFont val="Times New Roman"/>
        <charset val="204"/>
      </rPr>
      <t>1</t>
    </r>
    <r>
      <rPr>
        <sz val="10"/>
        <rFont val="仿宋_GB2312"/>
        <charset val="204"/>
      </rPr>
      <t>月</t>
    </r>
    <r>
      <rPr>
        <sz val="10"/>
        <rFont val="Times New Roman"/>
        <charset val="204"/>
      </rPr>
      <t>1</t>
    </r>
    <r>
      <rPr>
        <sz val="10"/>
        <rFont val="仿宋_GB2312"/>
        <charset val="204"/>
      </rPr>
      <t>日至</t>
    </r>
    <r>
      <rPr>
        <sz val="10"/>
        <rFont val="Times New Roman"/>
        <charset val="204"/>
      </rPr>
      <t>2025</t>
    </r>
    <r>
      <rPr>
        <sz val="10"/>
        <rFont val="仿宋_GB2312"/>
        <charset val="204"/>
      </rPr>
      <t>年</t>
    </r>
    <r>
      <rPr>
        <sz val="10"/>
        <rFont val="Times New Roman"/>
        <charset val="204"/>
      </rPr>
      <t>12</t>
    </r>
    <r>
      <rPr>
        <sz val="10"/>
        <rFont val="仿宋_GB2312"/>
        <charset val="204"/>
      </rPr>
      <t>月</t>
    </r>
    <r>
      <rPr>
        <sz val="10"/>
        <rFont val="Times New Roman"/>
        <charset val="204"/>
      </rPr>
      <t>31</t>
    </r>
    <r>
      <rPr>
        <sz val="10"/>
        <rFont val="仿宋_GB2312"/>
        <charset val="204"/>
      </rPr>
      <t>日</t>
    </r>
  </si>
  <si>
    <t>XN03AGA357P001010178377</t>
  </si>
  <si>
    <r>
      <rPr>
        <sz val="10"/>
        <rFont val="仿宋_GB2312"/>
        <charset val="134"/>
      </rPr>
      <t>聚酯</t>
    </r>
    <r>
      <rPr>
        <sz val="10"/>
        <rFont val="Times New Roman"/>
        <charset val="134"/>
      </rPr>
      <t>/</t>
    </r>
    <r>
      <rPr>
        <sz val="10"/>
        <rFont val="仿宋_GB2312"/>
        <charset val="134"/>
      </rPr>
      <t>铝</t>
    </r>
    <r>
      <rPr>
        <sz val="10"/>
        <rFont val="Times New Roman"/>
        <charset val="134"/>
      </rPr>
      <t>/</t>
    </r>
    <r>
      <rPr>
        <sz val="10"/>
        <rFont val="仿宋_GB2312"/>
        <charset val="134"/>
      </rPr>
      <t>聚乙烯药用复合膜包装</t>
    </r>
  </si>
  <si>
    <t>Dr. Reddy'sLaboratoriesLimited</t>
  </si>
  <si>
    <t>Dr.Reddy`sLaboratoriesLimited</t>
  </si>
  <si>
    <r>
      <rPr>
        <sz val="10"/>
        <rFont val="仿宋_GB2312"/>
        <charset val="134"/>
      </rPr>
      <t>国药准字</t>
    </r>
    <r>
      <rPr>
        <sz val="10"/>
        <rFont val="Times New Roman"/>
        <charset val="134"/>
      </rPr>
      <t>HJ20220001</t>
    </r>
  </si>
  <si>
    <r>
      <rPr>
        <sz val="10"/>
        <rFont val="仿宋_GB2312"/>
        <charset val="134"/>
      </rPr>
      <t>未参与竞价</t>
    </r>
  </si>
  <si>
    <t>XN03AGA357P001010183655</t>
  </si>
  <si>
    <r>
      <rPr>
        <sz val="10"/>
        <rFont val="仿宋_GB2312"/>
        <charset val="134"/>
      </rPr>
      <t>复合袋包装</t>
    </r>
  </si>
  <si>
    <t>Catalent GermanySchorndorf GmbH</t>
  </si>
  <si>
    <r>
      <rPr>
        <sz val="10"/>
        <rFont val="仿宋_GB2312"/>
        <charset val="134"/>
      </rPr>
      <t>国药准字</t>
    </r>
    <r>
      <rPr>
        <sz val="10"/>
        <rFont val="Times New Roman"/>
        <charset val="134"/>
      </rPr>
      <t>HJ20210049</t>
    </r>
  </si>
  <si>
    <r>
      <rPr>
        <sz val="10"/>
        <rFont val="仿宋_GB2312"/>
        <charset val="204"/>
      </rPr>
      <t>未挂网</t>
    </r>
  </si>
  <si>
    <r>
      <rPr>
        <sz val="10"/>
        <rFont val="仿宋_GB2312"/>
        <charset val="204"/>
      </rPr>
      <t>暂不接受挂网</t>
    </r>
  </si>
  <si>
    <t>XN03AGA357P001010202181</t>
  </si>
  <si>
    <t>XN03AGA357P001010283655</t>
  </si>
  <si>
    <r>
      <rPr>
        <sz val="10"/>
        <rFont val="仿宋_GB2312"/>
        <charset val="204"/>
      </rPr>
      <t>江苏万邦生化医药集团有限责任公司</t>
    </r>
  </si>
  <si>
    <t>XN07XXD353A001010179179</t>
  </si>
  <si>
    <r>
      <rPr>
        <sz val="10"/>
        <rFont val="仿宋_GB2312"/>
        <charset val="134"/>
      </rPr>
      <t>丁苯那嗪片</t>
    </r>
  </si>
  <si>
    <r>
      <rPr>
        <sz val="10"/>
        <rFont val="仿宋_GB2312"/>
        <charset val="204"/>
      </rPr>
      <t>口服常释剂型</t>
    </r>
  </si>
  <si>
    <t>12.5mg</t>
  </si>
  <si>
    <r>
      <rPr>
        <sz val="10"/>
        <rFont val="仿宋_GB2312"/>
        <charset val="134"/>
      </rPr>
      <t>片</t>
    </r>
  </si>
  <si>
    <r>
      <rPr>
        <sz val="10"/>
        <rFont val="仿宋_GB2312"/>
        <charset val="134"/>
      </rPr>
      <t>瓶</t>
    </r>
  </si>
  <si>
    <r>
      <rPr>
        <sz val="10"/>
        <rFont val="仿宋_GB2312"/>
        <charset val="134"/>
      </rPr>
      <t>高密度聚乙烯瓶</t>
    </r>
    <r>
      <rPr>
        <sz val="10"/>
        <rFont val="Times New Roman"/>
        <charset val="134"/>
      </rPr>
      <t>,</t>
    </r>
    <r>
      <rPr>
        <sz val="10"/>
        <rFont val="仿宋_GB2312"/>
        <charset val="134"/>
      </rPr>
      <t>带儿童安全阻开盖。</t>
    </r>
  </si>
  <si>
    <t>Sun PharmaceuticalIndustries Ltd.</t>
  </si>
  <si>
    <r>
      <rPr>
        <sz val="10"/>
        <rFont val="仿宋_GB2312"/>
        <charset val="134"/>
      </rPr>
      <t>国药准字</t>
    </r>
    <r>
      <rPr>
        <sz val="10"/>
        <rFont val="Times New Roman"/>
        <charset val="134"/>
      </rPr>
      <t>HJ20230050</t>
    </r>
  </si>
  <si>
    <t>-</t>
  </si>
  <si>
    <t xml:space="preserve"> </t>
  </si>
  <si>
    <t>XN07XXD353A001020179179</t>
  </si>
  <si>
    <r>
      <rPr>
        <sz val="10"/>
        <rFont val="仿宋_GB2312"/>
        <charset val="134"/>
      </rPr>
      <t>国药准字</t>
    </r>
    <r>
      <rPr>
        <sz val="10"/>
        <rFont val="Times New Roman"/>
        <charset val="134"/>
      </rPr>
      <t>HJ20230051</t>
    </r>
  </si>
  <si>
    <t>XA16AXN123E001010183654</t>
  </si>
  <si>
    <r>
      <rPr>
        <sz val="10"/>
        <rFont val="仿宋_GB2312"/>
        <charset val="134"/>
      </rPr>
      <t>尼替西农胶囊</t>
    </r>
  </si>
  <si>
    <r>
      <rPr>
        <sz val="10"/>
        <rFont val="仿宋_GB2312"/>
        <charset val="134"/>
      </rPr>
      <t>粒</t>
    </r>
  </si>
  <si>
    <r>
      <rPr>
        <sz val="10"/>
        <rFont val="仿宋_GB2312"/>
        <charset val="134"/>
      </rPr>
      <t>白色高密度聚乙烯瓶及低密度聚乙烯盖</t>
    </r>
  </si>
  <si>
    <t>MENDELIKABS INC</t>
  </si>
  <si>
    <t>LABORATOIRESK.A.B.S. INC.</t>
  </si>
  <si>
    <r>
      <rPr>
        <sz val="10"/>
        <rFont val="仿宋_GB2312"/>
        <charset val="134"/>
      </rPr>
      <t>国药准字</t>
    </r>
    <r>
      <rPr>
        <sz val="10"/>
        <rFont val="Times New Roman"/>
        <charset val="134"/>
      </rPr>
      <t>HJ20210042</t>
    </r>
  </si>
  <si>
    <t>XA16AXN123E001020183654</t>
  </si>
  <si>
    <r>
      <rPr>
        <sz val="10"/>
        <rFont val="仿宋_GB2312"/>
        <charset val="134"/>
      </rPr>
      <t>国药准字</t>
    </r>
    <r>
      <rPr>
        <sz val="10"/>
        <rFont val="Times New Roman"/>
        <charset val="134"/>
      </rPr>
      <t>HJ20210044</t>
    </r>
  </si>
  <si>
    <t>XA16AXN123E001030183654</t>
  </si>
  <si>
    <r>
      <rPr>
        <sz val="10"/>
        <rFont val="仿宋_GB2312"/>
        <charset val="134"/>
      </rPr>
      <t>国药准字</t>
    </r>
    <r>
      <rPr>
        <sz val="10"/>
        <rFont val="Times New Roman"/>
        <charset val="134"/>
      </rPr>
      <t>HJ20210043</t>
    </r>
  </si>
  <si>
    <t>XB05BBF735B002010102525</t>
  </si>
  <si>
    <r>
      <rPr>
        <sz val="10"/>
        <rFont val="仿宋_GB2312"/>
        <charset val="204"/>
      </rPr>
      <t>复方电解质醋酸钠葡萄糖注射液</t>
    </r>
  </si>
  <si>
    <r>
      <rPr>
        <sz val="10"/>
        <rFont val="仿宋_GB2312"/>
        <charset val="134"/>
      </rPr>
      <t>注射剂</t>
    </r>
  </si>
  <si>
    <t>500ml</t>
  </si>
  <si>
    <r>
      <rPr>
        <sz val="10"/>
        <rFont val="仿宋_GB2312"/>
        <charset val="134"/>
      </rPr>
      <t>五层共挤输液用袋</t>
    </r>
  </si>
  <si>
    <r>
      <rPr>
        <sz val="10"/>
        <rFont val="仿宋_GB2312"/>
        <charset val="204"/>
      </rPr>
      <t>西安万隆制药股份有限公司</t>
    </r>
  </si>
  <si>
    <r>
      <rPr>
        <sz val="10"/>
        <rFont val="仿宋_GB2312"/>
        <charset val="134"/>
      </rPr>
      <t>国药准字</t>
    </r>
    <r>
      <rPr>
        <sz val="10"/>
        <rFont val="Times New Roman"/>
        <charset val="134"/>
      </rPr>
      <t>H20233643</t>
    </r>
  </si>
  <si>
    <t>XB05BBF735B002010183607</t>
  </si>
  <si>
    <t>250ml</t>
  </si>
  <si>
    <r>
      <rPr>
        <sz val="10"/>
        <rFont val="仿宋_GB2312"/>
        <charset val="204"/>
      </rPr>
      <t>南京恩泰医药科技有限公司</t>
    </r>
  </si>
  <si>
    <r>
      <rPr>
        <sz val="10"/>
        <rFont val="仿宋_GB2312"/>
        <charset val="204"/>
      </rPr>
      <t>江苏大红鹰恒顺药业有限公司</t>
    </r>
  </si>
  <si>
    <r>
      <rPr>
        <sz val="10"/>
        <rFont val="仿宋_GB2312"/>
        <charset val="134"/>
      </rPr>
      <t>国药准字</t>
    </r>
    <r>
      <rPr>
        <sz val="10"/>
        <rFont val="Times New Roman"/>
        <charset val="134"/>
      </rPr>
      <t>H20233144</t>
    </r>
  </si>
  <si>
    <t>XB05BBF735B002010283607</t>
  </si>
  <si>
    <r>
      <rPr>
        <sz val="10"/>
        <rFont val="仿宋_GB2312"/>
        <charset val="134"/>
      </rPr>
      <t>箱</t>
    </r>
  </si>
  <si>
    <t>XB05BBF735B002020183607</t>
  </si>
  <si>
    <r>
      <rPr>
        <sz val="10"/>
        <rFont val="仿宋_GB2312"/>
        <charset val="134"/>
      </rPr>
      <t>国药准字</t>
    </r>
    <r>
      <rPr>
        <sz val="10"/>
        <rFont val="Times New Roman"/>
        <charset val="134"/>
      </rPr>
      <t>H20233145</t>
    </r>
  </si>
  <si>
    <t>XB05BBF735B002020283607</t>
  </si>
  <si>
    <t>XA10BHT196A001010102180</t>
  </si>
  <si>
    <r>
      <rPr>
        <sz val="10"/>
        <rFont val="仿宋_GB2312"/>
        <charset val="134"/>
      </rPr>
      <t>氢溴酸替格列汀片</t>
    </r>
  </si>
  <si>
    <r>
      <rPr>
        <sz val="10"/>
        <rFont val="仿宋_GB2312"/>
        <charset val="134"/>
      </rPr>
      <t>聚氯乙烯固体药用硬片</t>
    </r>
    <r>
      <rPr>
        <sz val="10"/>
        <rFont val="Times New Roman"/>
        <charset val="134"/>
      </rPr>
      <t>/</t>
    </r>
    <r>
      <rPr>
        <sz val="10"/>
        <rFont val="仿宋_GB2312"/>
        <charset val="134"/>
      </rPr>
      <t>药用铝箔</t>
    </r>
  </si>
  <si>
    <r>
      <rPr>
        <sz val="10"/>
        <rFont val="仿宋_GB2312"/>
        <charset val="204"/>
      </rPr>
      <t>四川科伦药业股份有限公司</t>
    </r>
  </si>
  <si>
    <r>
      <rPr>
        <sz val="10"/>
        <rFont val="仿宋_GB2312"/>
        <charset val="134"/>
      </rPr>
      <t>国药准字</t>
    </r>
    <r>
      <rPr>
        <sz val="10"/>
        <rFont val="Times New Roman"/>
        <charset val="134"/>
      </rPr>
      <t>H20233578</t>
    </r>
  </si>
  <si>
    <t>XA10BHT196A001010179327</t>
  </si>
  <si>
    <r>
      <rPr>
        <sz val="10"/>
        <rFont val="仿宋_GB2312"/>
        <charset val="134"/>
      </rPr>
      <t>铝塑板包装</t>
    </r>
  </si>
  <si>
    <t>MitsubishiTanabe PharmaCorporation</t>
  </si>
  <si>
    <t>Mitsubishi TanabePharma FactoryLtd., YoshitomiPlant</t>
  </si>
  <si>
    <r>
      <rPr>
        <sz val="10"/>
        <rFont val="仿宋_GB2312"/>
        <charset val="204"/>
      </rPr>
      <t>天津田边制药有限公司</t>
    </r>
  </si>
  <si>
    <r>
      <rPr>
        <sz val="10"/>
        <rFont val="仿宋_GB2312"/>
        <charset val="134"/>
      </rPr>
      <t>国药准字</t>
    </r>
    <r>
      <rPr>
        <sz val="10"/>
        <rFont val="Times New Roman"/>
        <charset val="134"/>
      </rPr>
      <t>HJ20210064</t>
    </r>
  </si>
  <si>
    <t>XA10BDX252A010010101523</t>
  </si>
  <si>
    <r>
      <rPr>
        <sz val="10"/>
        <rFont val="仿宋_GB2312"/>
        <charset val="204"/>
      </rPr>
      <t>西格列汀二甲双胍缓释片</t>
    </r>
  </si>
  <si>
    <r>
      <rPr>
        <sz val="10"/>
        <rFont val="仿宋_GB2312"/>
        <charset val="204"/>
      </rPr>
      <t>磷酸西格列汀</t>
    </r>
    <r>
      <rPr>
        <sz val="10"/>
        <rFont val="Times New Roman"/>
        <charset val="204"/>
      </rPr>
      <t>50mg(</t>
    </r>
    <r>
      <rPr>
        <sz val="10"/>
        <rFont val="仿宋_GB2312"/>
        <charset val="204"/>
      </rPr>
      <t>以</t>
    </r>
    <r>
      <rPr>
        <sz val="10"/>
        <rFont val="Times New Roman"/>
        <charset val="204"/>
      </rPr>
      <t>C16H15F6N5O</t>
    </r>
    <r>
      <rPr>
        <sz val="10"/>
        <rFont val="仿宋_GB2312"/>
        <charset val="204"/>
      </rPr>
      <t>计</t>
    </r>
    <r>
      <rPr>
        <sz val="10"/>
        <rFont val="Times New Roman"/>
        <charset val="204"/>
      </rPr>
      <t>)</t>
    </r>
    <r>
      <rPr>
        <sz val="10"/>
        <rFont val="仿宋_GB2312"/>
        <charset val="204"/>
      </rPr>
      <t>和盐酸二甲双胍</t>
    </r>
    <r>
      <rPr>
        <sz val="10"/>
        <rFont val="Times New Roman"/>
        <charset val="204"/>
      </rPr>
      <t>500mg</t>
    </r>
  </si>
  <si>
    <r>
      <rPr>
        <sz val="10"/>
        <rFont val="仿宋_GB2312"/>
        <charset val="134"/>
      </rPr>
      <t>口服固体药用高密度聚乙烯瓶、固体药用聚乙烯瓶装硅胶干燥剂包装</t>
    </r>
  </si>
  <si>
    <r>
      <rPr>
        <sz val="10"/>
        <rFont val="仿宋_GB2312"/>
        <charset val="204"/>
      </rPr>
      <t>正大天晴药业集团股份有限公司</t>
    </r>
  </si>
  <si>
    <r>
      <rPr>
        <sz val="10"/>
        <rFont val="仿宋_GB2312"/>
        <charset val="134"/>
      </rPr>
      <t>国药准字</t>
    </r>
    <r>
      <rPr>
        <sz val="10"/>
        <rFont val="Times New Roman"/>
        <charset val="134"/>
      </rPr>
      <t>H20233556</t>
    </r>
  </si>
  <si>
    <t>XA10BDX252A010010101606</t>
  </si>
  <si>
    <r>
      <rPr>
        <sz val="10"/>
        <rFont val="仿宋_GB2312"/>
        <charset val="204"/>
      </rPr>
      <t>磷酸西格列汀</t>
    </r>
    <r>
      <rPr>
        <sz val="10"/>
        <rFont val="Times New Roman"/>
        <charset val="204"/>
      </rPr>
      <t>100mg(</t>
    </r>
    <r>
      <rPr>
        <sz val="10"/>
        <rFont val="仿宋_GB2312"/>
        <charset val="204"/>
      </rPr>
      <t>以</t>
    </r>
    <r>
      <rPr>
        <sz val="10"/>
        <rFont val="Times New Roman"/>
        <charset val="204"/>
      </rPr>
      <t>C16H15F6N5O</t>
    </r>
    <r>
      <rPr>
        <sz val="10"/>
        <rFont val="仿宋_GB2312"/>
        <charset val="204"/>
      </rPr>
      <t>计</t>
    </r>
    <r>
      <rPr>
        <sz val="10"/>
        <rFont val="Times New Roman"/>
        <charset val="204"/>
      </rPr>
      <t>)</t>
    </r>
    <r>
      <rPr>
        <sz val="10"/>
        <rFont val="仿宋_GB2312"/>
        <charset val="204"/>
      </rPr>
      <t>和盐酸二甲双胍</t>
    </r>
    <r>
      <rPr>
        <sz val="10"/>
        <rFont val="Times New Roman"/>
        <charset val="204"/>
      </rPr>
      <t>1000mg</t>
    </r>
  </si>
  <si>
    <r>
      <rPr>
        <sz val="10"/>
        <rFont val="仿宋_GB2312"/>
        <charset val="204"/>
      </rPr>
      <t>南京正大天晴制药有限公司</t>
    </r>
  </si>
  <si>
    <r>
      <rPr>
        <sz val="10"/>
        <rFont val="仿宋_GB2312"/>
        <charset val="134"/>
      </rPr>
      <t>国药准字</t>
    </r>
    <r>
      <rPr>
        <sz val="10"/>
        <rFont val="Times New Roman"/>
        <charset val="134"/>
      </rPr>
      <t>H20213961</t>
    </r>
  </si>
  <si>
    <t>XA10BDX252A010010201606</t>
  </si>
  <si>
    <t>XA11CCG111X001010104036</t>
  </si>
  <si>
    <r>
      <rPr>
        <sz val="10"/>
        <rFont val="仿宋_GB2312"/>
        <charset val="134"/>
      </rPr>
      <t>骨化三醇口服溶液</t>
    </r>
  </si>
  <si>
    <t>15ml:15μg</t>
  </si>
  <si>
    <r>
      <rPr>
        <sz val="10"/>
        <rFont val="仿宋_GB2312"/>
        <charset val="134"/>
      </rPr>
      <t>棕色低硼硅玻璃管制螺口瓶、口服药用聚丙烯压旋盖</t>
    </r>
    <r>
      <rPr>
        <sz val="10"/>
        <rFont val="Times New Roman"/>
        <charset val="134"/>
      </rPr>
      <t>,</t>
    </r>
    <r>
      <rPr>
        <sz val="10"/>
        <rFont val="仿宋_GB2312"/>
        <charset val="134"/>
      </rPr>
      <t>附带一次性使用注射器。</t>
    </r>
  </si>
  <si>
    <r>
      <rPr>
        <sz val="10"/>
        <rFont val="仿宋_GB2312"/>
        <charset val="204"/>
      </rPr>
      <t>正大制药</t>
    </r>
    <r>
      <rPr>
        <sz val="10"/>
        <rFont val="Times New Roman"/>
        <charset val="204"/>
      </rPr>
      <t>(</t>
    </r>
    <r>
      <rPr>
        <sz val="10"/>
        <rFont val="仿宋_GB2312"/>
        <charset val="204"/>
      </rPr>
      <t>青岛</t>
    </r>
    <r>
      <rPr>
        <sz val="10"/>
        <rFont val="Times New Roman"/>
        <charset val="204"/>
      </rPr>
      <t>)</t>
    </r>
    <r>
      <rPr>
        <sz val="10"/>
        <rFont val="仿宋_GB2312"/>
        <charset val="204"/>
      </rPr>
      <t>有限公司</t>
    </r>
  </si>
  <si>
    <r>
      <rPr>
        <sz val="10"/>
        <rFont val="仿宋_GB2312"/>
        <charset val="134"/>
      </rPr>
      <t>国药准字</t>
    </r>
    <r>
      <rPr>
        <sz val="10"/>
        <rFont val="Times New Roman"/>
        <charset val="134"/>
      </rPr>
      <t>H20233715</t>
    </r>
  </si>
  <si>
    <t>XA11CCG111X001010105999</t>
  </si>
  <si>
    <t>10ml:10μg</t>
  </si>
  <si>
    <r>
      <rPr>
        <sz val="10"/>
        <rFont val="仿宋_GB2312"/>
        <charset val="134"/>
      </rPr>
      <t>棕色低硼硅玻璃管制口服液体瓶和注射液用覆乙烯</t>
    </r>
    <r>
      <rPr>
        <sz val="10"/>
        <rFont val="Times New Roman"/>
        <charset val="134"/>
      </rPr>
      <t>-</t>
    </r>
    <r>
      <rPr>
        <sz val="10"/>
        <rFont val="仿宋_GB2312"/>
        <charset val="134"/>
      </rPr>
      <t>四氯乙烯共聚物膜丁基橡胶塞</t>
    </r>
  </si>
  <si>
    <r>
      <rPr>
        <sz val="10"/>
        <rFont val="仿宋_GB2312"/>
        <charset val="204"/>
      </rPr>
      <t>新疆特丰药业股份有限公司</t>
    </r>
  </si>
  <si>
    <r>
      <rPr>
        <sz val="10"/>
        <rFont val="仿宋_GB2312"/>
        <charset val="134"/>
      </rPr>
      <t>国药准字</t>
    </r>
    <r>
      <rPr>
        <sz val="10"/>
        <rFont val="Times New Roman"/>
        <charset val="134"/>
      </rPr>
      <t>H20233739</t>
    </r>
  </si>
  <si>
    <t>XL01BCQ174A001010101523</t>
  </si>
  <si>
    <r>
      <rPr>
        <sz val="10"/>
        <rFont val="仿宋_GB2312"/>
        <charset val="134"/>
      </rPr>
      <t>曲氟尿苷替匹嘧啶片</t>
    </r>
  </si>
  <si>
    <r>
      <rPr>
        <sz val="10"/>
        <rFont val="仿宋_GB2312"/>
        <charset val="204"/>
      </rPr>
      <t>每片含曲氟尿苷</t>
    </r>
    <r>
      <rPr>
        <sz val="10"/>
        <rFont val="Times New Roman"/>
        <charset val="204"/>
      </rPr>
      <t>20mg</t>
    </r>
    <r>
      <rPr>
        <sz val="10"/>
        <rFont val="仿宋_GB2312"/>
        <charset val="204"/>
      </rPr>
      <t>与盐酸替匹嘧啶</t>
    </r>
    <r>
      <rPr>
        <sz val="10"/>
        <rFont val="Times New Roman"/>
        <charset val="204"/>
      </rPr>
      <t>9.420mg</t>
    </r>
  </si>
  <si>
    <r>
      <rPr>
        <sz val="10"/>
        <rFont val="仿宋_GB2312"/>
        <charset val="134"/>
      </rPr>
      <t>双铝泡罩包装</t>
    </r>
    <r>
      <rPr>
        <sz val="10"/>
        <rFont val="Times New Roman"/>
        <charset val="134"/>
      </rPr>
      <t>,</t>
    </r>
    <r>
      <rPr>
        <sz val="10"/>
        <rFont val="仿宋_GB2312"/>
        <charset val="134"/>
      </rPr>
      <t>外套聚酯</t>
    </r>
    <r>
      <rPr>
        <sz val="10"/>
        <rFont val="Times New Roman"/>
        <charset val="134"/>
      </rPr>
      <t>/</t>
    </r>
    <r>
      <rPr>
        <sz val="10"/>
        <rFont val="仿宋_GB2312"/>
        <charset val="134"/>
      </rPr>
      <t>聚乙烯</t>
    </r>
    <r>
      <rPr>
        <sz val="10"/>
        <rFont val="Times New Roman"/>
        <charset val="134"/>
      </rPr>
      <t>/</t>
    </r>
    <r>
      <rPr>
        <sz val="10"/>
        <rFont val="仿宋_GB2312"/>
        <charset val="134"/>
      </rPr>
      <t>铝</t>
    </r>
    <r>
      <rPr>
        <sz val="10"/>
        <rFont val="Times New Roman"/>
        <charset val="134"/>
      </rPr>
      <t>/</t>
    </r>
    <r>
      <rPr>
        <sz val="10"/>
        <rFont val="仿宋_GB2312"/>
        <charset val="134"/>
      </rPr>
      <t>聚乙烯药用复合袋密封</t>
    </r>
    <r>
      <rPr>
        <sz val="10"/>
        <rFont val="Times New Roman"/>
        <charset val="134"/>
      </rPr>
      <t>,</t>
    </r>
    <r>
      <rPr>
        <sz val="10"/>
        <rFont val="仿宋_GB2312"/>
        <charset val="134"/>
      </rPr>
      <t>每袋内置固体药用纸袋装硅胶干燥剂。</t>
    </r>
  </si>
  <si>
    <r>
      <rPr>
        <sz val="10"/>
        <rFont val="仿宋_GB2312"/>
        <charset val="134"/>
      </rPr>
      <t>国药准字</t>
    </r>
    <r>
      <rPr>
        <sz val="10"/>
        <rFont val="Times New Roman"/>
        <charset val="134"/>
      </rPr>
      <t>H20213715</t>
    </r>
  </si>
  <si>
    <t>XL01BCQ174A001010104021</t>
  </si>
  <si>
    <r>
      <rPr>
        <sz val="10"/>
        <rFont val="仿宋_GB2312"/>
        <charset val="204"/>
      </rPr>
      <t>每片含曲氟尿苷</t>
    </r>
    <r>
      <rPr>
        <sz val="10"/>
        <rFont val="Times New Roman"/>
        <charset val="204"/>
      </rPr>
      <t>15mg</t>
    </r>
    <r>
      <rPr>
        <sz val="10"/>
        <rFont val="仿宋_GB2312"/>
        <charset val="204"/>
      </rPr>
      <t>与盐酸替匹嘧啶</t>
    </r>
    <r>
      <rPr>
        <sz val="10"/>
        <rFont val="Times New Roman"/>
        <charset val="204"/>
      </rPr>
      <t>7.065mg</t>
    </r>
  </si>
  <si>
    <r>
      <rPr>
        <sz val="10"/>
        <rFont val="仿宋_GB2312"/>
        <charset val="134"/>
      </rPr>
      <t>聚氯乙烯泡罩包装</t>
    </r>
    <r>
      <rPr>
        <sz val="10"/>
        <rFont val="Times New Roman"/>
        <charset val="134"/>
      </rPr>
      <t>,</t>
    </r>
    <r>
      <rPr>
        <sz val="10"/>
        <rFont val="仿宋_GB2312"/>
        <charset val="134"/>
      </rPr>
      <t>密封于聚酯</t>
    </r>
    <r>
      <rPr>
        <sz val="10"/>
        <rFont val="Times New Roman"/>
        <charset val="134"/>
      </rPr>
      <t>/</t>
    </r>
    <r>
      <rPr>
        <sz val="10"/>
        <rFont val="仿宋_GB2312"/>
        <charset val="134"/>
      </rPr>
      <t>铝</t>
    </r>
    <r>
      <rPr>
        <sz val="10"/>
        <rFont val="Times New Roman"/>
        <charset val="134"/>
      </rPr>
      <t>/</t>
    </r>
    <r>
      <rPr>
        <sz val="10"/>
        <rFont val="仿宋_GB2312"/>
        <charset val="134"/>
      </rPr>
      <t>聚乙烯复合袋内</t>
    </r>
    <r>
      <rPr>
        <sz val="10"/>
        <rFont val="Times New Roman"/>
        <charset val="134"/>
      </rPr>
      <t>,</t>
    </r>
    <r>
      <rPr>
        <sz val="10"/>
        <rFont val="仿宋_GB2312"/>
        <charset val="134"/>
      </rPr>
      <t>内置固体药用纸袋装硅胶干燥剂</t>
    </r>
  </si>
  <si>
    <r>
      <rPr>
        <sz val="10"/>
        <rFont val="仿宋_GB2312"/>
        <charset val="204"/>
      </rPr>
      <t>齐鲁制药有限公司</t>
    </r>
  </si>
  <si>
    <r>
      <rPr>
        <sz val="10"/>
        <rFont val="仿宋_GB2312"/>
        <charset val="134"/>
      </rPr>
      <t>齐鲁制药有限公司</t>
    </r>
  </si>
  <si>
    <r>
      <rPr>
        <sz val="10"/>
        <rFont val="仿宋_GB2312"/>
        <charset val="134"/>
      </rPr>
      <t>国药准字</t>
    </r>
    <r>
      <rPr>
        <sz val="10"/>
        <rFont val="Times New Roman"/>
        <charset val="134"/>
      </rPr>
      <t>H20203731</t>
    </r>
  </si>
  <si>
    <t>XL01BCQ174A001010182736</t>
  </si>
  <si>
    <r>
      <rPr>
        <sz val="10"/>
        <rFont val="仿宋_GB2312"/>
        <charset val="134"/>
      </rPr>
      <t>聚丙烯泡罩包装</t>
    </r>
  </si>
  <si>
    <r>
      <rPr>
        <sz val="10"/>
        <rFont val="Times New Roman"/>
        <charset val="204"/>
      </rPr>
      <t>TaihoPharmaceuticalCo., Ltd.</t>
    </r>
    <r>
      <rPr>
        <sz val="10"/>
        <rFont val="仿宋_GB2312"/>
        <charset val="204"/>
      </rPr>
      <t>（大鹏药品工业株式会社）</t>
    </r>
  </si>
  <si>
    <t>TaihoPharmaceuticalCo.,Ltd.KitajimaPlant</t>
  </si>
  <si>
    <t>H20190048</t>
  </si>
  <si>
    <t>XL01BCQ174A001010201523</t>
  </si>
  <si>
    <r>
      <rPr>
        <sz val="10"/>
        <rFont val="仿宋_GB2312"/>
        <charset val="134"/>
      </rPr>
      <t>国药准字</t>
    </r>
    <r>
      <rPr>
        <sz val="10"/>
        <rFont val="Times New Roman"/>
        <charset val="134"/>
      </rPr>
      <t>H20213714</t>
    </r>
  </si>
  <si>
    <t>XL01BCQ174A001010282736</t>
  </si>
  <si>
    <t>H20190049</t>
  </si>
  <si>
    <t>XL01BCQ174A001010301523</t>
  </si>
  <si>
    <t>XL01BCQ174A001010401523</t>
  </si>
  <si>
    <t>XL01BCQ174A001020104021</t>
  </si>
  <si>
    <r>
      <rPr>
        <sz val="10"/>
        <rFont val="仿宋_GB2312"/>
        <charset val="134"/>
      </rPr>
      <t>国药准字</t>
    </r>
    <r>
      <rPr>
        <sz val="10"/>
        <rFont val="Times New Roman"/>
        <charset val="134"/>
      </rPr>
      <t>H20203732</t>
    </r>
  </si>
  <si>
    <t>XB05CXS291S002010102763</t>
  </si>
  <si>
    <r>
      <rPr>
        <sz val="10"/>
        <rFont val="仿宋_GB2312"/>
        <charset val="134"/>
      </rPr>
      <t>山梨醇甘露醇冲洗剂</t>
    </r>
  </si>
  <si>
    <r>
      <rPr>
        <sz val="10"/>
        <rFont val="仿宋_GB2312"/>
        <charset val="134"/>
      </rPr>
      <t>外用液体剂</t>
    </r>
  </si>
  <si>
    <t>3000ml</t>
  </si>
  <si>
    <r>
      <rPr>
        <sz val="10"/>
        <rFont val="仿宋_GB2312"/>
        <charset val="134"/>
      </rPr>
      <t>三层共挤输液用袋</t>
    </r>
  </si>
  <si>
    <r>
      <rPr>
        <sz val="10"/>
        <rFont val="仿宋_GB2312"/>
        <charset val="204"/>
      </rPr>
      <t>石家庄四药有限公司</t>
    </r>
  </si>
  <si>
    <r>
      <rPr>
        <sz val="10"/>
        <rFont val="仿宋_GB2312"/>
        <charset val="134"/>
      </rPr>
      <t>石家庄四药有限公司</t>
    </r>
  </si>
  <si>
    <r>
      <rPr>
        <sz val="10"/>
        <rFont val="仿宋_GB2312"/>
        <charset val="134"/>
      </rPr>
      <t>国药准字</t>
    </r>
    <r>
      <rPr>
        <sz val="10"/>
        <rFont val="Times New Roman"/>
        <charset val="134"/>
      </rPr>
      <t>H20233313</t>
    </r>
  </si>
  <si>
    <t>XB05CXS291S002010104653</t>
  </si>
  <si>
    <r>
      <rPr>
        <sz val="10"/>
        <rFont val="仿宋_GB2312"/>
        <charset val="204"/>
      </rPr>
      <t>济民健康管理股份有限公司</t>
    </r>
  </si>
  <si>
    <r>
      <rPr>
        <sz val="10"/>
        <rFont val="仿宋_GB2312"/>
        <charset val="134"/>
      </rPr>
      <t>国药准字</t>
    </r>
    <r>
      <rPr>
        <sz val="10"/>
        <rFont val="Times New Roman"/>
        <charset val="134"/>
      </rPr>
      <t>H20223827</t>
    </r>
  </si>
  <si>
    <t>XB05CXS291S002010183273</t>
  </si>
  <si>
    <r>
      <rPr>
        <sz val="10"/>
        <rFont val="仿宋_GB2312"/>
        <charset val="204"/>
      </rPr>
      <t>北京沃邦医药科技有限公司</t>
    </r>
  </si>
  <si>
    <r>
      <rPr>
        <sz val="10"/>
        <rFont val="仿宋_GB2312"/>
        <charset val="204"/>
      </rPr>
      <t>浙江天瑞药业有限公司</t>
    </r>
  </si>
  <si>
    <r>
      <rPr>
        <sz val="10"/>
        <rFont val="仿宋_GB2312"/>
        <charset val="134"/>
      </rPr>
      <t>国药准字</t>
    </r>
    <r>
      <rPr>
        <sz val="10"/>
        <rFont val="Times New Roman"/>
        <charset val="134"/>
      </rPr>
      <t>H20233314</t>
    </r>
  </si>
  <si>
    <t>XJ01DDT203B002010304948</t>
  </si>
  <si>
    <r>
      <rPr>
        <sz val="10"/>
        <rFont val="仿宋_GB2312"/>
        <charset val="204"/>
      </rPr>
      <t>注射用头孢曲松钠</t>
    </r>
    <r>
      <rPr>
        <sz val="10"/>
        <rFont val="Times New Roman"/>
        <charset val="204"/>
      </rPr>
      <t>/</t>
    </r>
    <r>
      <rPr>
        <sz val="10"/>
        <rFont val="仿宋_GB2312"/>
        <charset val="204"/>
      </rPr>
      <t>氯化钠注射液</t>
    </r>
  </si>
  <si>
    <r>
      <rPr>
        <sz val="10"/>
        <rFont val="仿宋_GB2312"/>
        <charset val="204"/>
      </rPr>
      <t>粉体室：按头孢曲松</t>
    </r>
    <r>
      <rPr>
        <sz val="10"/>
        <rFont val="Times New Roman"/>
        <charset val="204"/>
      </rPr>
      <t>(C18H18N8O7S3)</t>
    </r>
    <r>
      <rPr>
        <sz val="10"/>
        <rFont val="仿宋_GB2312"/>
        <charset val="204"/>
      </rPr>
      <t>计</t>
    </r>
    <r>
      <rPr>
        <sz val="10"/>
        <rFont val="Times New Roman"/>
        <charset val="204"/>
      </rPr>
      <t>1.0g</t>
    </r>
    <r>
      <rPr>
        <sz val="10"/>
        <rFont val="仿宋_GB2312"/>
        <charset val="204"/>
      </rPr>
      <t>；液体室：氯化钠注射液</t>
    </r>
    <r>
      <rPr>
        <sz val="10"/>
        <rFont val="Times New Roman"/>
        <charset val="204"/>
      </rPr>
      <t>100ml</t>
    </r>
    <r>
      <rPr>
        <sz val="10"/>
        <rFont val="仿宋_GB2312"/>
        <charset val="204"/>
      </rPr>
      <t>：</t>
    </r>
    <r>
      <rPr>
        <sz val="10"/>
        <rFont val="Times New Roman"/>
        <charset val="204"/>
      </rPr>
      <t>0.9g</t>
    </r>
  </si>
  <si>
    <r>
      <rPr>
        <sz val="10"/>
        <rFont val="仿宋_GB2312"/>
        <charset val="134"/>
      </rPr>
      <t>三层共挤</t>
    </r>
    <r>
      <rPr>
        <sz val="10"/>
        <rFont val="Times New Roman"/>
        <charset val="134"/>
      </rPr>
      <t>(</t>
    </r>
    <r>
      <rPr>
        <sz val="10"/>
        <rFont val="仿宋_GB2312"/>
        <charset val="134"/>
      </rPr>
      <t>粉</t>
    </r>
    <r>
      <rPr>
        <sz val="10"/>
        <rFont val="Times New Roman"/>
        <charset val="134"/>
      </rPr>
      <t>-</t>
    </r>
    <r>
      <rPr>
        <sz val="10"/>
        <rFont val="仿宋_GB2312"/>
        <charset val="134"/>
      </rPr>
      <t>液</t>
    </r>
    <r>
      <rPr>
        <sz val="10"/>
        <rFont val="Times New Roman"/>
        <charset val="134"/>
      </rPr>
      <t>)</t>
    </r>
    <r>
      <rPr>
        <sz val="10"/>
        <rFont val="仿宋_GB2312"/>
        <charset val="134"/>
      </rPr>
      <t>输液用袋</t>
    </r>
  </si>
  <si>
    <r>
      <rPr>
        <sz val="10"/>
        <rFont val="仿宋_GB2312"/>
        <charset val="204"/>
      </rPr>
      <t>湖南科伦制药有限公司</t>
    </r>
  </si>
  <si>
    <r>
      <rPr>
        <sz val="10"/>
        <rFont val="仿宋_GB2312"/>
        <charset val="134"/>
      </rPr>
      <t>国药准字</t>
    </r>
    <r>
      <rPr>
        <sz val="10"/>
        <rFont val="Times New Roman"/>
        <charset val="134"/>
      </rPr>
      <t>H20223648</t>
    </r>
  </si>
  <si>
    <r>
      <rPr>
        <sz val="10"/>
        <rFont val="仿宋_GB2312"/>
        <charset val="204"/>
      </rPr>
      <t>粉体室</t>
    </r>
    <r>
      <rPr>
        <sz val="10"/>
        <rFont val="Times New Roman"/>
        <charset val="204"/>
      </rPr>
      <t>+10</t>
    </r>
    <r>
      <rPr>
        <sz val="10"/>
        <rFont val="仿宋_GB2312"/>
        <charset val="204"/>
      </rPr>
      <t>元</t>
    </r>
  </si>
  <si>
    <t>XJ01DDT203B002020100108</t>
  </si>
  <si>
    <r>
      <rPr>
        <sz val="10"/>
        <rFont val="仿宋_GB2312"/>
        <charset val="204"/>
      </rPr>
      <t>粉体室：按头孢曲松</t>
    </r>
    <r>
      <rPr>
        <sz val="10"/>
        <rFont val="Times New Roman"/>
        <charset val="204"/>
      </rPr>
      <t>(C18H18N8O7S3)</t>
    </r>
    <r>
      <rPr>
        <sz val="10"/>
        <rFont val="仿宋_GB2312"/>
        <charset val="204"/>
      </rPr>
      <t>计</t>
    </r>
    <r>
      <rPr>
        <sz val="10"/>
        <rFont val="Times New Roman"/>
        <charset val="204"/>
      </rPr>
      <t>2.0g</t>
    </r>
    <r>
      <rPr>
        <sz val="10"/>
        <rFont val="仿宋_GB2312"/>
        <charset val="204"/>
      </rPr>
      <t>；液体室：氯化钠注射液</t>
    </r>
    <r>
      <rPr>
        <sz val="10"/>
        <rFont val="Times New Roman"/>
        <charset val="204"/>
      </rPr>
      <t>100ml</t>
    </r>
    <r>
      <rPr>
        <sz val="10"/>
        <rFont val="仿宋_GB2312"/>
        <charset val="204"/>
      </rPr>
      <t>：</t>
    </r>
    <r>
      <rPr>
        <sz val="10"/>
        <rFont val="Times New Roman"/>
        <charset val="204"/>
      </rPr>
      <t>0.9g</t>
    </r>
  </si>
  <si>
    <r>
      <rPr>
        <sz val="10"/>
        <rFont val="仿宋_GB2312"/>
        <charset val="134"/>
      </rPr>
      <t>三层共挤输液用双室袋</t>
    </r>
  </si>
  <si>
    <r>
      <rPr>
        <sz val="10"/>
        <rFont val="仿宋_GB2312"/>
        <charset val="204"/>
      </rPr>
      <t>北京锐业制药有限公司</t>
    </r>
  </si>
  <si>
    <r>
      <rPr>
        <sz val="10"/>
        <rFont val="仿宋_GB2312"/>
        <charset val="134"/>
      </rPr>
      <t>国药准字</t>
    </r>
    <r>
      <rPr>
        <sz val="10"/>
        <rFont val="Times New Roman"/>
        <charset val="134"/>
      </rPr>
      <t>H20233029</t>
    </r>
  </si>
  <si>
    <t>XJ01DDT188B001010104021</t>
  </si>
  <si>
    <r>
      <rPr>
        <sz val="10"/>
        <rFont val="仿宋_GB2312"/>
        <charset val="204"/>
      </rPr>
      <t>注射用头孢他啶阿维巴坦钠</t>
    </r>
  </si>
  <si>
    <r>
      <rPr>
        <sz val="10"/>
        <rFont val="Times New Roman"/>
        <charset val="204"/>
      </rPr>
      <t>2.5g(</t>
    </r>
    <r>
      <rPr>
        <sz val="10"/>
        <rFont val="仿宋_GB2312"/>
        <charset val="204"/>
      </rPr>
      <t>头孢他啶</t>
    </r>
    <r>
      <rPr>
        <sz val="10"/>
        <rFont val="Times New Roman"/>
        <charset val="204"/>
      </rPr>
      <t>2.0g</t>
    </r>
    <r>
      <rPr>
        <sz val="10"/>
        <rFont val="仿宋_GB2312"/>
        <charset val="204"/>
      </rPr>
      <t>与阿维巴坦</t>
    </r>
    <r>
      <rPr>
        <sz val="10"/>
        <rFont val="Times New Roman"/>
        <charset val="204"/>
      </rPr>
      <t>0.5g)</t>
    </r>
  </si>
  <si>
    <r>
      <rPr>
        <sz val="10"/>
        <rFont val="仿宋_GB2312"/>
        <charset val="134"/>
      </rPr>
      <t>采用</t>
    </r>
    <r>
      <rPr>
        <sz val="10"/>
        <rFont val="Times New Roman"/>
        <charset val="134"/>
      </rPr>
      <t>20ml</t>
    </r>
    <r>
      <rPr>
        <sz val="10"/>
        <rFont val="仿宋_GB2312"/>
        <charset val="134"/>
      </rPr>
      <t>中硼硅玻璃模制注射剂瓶、注射用无菌粉末用覆聚酯膜溴化丁基橡胶塞和铝塑组合盖</t>
    </r>
  </si>
  <si>
    <r>
      <rPr>
        <sz val="10"/>
        <rFont val="仿宋_GB2312"/>
        <charset val="134"/>
      </rPr>
      <t>国药准字</t>
    </r>
    <r>
      <rPr>
        <sz val="10"/>
        <rFont val="Times New Roman"/>
        <charset val="134"/>
      </rPr>
      <t>H20213758</t>
    </r>
  </si>
  <si>
    <t>XJ01DDT188B001010105194</t>
  </si>
  <si>
    <r>
      <rPr>
        <sz val="10"/>
        <rFont val="仿宋_GB2312"/>
        <charset val="134"/>
      </rPr>
      <t>采用中硼硅玻璃管制注射剂瓶、注射用无菌粉末用局部覆聚四氟乙烯膜氯化丁基橡胶塞和抗生素瓶用铝塑组合盖包装</t>
    </r>
  </si>
  <si>
    <r>
      <rPr>
        <sz val="10"/>
        <rFont val="仿宋_GB2312"/>
        <charset val="204"/>
      </rPr>
      <t>广西科伦制药有限公司</t>
    </r>
  </si>
  <si>
    <r>
      <rPr>
        <sz val="10"/>
        <rFont val="仿宋_GB2312"/>
        <charset val="134"/>
      </rPr>
      <t>国药准字</t>
    </r>
    <r>
      <rPr>
        <sz val="10"/>
        <rFont val="Times New Roman"/>
        <charset val="134"/>
      </rPr>
      <t>H20234291</t>
    </r>
  </si>
  <si>
    <t>XJ01DDT188B001010178719</t>
  </si>
  <si>
    <r>
      <rPr>
        <sz val="10"/>
        <rFont val="Times New Roman"/>
        <charset val="134"/>
      </rPr>
      <t>20mL I</t>
    </r>
    <r>
      <rPr>
        <sz val="10"/>
        <rFont val="仿宋_GB2312"/>
        <charset val="134"/>
      </rPr>
      <t>型玻璃瓶、卤化丁基橡胶塞和铝盖包装</t>
    </r>
  </si>
  <si>
    <t>Pfizer IrelandPharmaceuticals</t>
  </si>
  <si>
    <t>GlaxoSmithKlineManufacturingS.p.A</t>
  </si>
  <si>
    <t>H20190038</t>
  </si>
  <si>
    <t>XJ01DDT188B001010180542</t>
  </si>
  <si>
    <r>
      <rPr>
        <sz val="10"/>
        <rFont val="仿宋_GB2312"/>
        <charset val="134"/>
      </rPr>
      <t>中硼硅玻璃管制注射剂瓶、注射用无菌粉末用卤化丁基橡胶塞和铝盖包装</t>
    </r>
  </si>
  <si>
    <r>
      <rPr>
        <sz val="10"/>
        <rFont val="仿宋_GB2312"/>
        <charset val="204"/>
      </rPr>
      <t>南京力博维制药有限公司</t>
    </r>
  </si>
  <si>
    <r>
      <rPr>
        <sz val="10"/>
        <rFont val="仿宋_GB2312"/>
        <charset val="204"/>
      </rPr>
      <t>南京优科制药有限公司</t>
    </r>
  </si>
  <si>
    <r>
      <rPr>
        <sz val="10"/>
        <rFont val="仿宋_GB2312"/>
        <charset val="134"/>
      </rPr>
      <t>国药准字</t>
    </r>
    <r>
      <rPr>
        <sz val="10"/>
        <rFont val="Times New Roman"/>
        <charset val="134"/>
      </rPr>
      <t>H20234289</t>
    </r>
  </si>
  <si>
    <t>XJ01DDT188B001010205194</t>
  </si>
  <si>
    <t>XJ01DDT188B001010278719</t>
  </si>
  <si>
    <t>XJ01XXT182A001010100177</t>
  </si>
  <si>
    <r>
      <rPr>
        <sz val="10"/>
        <rFont val="仿宋_GB2312"/>
        <charset val="134"/>
      </rPr>
      <t>磷酸特地唑胺片</t>
    </r>
  </si>
  <si>
    <r>
      <rPr>
        <sz val="10"/>
        <rFont val="仿宋_GB2312"/>
        <charset val="134"/>
      </rPr>
      <t>铝塑泡罩包装</t>
    </r>
    <r>
      <rPr>
        <sz val="10"/>
        <rFont val="Times New Roman"/>
        <charset val="134"/>
      </rPr>
      <t>(</t>
    </r>
    <r>
      <rPr>
        <sz val="10"/>
        <rFont val="仿宋_GB2312"/>
        <charset val="134"/>
      </rPr>
      <t>聚氯乙烯</t>
    </r>
    <r>
      <rPr>
        <sz val="10"/>
        <rFont val="Times New Roman"/>
        <charset val="134"/>
      </rPr>
      <t>/</t>
    </r>
    <r>
      <rPr>
        <sz val="10"/>
        <rFont val="仿宋_GB2312"/>
        <charset val="134"/>
      </rPr>
      <t>聚偏二氯乙烯固体药用复合硬片和药用铝箔</t>
    </r>
    <r>
      <rPr>
        <sz val="10"/>
        <rFont val="Times New Roman"/>
        <charset val="134"/>
      </rPr>
      <t>)</t>
    </r>
  </si>
  <si>
    <r>
      <rPr>
        <sz val="10"/>
        <rFont val="仿宋_GB2312"/>
        <charset val="204"/>
      </rPr>
      <t>北京福元医药股份有限公司</t>
    </r>
  </si>
  <si>
    <r>
      <rPr>
        <sz val="10"/>
        <rFont val="仿宋_GB2312"/>
        <charset val="134"/>
      </rPr>
      <t>国药准字</t>
    </r>
    <r>
      <rPr>
        <sz val="10"/>
        <rFont val="Times New Roman"/>
        <charset val="134"/>
      </rPr>
      <t>H20223933</t>
    </r>
  </si>
  <si>
    <t>XJ01XXT182A001010101606</t>
  </si>
  <si>
    <r>
      <rPr>
        <sz val="10"/>
        <rFont val="仿宋_GB2312"/>
        <charset val="134"/>
      </rPr>
      <t>铝塑泡罩包装</t>
    </r>
    <r>
      <rPr>
        <sz val="10"/>
        <rFont val="Times New Roman"/>
        <charset val="134"/>
      </rPr>
      <t>(</t>
    </r>
    <r>
      <rPr>
        <sz val="10"/>
        <rFont val="仿宋_GB2312"/>
        <charset val="134"/>
      </rPr>
      <t>药用铝箔和聚氯乙烯</t>
    </r>
    <r>
      <rPr>
        <sz val="10"/>
        <rFont val="Times New Roman"/>
        <charset val="134"/>
      </rPr>
      <t>/</t>
    </r>
    <r>
      <rPr>
        <sz val="10"/>
        <rFont val="仿宋_GB2312"/>
        <charset val="134"/>
      </rPr>
      <t>聚偏二氯乙烯固体药用复合硬片</t>
    </r>
    <r>
      <rPr>
        <sz val="10"/>
        <rFont val="Times New Roman"/>
        <charset val="134"/>
      </rPr>
      <t>)</t>
    </r>
  </si>
  <si>
    <r>
      <rPr>
        <sz val="10"/>
        <rFont val="仿宋_GB2312"/>
        <charset val="134"/>
      </rPr>
      <t>国药准字</t>
    </r>
    <r>
      <rPr>
        <sz val="10"/>
        <rFont val="Times New Roman"/>
        <charset val="134"/>
      </rPr>
      <t>H20223959</t>
    </r>
  </si>
  <si>
    <t>XJ01XXT182A001010201606</t>
  </si>
  <si>
    <t>XJ01XXT182A001010301606</t>
  </si>
  <si>
    <t>XR01ACD361L025010181450</t>
  </si>
  <si>
    <r>
      <rPr>
        <sz val="10"/>
        <rFont val="仿宋_GB2312"/>
        <charset val="204"/>
      </rPr>
      <t>氮</t>
    </r>
    <r>
      <rPr>
        <sz val="10"/>
        <rFont val="宋体"/>
        <charset val="204"/>
      </rPr>
      <t>䓬</t>
    </r>
    <r>
      <rPr>
        <sz val="10"/>
        <rFont val="仿宋_GB2312"/>
        <charset val="204"/>
      </rPr>
      <t>斯汀氟替卡松鼻喷雾剂</t>
    </r>
  </si>
  <si>
    <r>
      <rPr>
        <sz val="10"/>
        <rFont val="仿宋_GB2312"/>
        <charset val="134"/>
      </rPr>
      <t>吸入剂</t>
    </r>
  </si>
  <si>
    <r>
      <rPr>
        <sz val="10"/>
        <rFont val="仿宋_GB2312"/>
        <charset val="204"/>
      </rPr>
      <t>每瓶</t>
    </r>
    <r>
      <rPr>
        <sz val="10"/>
        <rFont val="Times New Roman"/>
        <charset val="204"/>
      </rPr>
      <t>120</t>
    </r>
    <r>
      <rPr>
        <sz val="10"/>
        <rFont val="仿宋_GB2312"/>
        <charset val="204"/>
      </rPr>
      <t>喷，每喷含盐酸氮</t>
    </r>
    <r>
      <rPr>
        <sz val="10"/>
        <rFont val="宋体"/>
        <charset val="204"/>
      </rPr>
      <t>䓬</t>
    </r>
    <r>
      <rPr>
        <sz val="10"/>
        <rFont val="仿宋_GB2312"/>
        <charset val="204"/>
      </rPr>
      <t>斯汀</t>
    </r>
    <r>
      <rPr>
        <sz val="10"/>
        <rFont val="Times New Roman"/>
        <charset val="204"/>
      </rPr>
      <t>137μg</t>
    </r>
    <r>
      <rPr>
        <sz val="10"/>
        <rFont val="仿宋_GB2312"/>
        <charset val="204"/>
      </rPr>
      <t>和丙酸氟替卡松</t>
    </r>
    <r>
      <rPr>
        <sz val="10"/>
        <rFont val="Times New Roman"/>
        <charset val="204"/>
      </rPr>
      <t>50μg</t>
    </r>
  </si>
  <si>
    <r>
      <rPr>
        <sz val="10"/>
        <rFont val="仿宋_GB2312"/>
        <charset val="134"/>
      </rPr>
      <t>中硼硅玻璃管制注射剂瓶</t>
    </r>
    <r>
      <rPr>
        <sz val="10"/>
        <rFont val="Times New Roman"/>
        <charset val="134"/>
      </rPr>
      <t>(</t>
    </r>
    <r>
      <rPr>
        <sz val="10"/>
        <rFont val="仿宋_GB2312"/>
        <charset val="134"/>
      </rPr>
      <t>棕色</t>
    </r>
    <r>
      <rPr>
        <sz val="10"/>
        <rFont val="Times New Roman"/>
        <charset val="134"/>
      </rPr>
      <t>)</t>
    </r>
    <r>
      <rPr>
        <sz val="10"/>
        <rFont val="仿宋_GB2312"/>
        <charset val="134"/>
      </rPr>
      <t>和药用喷雾剂泵。</t>
    </r>
  </si>
  <si>
    <r>
      <rPr>
        <sz val="10"/>
        <rFont val="仿宋_GB2312"/>
        <charset val="204"/>
      </rPr>
      <t>长风药业股份有限公司</t>
    </r>
  </si>
  <si>
    <r>
      <rPr>
        <sz val="10"/>
        <rFont val="仿宋_GB2312"/>
        <charset val="134"/>
      </rPr>
      <t>国药准字</t>
    </r>
    <r>
      <rPr>
        <sz val="10"/>
        <rFont val="Times New Roman"/>
        <charset val="134"/>
      </rPr>
      <t>H20223778</t>
    </r>
  </si>
  <si>
    <t>XN06ABA225X001010104634</t>
  </si>
  <si>
    <r>
      <rPr>
        <sz val="10"/>
        <rFont val="仿宋_GB2312"/>
        <charset val="204"/>
      </rPr>
      <t>草酸艾司西酞普兰口服溶液</t>
    </r>
  </si>
  <si>
    <r>
      <rPr>
        <sz val="10"/>
        <rFont val="仿宋_GB2312"/>
        <charset val="204"/>
      </rPr>
      <t>按</t>
    </r>
    <r>
      <rPr>
        <sz val="10"/>
        <rFont val="Times New Roman"/>
        <charset val="204"/>
      </rPr>
      <t>C2₀H21FN2O</t>
    </r>
    <r>
      <rPr>
        <sz val="10"/>
        <rFont val="仿宋_GB2312"/>
        <charset val="204"/>
      </rPr>
      <t>计：</t>
    </r>
    <r>
      <rPr>
        <sz val="10"/>
        <rFont val="Times New Roman"/>
        <charset val="204"/>
      </rPr>
      <t>5ml:5mg</t>
    </r>
  </si>
  <si>
    <r>
      <rPr>
        <sz val="10"/>
        <rFont val="仿宋_GB2312"/>
        <charset val="134"/>
      </rPr>
      <t>钠钙玻璃管制口服液体瓶＋口服液瓶用铝塑组合盖</t>
    </r>
  </si>
  <si>
    <r>
      <rPr>
        <sz val="10"/>
        <rFont val="仿宋_GB2312"/>
        <charset val="204"/>
      </rPr>
      <t>浙江国镜药业有限公司</t>
    </r>
  </si>
  <si>
    <r>
      <rPr>
        <sz val="10"/>
        <rFont val="仿宋_GB2312"/>
        <charset val="134"/>
      </rPr>
      <t>国药准字</t>
    </r>
    <r>
      <rPr>
        <sz val="10"/>
        <rFont val="Times New Roman"/>
        <charset val="134"/>
      </rPr>
      <t>H20233498</t>
    </r>
  </si>
  <si>
    <t>XN06ABA225X001020104634</t>
  </si>
  <si>
    <r>
      <rPr>
        <sz val="10"/>
        <rFont val="仿宋_GB2312"/>
        <charset val="204"/>
      </rPr>
      <t>按</t>
    </r>
    <r>
      <rPr>
        <sz val="10"/>
        <rFont val="Times New Roman"/>
        <charset val="204"/>
      </rPr>
      <t>C2₀H21FN2O</t>
    </r>
    <r>
      <rPr>
        <sz val="10"/>
        <rFont val="仿宋_GB2312"/>
        <charset val="204"/>
      </rPr>
      <t>计：</t>
    </r>
    <r>
      <rPr>
        <sz val="10"/>
        <rFont val="Times New Roman"/>
        <charset val="204"/>
      </rPr>
      <t>10ml:10mg</t>
    </r>
  </si>
  <si>
    <r>
      <rPr>
        <sz val="10"/>
        <rFont val="仿宋_GB2312"/>
        <charset val="134"/>
      </rPr>
      <t>国药准字</t>
    </r>
    <r>
      <rPr>
        <sz val="10"/>
        <rFont val="Times New Roman"/>
        <charset val="134"/>
      </rPr>
      <t>H20233499</t>
    </r>
  </si>
  <si>
    <t>XN06ABA225X001010181591</t>
  </si>
  <si>
    <r>
      <rPr>
        <sz val="10"/>
        <rFont val="仿宋_GB2312"/>
        <charset val="204"/>
      </rPr>
      <t>按</t>
    </r>
    <r>
      <rPr>
        <sz val="10"/>
        <rFont val="Times New Roman"/>
        <charset val="204"/>
      </rPr>
      <t>C2₀H21FN2O</t>
    </r>
    <r>
      <rPr>
        <sz val="10"/>
        <rFont val="仿宋_GB2312"/>
        <charset val="204"/>
      </rPr>
      <t>计：</t>
    </r>
    <r>
      <rPr>
        <sz val="10"/>
        <rFont val="Times New Roman"/>
        <charset val="204"/>
      </rPr>
      <t>120ml:120mg</t>
    </r>
  </si>
  <si>
    <r>
      <rPr>
        <sz val="10"/>
        <rFont val="仿宋_GB2312"/>
        <charset val="134"/>
      </rPr>
      <t>口服液体药用聚酯瓶</t>
    </r>
    <r>
      <rPr>
        <sz val="10"/>
        <rFont val="Times New Roman"/>
        <charset val="134"/>
      </rPr>
      <t>(</t>
    </r>
    <r>
      <rPr>
        <sz val="10"/>
        <rFont val="仿宋_GB2312"/>
        <charset val="134"/>
      </rPr>
      <t>含瓶盖</t>
    </r>
    <r>
      <rPr>
        <sz val="10"/>
        <rFont val="Times New Roman"/>
        <charset val="134"/>
      </rPr>
      <t>)</t>
    </r>
    <r>
      <rPr>
        <sz val="10"/>
        <rFont val="仿宋_GB2312"/>
        <charset val="134"/>
      </rPr>
      <t>装</t>
    </r>
    <r>
      <rPr>
        <sz val="10"/>
        <rFont val="Times New Roman"/>
        <charset val="134"/>
      </rPr>
      <t>,</t>
    </r>
    <r>
      <rPr>
        <sz val="10"/>
        <rFont val="仿宋_GB2312"/>
        <charset val="134"/>
      </rPr>
      <t>附带聚丙烯量杯</t>
    </r>
  </si>
  <si>
    <r>
      <rPr>
        <sz val="10"/>
        <rFont val="仿宋_GB2312"/>
        <charset val="204"/>
      </rPr>
      <t>成都康弘药业集团股份有限公司</t>
    </r>
  </si>
  <si>
    <r>
      <rPr>
        <sz val="10"/>
        <rFont val="仿宋_GB2312"/>
        <charset val="204"/>
      </rPr>
      <t>成都迪康药业股份有限公司</t>
    </r>
    <r>
      <rPr>
        <sz val="10"/>
        <rFont val="Times New Roman"/>
        <charset val="204"/>
      </rPr>
      <t>,</t>
    </r>
    <r>
      <rPr>
        <sz val="10"/>
        <rFont val="仿宋_GB2312"/>
        <charset val="204"/>
      </rPr>
      <t>成都倍特得诺药业有限公司</t>
    </r>
  </si>
  <si>
    <r>
      <rPr>
        <sz val="10"/>
        <rFont val="仿宋_GB2312"/>
        <charset val="134"/>
      </rPr>
      <t>国药准字</t>
    </r>
    <r>
      <rPr>
        <sz val="10"/>
        <rFont val="Times New Roman"/>
        <charset val="134"/>
      </rPr>
      <t>H20223916</t>
    </r>
  </si>
  <si>
    <t>XR05CBA198L019010100041</t>
  </si>
  <si>
    <r>
      <rPr>
        <sz val="10"/>
        <rFont val="仿宋_GB2312"/>
        <charset val="134"/>
      </rPr>
      <t>吸入用盐酸氨溴索溶液</t>
    </r>
  </si>
  <si>
    <r>
      <rPr>
        <sz val="10"/>
        <rFont val="Times New Roman"/>
        <charset val="134"/>
      </rPr>
      <t>2ml</t>
    </r>
    <r>
      <rPr>
        <sz val="10"/>
        <rFont val="宋体"/>
        <charset val="134"/>
      </rPr>
      <t>︰</t>
    </r>
    <r>
      <rPr>
        <sz val="10"/>
        <rFont val="Times New Roman"/>
        <charset val="134"/>
      </rPr>
      <t>15mg</t>
    </r>
  </si>
  <si>
    <r>
      <rPr>
        <sz val="10"/>
        <rFont val="仿宋_GB2312"/>
        <charset val="134"/>
      </rPr>
      <t>支</t>
    </r>
  </si>
  <si>
    <r>
      <rPr>
        <sz val="10"/>
        <rFont val="仿宋_GB2312"/>
        <charset val="134"/>
      </rPr>
      <t>低密度聚乙烯瓶</t>
    </r>
    <r>
      <rPr>
        <sz val="10"/>
        <rFont val="Times New Roman"/>
        <charset val="134"/>
      </rPr>
      <t>,</t>
    </r>
    <r>
      <rPr>
        <sz val="10"/>
        <rFont val="仿宋_GB2312"/>
        <charset val="134"/>
      </rPr>
      <t>外置铝复合膜袋枕式包装。</t>
    </r>
  </si>
  <si>
    <t>HanmiPharm.Co.,Ltd.</t>
  </si>
  <si>
    <r>
      <rPr>
        <sz val="10"/>
        <rFont val="仿宋_GB2312"/>
        <charset val="204"/>
      </rPr>
      <t>北京韩美药品有限公司</t>
    </r>
  </si>
  <si>
    <r>
      <rPr>
        <sz val="10"/>
        <rFont val="仿宋_GB2312"/>
        <charset val="134"/>
      </rPr>
      <t>国药准字</t>
    </r>
    <r>
      <rPr>
        <sz val="10"/>
        <rFont val="Times New Roman"/>
        <charset val="134"/>
      </rPr>
      <t>J20190023</t>
    </r>
  </si>
  <si>
    <t>XR05CBA198L019010100123</t>
  </si>
  <si>
    <r>
      <rPr>
        <sz val="10"/>
        <rFont val="仿宋_GB2312"/>
        <charset val="134"/>
      </rPr>
      <t>中硼硅玻璃安瓿</t>
    </r>
  </si>
  <si>
    <r>
      <rPr>
        <sz val="10"/>
        <rFont val="仿宋_GB2312"/>
        <charset val="204"/>
      </rPr>
      <t>银谷制药有限责任公司</t>
    </r>
  </si>
  <si>
    <r>
      <rPr>
        <sz val="10"/>
        <rFont val="仿宋_GB2312"/>
        <charset val="134"/>
      </rPr>
      <t>国药准字</t>
    </r>
    <r>
      <rPr>
        <sz val="10"/>
        <rFont val="Times New Roman"/>
        <charset val="134"/>
      </rPr>
      <t>H20223050</t>
    </r>
  </si>
  <si>
    <t>XR05CBA198L019010102829</t>
  </si>
  <si>
    <r>
      <rPr>
        <sz val="10"/>
        <rFont val="仿宋_GB2312"/>
        <charset val="134"/>
      </rPr>
      <t>中硼硅玻璃安瓿</t>
    </r>
    <r>
      <rPr>
        <sz val="10"/>
        <rFont val="Times New Roman"/>
        <charset val="134"/>
      </rPr>
      <t>(</t>
    </r>
    <r>
      <rPr>
        <sz val="10"/>
        <rFont val="仿宋_GB2312"/>
        <charset val="134"/>
      </rPr>
      <t>棕色</t>
    </r>
    <r>
      <rPr>
        <sz val="10"/>
        <rFont val="Times New Roman"/>
        <charset val="134"/>
      </rPr>
      <t>)</t>
    </r>
  </si>
  <si>
    <r>
      <rPr>
        <sz val="10"/>
        <rFont val="仿宋_GB2312"/>
        <charset val="204"/>
      </rPr>
      <t>河北凯威恒诚制药有限公司</t>
    </r>
  </si>
  <si>
    <r>
      <rPr>
        <sz val="10"/>
        <rFont val="仿宋_GB2312"/>
        <charset val="204"/>
      </rPr>
      <t>河北凯威制药有限责任公司</t>
    </r>
  </si>
  <si>
    <r>
      <rPr>
        <sz val="10"/>
        <rFont val="仿宋_GB2312"/>
        <charset val="134"/>
      </rPr>
      <t>国药准字</t>
    </r>
    <r>
      <rPr>
        <sz val="10"/>
        <rFont val="Times New Roman"/>
        <charset val="134"/>
      </rPr>
      <t>H20223280</t>
    </r>
  </si>
  <si>
    <t>XR05CBA198L019010106286</t>
  </si>
  <si>
    <r>
      <rPr>
        <sz val="10"/>
        <rFont val="仿宋_GB2312"/>
        <charset val="134"/>
      </rPr>
      <t>中性硼硅玻璃安瓿</t>
    </r>
    <r>
      <rPr>
        <sz val="10"/>
        <rFont val="Times New Roman"/>
        <charset val="134"/>
      </rPr>
      <t>(</t>
    </r>
    <r>
      <rPr>
        <sz val="10"/>
        <rFont val="仿宋_GB2312"/>
        <charset val="134"/>
      </rPr>
      <t>棕色</t>
    </r>
    <r>
      <rPr>
        <sz val="10"/>
        <rFont val="Times New Roman"/>
        <charset val="134"/>
      </rPr>
      <t>)</t>
    </r>
  </si>
  <si>
    <r>
      <rPr>
        <sz val="10"/>
        <rFont val="仿宋_GB2312"/>
        <charset val="204"/>
      </rPr>
      <t>云南龙海天然植物药业有限公司</t>
    </r>
  </si>
  <si>
    <r>
      <rPr>
        <sz val="10"/>
        <rFont val="仿宋_GB2312"/>
        <charset val="134"/>
      </rPr>
      <t>国药准字</t>
    </r>
    <r>
      <rPr>
        <sz val="10"/>
        <rFont val="Times New Roman"/>
        <charset val="134"/>
      </rPr>
      <t>H20203668</t>
    </r>
  </si>
  <si>
    <t>XR05CBA198L019010202829</t>
  </si>
  <si>
    <t>XR05CBA198L019010206286</t>
  </si>
  <si>
    <t>XR05CBA198L019020100041</t>
  </si>
  <si>
    <r>
      <rPr>
        <sz val="10"/>
        <rFont val="仿宋_GB2312"/>
        <charset val="134"/>
      </rPr>
      <t>低密度聚乙烯瓶</t>
    </r>
    <r>
      <rPr>
        <sz val="10"/>
        <rFont val="Times New Roman"/>
        <charset val="134"/>
      </rPr>
      <t>,</t>
    </r>
    <r>
      <rPr>
        <sz val="10"/>
        <rFont val="仿宋_GB2312"/>
        <charset val="134"/>
      </rPr>
      <t>外置铝复合膜袋枕式包装</t>
    </r>
  </si>
  <si>
    <t>XR05CBA198L019020100123</t>
  </si>
  <si>
    <t>XR05CBA198L019020179031</t>
  </si>
  <si>
    <t>H20190041</t>
  </si>
  <si>
    <t>XR05CBA198L019020279031</t>
  </si>
  <si>
    <t>XR05CBA198L019020379031</t>
  </si>
  <si>
    <r>
      <rPr>
        <sz val="10"/>
        <rFont val="仿宋_GB2312"/>
        <charset val="134"/>
      </rPr>
      <t>晖致医药有限公司</t>
    </r>
  </si>
  <si>
    <r>
      <rPr>
        <sz val="17"/>
        <rFont val="黑体"/>
        <charset val="204"/>
      </rPr>
      <t>附件</t>
    </r>
    <r>
      <rPr>
        <sz val="17"/>
        <rFont val="Times New Roman"/>
        <charset val="204"/>
      </rPr>
      <t xml:space="preserve">3 </t>
    </r>
  </si>
  <si>
    <r>
      <rPr>
        <sz val="20"/>
        <rFont val="Times New Roman"/>
        <charset val="204"/>
      </rPr>
      <t xml:space="preserve">   2023</t>
    </r>
    <r>
      <rPr>
        <sz val="20"/>
        <rFont val="方正小标宋_GBK"/>
        <charset val="204"/>
      </rPr>
      <t>年国家医保目录新增药品中属于国家集采药品清单</t>
    </r>
  </si>
  <si>
    <r>
      <rPr>
        <b/>
        <sz val="10"/>
        <rFont val="仿宋_GB2312"/>
        <charset val="204"/>
      </rPr>
      <t>最低挂网限价（最小制剂）</t>
    </r>
  </si>
  <si>
    <r>
      <rPr>
        <b/>
        <sz val="10"/>
        <rFont val="仿宋_GB2312"/>
        <charset val="204"/>
      </rPr>
      <t>集采批次</t>
    </r>
  </si>
  <si>
    <t>XJ01DCT210B001010100108</t>
  </si>
  <si>
    <r>
      <rPr>
        <sz val="10"/>
        <rFont val="仿宋_GB2312"/>
        <charset val="134"/>
      </rPr>
      <t>新增谈判</t>
    </r>
  </si>
  <si>
    <r>
      <rPr>
        <sz val="10"/>
        <rFont val="仿宋_GB2312"/>
        <charset val="134"/>
      </rPr>
      <t>集采药品</t>
    </r>
  </si>
  <si>
    <r>
      <rPr>
        <sz val="10"/>
        <rFont val="仿宋_GB2312"/>
        <charset val="204"/>
      </rPr>
      <t>注射用头孢西丁钠</t>
    </r>
    <r>
      <rPr>
        <sz val="10"/>
        <rFont val="Times New Roman"/>
        <charset val="204"/>
      </rPr>
      <t>/</t>
    </r>
    <r>
      <rPr>
        <sz val="10"/>
        <rFont val="仿宋_GB2312"/>
        <charset val="204"/>
      </rPr>
      <t>氯化钠注射液</t>
    </r>
  </si>
  <si>
    <r>
      <rPr>
        <sz val="10"/>
        <rFont val="仿宋_GB2312"/>
        <charset val="204"/>
      </rPr>
      <t>粉体室：按头孢西丁</t>
    </r>
    <r>
      <rPr>
        <sz val="10"/>
        <rFont val="Times New Roman"/>
        <charset val="204"/>
      </rPr>
      <t>(C16H17N3O7S2)</t>
    </r>
    <r>
      <rPr>
        <sz val="10"/>
        <rFont val="仿宋_GB2312"/>
        <charset val="204"/>
      </rPr>
      <t>计</t>
    </r>
    <r>
      <rPr>
        <sz val="10"/>
        <rFont val="Times New Roman"/>
        <charset val="204"/>
      </rPr>
      <t>1.0g</t>
    </r>
    <r>
      <rPr>
        <sz val="10"/>
        <rFont val="仿宋_GB2312"/>
        <charset val="204"/>
      </rPr>
      <t>；液体室：氯化钠注射液</t>
    </r>
    <r>
      <rPr>
        <sz val="10"/>
        <rFont val="Times New Roman"/>
        <charset val="204"/>
      </rPr>
      <t>100ml</t>
    </r>
    <r>
      <rPr>
        <sz val="10"/>
        <rFont val="仿宋_GB2312"/>
        <charset val="204"/>
      </rPr>
      <t>：</t>
    </r>
    <r>
      <rPr>
        <sz val="10"/>
        <rFont val="Times New Roman"/>
        <charset val="204"/>
      </rPr>
      <t>0.9g</t>
    </r>
  </si>
  <si>
    <r>
      <rPr>
        <sz val="10"/>
        <rFont val="仿宋_GB2312"/>
        <charset val="134"/>
      </rPr>
      <t>北京锐业制药有限公司</t>
    </r>
  </si>
  <si>
    <r>
      <rPr>
        <sz val="10"/>
        <rFont val="仿宋_GB2312"/>
        <charset val="134"/>
      </rPr>
      <t>国药准字</t>
    </r>
    <r>
      <rPr>
        <sz val="10"/>
        <rFont val="Times New Roman"/>
        <charset val="134"/>
      </rPr>
      <t>H20233884</t>
    </r>
  </si>
  <si>
    <r>
      <rPr>
        <sz val="10"/>
        <rFont val="仿宋_GB2312"/>
        <charset val="134"/>
      </rPr>
      <t>否</t>
    </r>
  </si>
  <si>
    <r>
      <rPr>
        <sz val="10"/>
        <rFont val="仿宋_GB2312"/>
        <charset val="204"/>
      </rPr>
      <t>双室袋</t>
    </r>
    <r>
      <rPr>
        <sz val="10"/>
        <rFont val="Times New Roman"/>
        <charset val="204"/>
      </rPr>
      <t>+10</t>
    </r>
    <r>
      <rPr>
        <sz val="10"/>
        <rFont val="仿宋_GB2312"/>
        <charset val="204"/>
      </rPr>
      <t>元</t>
    </r>
  </si>
  <si>
    <r>
      <rPr>
        <sz val="10"/>
        <rFont val="仿宋_GB2312"/>
        <charset val="204"/>
      </rPr>
      <t>国采第八批</t>
    </r>
  </si>
  <si>
    <t>XJ01DCT210B001020100108</t>
  </si>
  <si>
    <r>
      <rPr>
        <sz val="10"/>
        <rFont val="仿宋_GB2312"/>
        <charset val="204"/>
      </rPr>
      <t>粉体室：按头孢西丁</t>
    </r>
    <r>
      <rPr>
        <sz val="10"/>
        <rFont val="Times New Roman"/>
        <charset val="204"/>
      </rPr>
      <t>(C16H17N3O7S2)</t>
    </r>
    <r>
      <rPr>
        <sz val="10"/>
        <rFont val="仿宋_GB2312"/>
        <charset val="204"/>
      </rPr>
      <t>计</t>
    </r>
    <r>
      <rPr>
        <sz val="10"/>
        <rFont val="Times New Roman"/>
        <charset val="204"/>
      </rPr>
      <t>2.0g</t>
    </r>
    <r>
      <rPr>
        <sz val="10"/>
        <rFont val="仿宋_GB2312"/>
        <charset val="204"/>
      </rPr>
      <t>；液体室：氯化钠注射液</t>
    </r>
    <r>
      <rPr>
        <sz val="10"/>
        <rFont val="Times New Roman"/>
        <charset val="204"/>
      </rPr>
      <t>100ml</t>
    </r>
    <r>
      <rPr>
        <sz val="10"/>
        <rFont val="仿宋_GB2312"/>
        <charset val="204"/>
      </rPr>
      <t>：</t>
    </r>
    <r>
      <rPr>
        <sz val="10"/>
        <rFont val="Times New Roman"/>
        <charset val="204"/>
      </rPr>
      <t>0.9g</t>
    </r>
  </si>
  <si>
    <r>
      <rPr>
        <sz val="10"/>
        <rFont val="仿宋_GB2312"/>
        <charset val="134"/>
      </rPr>
      <t>国药准字</t>
    </r>
    <r>
      <rPr>
        <sz val="10"/>
        <rFont val="Times New Roman"/>
        <charset val="134"/>
      </rPr>
      <t>H20233885</t>
    </r>
  </si>
  <si>
    <t>XJ01DDT186B002010100108</t>
  </si>
  <si>
    <r>
      <rPr>
        <sz val="10"/>
        <rFont val="仿宋_GB2312"/>
        <charset val="204"/>
      </rPr>
      <t>注射用头孢地嗪钠</t>
    </r>
    <r>
      <rPr>
        <sz val="10"/>
        <rFont val="Times New Roman"/>
        <charset val="204"/>
      </rPr>
      <t>/</t>
    </r>
    <r>
      <rPr>
        <sz val="10"/>
        <rFont val="仿宋_GB2312"/>
        <charset val="204"/>
      </rPr>
      <t>氯化钠注射液</t>
    </r>
  </si>
  <si>
    <r>
      <rPr>
        <sz val="10"/>
        <rFont val="仿宋_GB2312"/>
        <charset val="204"/>
      </rPr>
      <t>粉体室：</t>
    </r>
    <r>
      <rPr>
        <sz val="10"/>
        <rFont val="Times New Roman"/>
        <charset val="204"/>
      </rPr>
      <t>1.0g(</t>
    </r>
    <r>
      <rPr>
        <sz val="10"/>
        <rFont val="仿宋_GB2312"/>
        <charset val="204"/>
      </rPr>
      <t>按</t>
    </r>
    <r>
      <rPr>
        <sz val="10"/>
        <rFont val="Times New Roman"/>
        <charset val="204"/>
      </rPr>
      <t>C20H20N6O7S4</t>
    </r>
    <r>
      <rPr>
        <sz val="10"/>
        <rFont val="仿宋_GB2312"/>
        <charset val="204"/>
      </rPr>
      <t>计</t>
    </r>
    <r>
      <rPr>
        <sz val="10"/>
        <rFont val="Times New Roman"/>
        <charset val="204"/>
      </rPr>
      <t>)</t>
    </r>
    <r>
      <rPr>
        <sz val="10"/>
        <rFont val="仿宋_GB2312"/>
        <charset val="204"/>
      </rPr>
      <t>液体室：</t>
    </r>
    <r>
      <rPr>
        <sz val="10"/>
        <rFont val="Times New Roman"/>
        <charset val="204"/>
      </rPr>
      <t>40ml</t>
    </r>
    <r>
      <rPr>
        <sz val="10"/>
        <rFont val="仿宋_GB2312"/>
        <charset val="204"/>
      </rPr>
      <t>：氯化钠</t>
    </r>
    <r>
      <rPr>
        <sz val="10"/>
        <rFont val="Times New Roman"/>
        <charset val="204"/>
      </rPr>
      <t>0.36g</t>
    </r>
  </si>
  <si>
    <r>
      <rPr>
        <sz val="10"/>
        <rFont val="仿宋_GB2312"/>
        <charset val="134"/>
      </rPr>
      <t>国药准字</t>
    </r>
    <r>
      <rPr>
        <sz val="10"/>
        <rFont val="Times New Roman"/>
        <charset val="134"/>
      </rPr>
      <t>H20193157</t>
    </r>
  </si>
  <si>
    <t>XJ01DDT186B002020100108</t>
  </si>
  <si>
    <r>
      <rPr>
        <sz val="10"/>
        <rFont val="仿宋_GB2312"/>
        <charset val="204"/>
      </rPr>
      <t>粉体室：</t>
    </r>
    <r>
      <rPr>
        <sz val="10"/>
        <rFont val="Times New Roman"/>
        <charset val="204"/>
      </rPr>
      <t>2.0g(</t>
    </r>
    <r>
      <rPr>
        <sz val="10"/>
        <rFont val="仿宋_GB2312"/>
        <charset val="204"/>
      </rPr>
      <t>按</t>
    </r>
    <r>
      <rPr>
        <sz val="10"/>
        <rFont val="Times New Roman"/>
        <charset val="204"/>
      </rPr>
      <t>C20H20N6O7S4</t>
    </r>
    <r>
      <rPr>
        <sz val="10"/>
        <rFont val="仿宋_GB2312"/>
        <charset val="204"/>
      </rPr>
      <t>计</t>
    </r>
    <r>
      <rPr>
        <sz val="10"/>
        <rFont val="Times New Roman"/>
        <charset val="204"/>
      </rPr>
      <t>)</t>
    </r>
    <r>
      <rPr>
        <sz val="10"/>
        <rFont val="仿宋_GB2312"/>
        <charset val="204"/>
      </rPr>
      <t>液体室：</t>
    </r>
    <r>
      <rPr>
        <sz val="10"/>
        <rFont val="Times New Roman"/>
        <charset val="204"/>
      </rPr>
      <t>40ml</t>
    </r>
    <r>
      <rPr>
        <sz val="10"/>
        <rFont val="仿宋_GB2312"/>
        <charset val="204"/>
      </rPr>
      <t>：氯化钠</t>
    </r>
    <r>
      <rPr>
        <sz val="10"/>
        <rFont val="Times New Roman"/>
        <charset val="204"/>
      </rPr>
      <t>0.36g</t>
    </r>
  </si>
  <si>
    <r>
      <rPr>
        <sz val="10"/>
        <rFont val="仿宋_GB2312"/>
        <charset val="134"/>
      </rPr>
      <t>国药准字</t>
    </r>
    <r>
      <rPr>
        <sz val="10"/>
        <rFont val="Times New Roman"/>
        <charset val="134"/>
      </rPr>
      <t>H20193158</t>
    </r>
  </si>
  <si>
    <t>XJ01DDT185B002010100108</t>
  </si>
  <si>
    <r>
      <rPr>
        <sz val="10"/>
        <rFont val="仿宋_GB2312"/>
        <charset val="204"/>
      </rPr>
      <t>注射用头孢地嗪钠</t>
    </r>
    <r>
      <rPr>
        <sz val="10"/>
        <rFont val="Times New Roman"/>
        <charset val="204"/>
      </rPr>
      <t>/5%</t>
    </r>
    <r>
      <rPr>
        <sz val="10"/>
        <rFont val="仿宋_GB2312"/>
        <charset val="204"/>
      </rPr>
      <t>葡萄糖注射液</t>
    </r>
  </si>
  <si>
    <r>
      <rPr>
        <sz val="10"/>
        <rFont val="仿宋_GB2312"/>
        <charset val="204"/>
      </rPr>
      <t>粉体室：</t>
    </r>
    <r>
      <rPr>
        <sz val="10"/>
        <rFont val="Times New Roman"/>
        <charset val="204"/>
      </rPr>
      <t>1.0g(</t>
    </r>
    <r>
      <rPr>
        <sz val="10"/>
        <rFont val="仿宋_GB2312"/>
        <charset val="204"/>
      </rPr>
      <t>按</t>
    </r>
    <r>
      <rPr>
        <sz val="10"/>
        <rFont val="Times New Roman"/>
        <charset val="204"/>
      </rPr>
      <t>C20H20N6O7S4</t>
    </r>
    <r>
      <rPr>
        <sz val="10"/>
        <rFont val="仿宋_GB2312"/>
        <charset val="204"/>
      </rPr>
      <t>计</t>
    </r>
    <r>
      <rPr>
        <sz val="10"/>
        <rFont val="Times New Roman"/>
        <charset val="204"/>
      </rPr>
      <t>)</t>
    </r>
    <r>
      <rPr>
        <sz val="10"/>
        <rFont val="仿宋_GB2312"/>
        <charset val="204"/>
      </rPr>
      <t>液体室：</t>
    </r>
    <r>
      <rPr>
        <sz val="10"/>
        <rFont val="Times New Roman"/>
        <charset val="204"/>
      </rPr>
      <t>40ml</t>
    </r>
    <r>
      <rPr>
        <sz val="10"/>
        <rFont val="仿宋_GB2312"/>
        <charset val="204"/>
      </rPr>
      <t>：葡萄糖</t>
    </r>
    <r>
      <rPr>
        <sz val="10"/>
        <rFont val="Times New Roman"/>
        <charset val="204"/>
      </rPr>
      <t>2g</t>
    </r>
  </si>
  <si>
    <r>
      <rPr>
        <sz val="10"/>
        <rFont val="仿宋_GB2312"/>
        <charset val="134"/>
      </rPr>
      <t>国药准字</t>
    </r>
    <r>
      <rPr>
        <sz val="10"/>
        <rFont val="Times New Roman"/>
        <charset val="134"/>
      </rPr>
      <t>H20193156</t>
    </r>
  </si>
  <si>
    <t>XJ01DDT185B002020100108</t>
  </si>
  <si>
    <r>
      <rPr>
        <sz val="10"/>
        <rFont val="仿宋_GB2312"/>
        <charset val="204"/>
      </rPr>
      <t>粉体室：</t>
    </r>
    <r>
      <rPr>
        <sz val="10"/>
        <rFont val="Times New Roman"/>
        <charset val="204"/>
      </rPr>
      <t>2.0g(</t>
    </r>
    <r>
      <rPr>
        <sz val="10"/>
        <rFont val="仿宋_GB2312"/>
        <charset val="204"/>
      </rPr>
      <t>按</t>
    </r>
    <r>
      <rPr>
        <sz val="10"/>
        <rFont val="Times New Roman"/>
        <charset val="204"/>
      </rPr>
      <t>C20H20N6O7S4</t>
    </r>
    <r>
      <rPr>
        <sz val="10"/>
        <rFont val="仿宋_GB2312"/>
        <charset val="204"/>
      </rPr>
      <t>计</t>
    </r>
    <r>
      <rPr>
        <sz val="10"/>
        <rFont val="Times New Roman"/>
        <charset val="204"/>
      </rPr>
      <t>)</t>
    </r>
    <r>
      <rPr>
        <sz val="10"/>
        <rFont val="仿宋_GB2312"/>
        <charset val="204"/>
      </rPr>
      <t>液体室：</t>
    </r>
    <r>
      <rPr>
        <sz val="10"/>
        <rFont val="Times New Roman"/>
        <charset val="204"/>
      </rPr>
      <t>40ml</t>
    </r>
    <r>
      <rPr>
        <sz val="10"/>
        <rFont val="仿宋_GB2312"/>
        <charset val="204"/>
      </rPr>
      <t>：葡萄糖</t>
    </r>
    <r>
      <rPr>
        <sz val="10"/>
        <rFont val="Times New Roman"/>
        <charset val="204"/>
      </rPr>
      <t>2g</t>
    </r>
  </si>
  <si>
    <r>
      <rPr>
        <sz val="10"/>
        <rFont val="仿宋_GB2312"/>
        <charset val="134"/>
      </rPr>
      <t>国药准字</t>
    </r>
    <r>
      <rPr>
        <sz val="10"/>
        <rFont val="Times New Roman"/>
        <charset val="134"/>
      </rPr>
      <t>H20193155</t>
    </r>
  </si>
  <si>
    <t>XN05CMY323B002010101445</t>
  </si>
  <si>
    <r>
      <rPr>
        <sz val="10"/>
        <rFont val="仿宋_GB2312"/>
        <charset val="204"/>
      </rPr>
      <t>盐酸右美托咪定氯化钠注射液</t>
    </r>
  </si>
  <si>
    <r>
      <rPr>
        <sz val="10"/>
        <rFont val="Times New Roman"/>
        <charset val="204"/>
      </rPr>
      <t>50ml</t>
    </r>
    <r>
      <rPr>
        <sz val="10"/>
        <rFont val="仿宋_GB2312"/>
        <charset val="204"/>
      </rPr>
      <t>：盐酸右美托咪定</t>
    </r>
    <r>
      <rPr>
        <sz val="10"/>
        <rFont val="Times New Roman"/>
        <charset val="204"/>
      </rPr>
      <t>0.2mg(</t>
    </r>
    <r>
      <rPr>
        <sz val="10"/>
        <rFont val="仿宋_GB2312"/>
        <charset val="204"/>
      </rPr>
      <t>按</t>
    </r>
    <r>
      <rPr>
        <sz val="10"/>
        <rFont val="Times New Roman"/>
        <charset val="204"/>
      </rPr>
      <t>C13H16N2</t>
    </r>
    <r>
      <rPr>
        <sz val="10"/>
        <rFont val="仿宋_GB2312"/>
        <charset val="204"/>
      </rPr>
      <t>计</t>
    </r>
    <r>
      <rPr>
        <sz val="10"/>
        <rFont val="Times New Roman"/>
        <charset val="204"/>
      </rPr>
      <t>)</t>
    </r>
    <r>
      <rPr>
        <sz val="10"/>
        <rFont val="仿宋_GB2312"/>
        <charset val="204"/>
      </rPr>
      <t>与氯化钠</t>
    </r>
    <r>
      <rPr>
        <sz val="10"/>
        <rFont val="Times New Roman"/>
        <charset val="204"/>
      </rPr>
      <t>0.45g</t>
    </r>
  </si>
  <si>
    <r>
      <rPr>
        <sz val="10"/>
        <rFont val="仿宋_GB2312"/>
        <charset val="134"/>
      </rPr>
      <t>中性硼硅玻璃输液瓶</t>
    </r>
    <r>
      <rPr>
        <sz val="10"/>
        <rFont val="Times New Roman"/>
        <charset val="134"/>
      </rPr>
      <t>,</t>
    </r>
    <r>
      <rPr>
        <sz val="10"/>
        <rFont val="仿宋_GB2312"/>
        <charset val="134"/>
      </rPr>
      <t>胶塞</t>
    </r>
    <r>
      <rPr>
        <sz val="10"/>
        <rFont val="Times New Roman"/>
        <charset val="134"/>
      </rPr>
      <t>,</t>
    </r>
    <r>
      <rPr>
        <sz val="10"/>
        <rFont val="仿宋_GB2312"/>
        <charset val="134"/>
      </rPr>
      <t>铝塑组合盖</t>
    </r>
  </si>
  <si>
    <r>
      <rPr>
        <sz val="10"/>
        <rFont val="仿宋_GB2312"/>
        <charset val="134"/>
      </rPr>
      <t>江苏恒瑞医药股份有限公司</t>
    </r>
  </si>
  <si>
    <r>
      <rPr>
        <sz val="10"/>
        <rFont val="仿宋_GB2312"/>
        <charset val="204"/>
      </rPr>
      <t>江苏恒瑞医药股份有限公司</t>
    </r>
  </si>
  <si>
    <r>
      <rPr>
        <sz val="10"/>
        <rFont val="仿宋_GB2312"/>
        <charset val="134"/>
      </rPr>
      <t>国药准字</t>
    </r>
    <r>
      <rPr>
        <sz val="10"/>
        <rFont val="Times New Roman"/>
        <charset val="134"/>
      </rPr>
      <t>H20213035</t>
    </r>
  </si>
  <si>
    <r>
      <rPr>
        <sz val="10"/>
        <rFont val="仿宋_GB2312"/>
        <charset val="204"/>
      </rPr>
      <t>广东联盟中选湖南</t>
    </r>
  </si>
  <si>
    <r>
      <rPr>
        <sz val="10"/>
        <rFont val="仿宋_GB2312"/>
        <charset val="204"/>
      </rPr>
      <t>国采第一批接续</t>
    </r>
  </si>
  <si>
    <t>XN05CMY323B002010101749</t>
  </si>
  <si>
    <r>
      <rPr>
        <sz val="10"/>
        <rFont val="仿宋_GB2312"/>
        <charset val="134"/>
      </rPr>
      <t>中硼硅玻璃输液瓶</t>
    </r>
  </si>
  <si>
    <r>
      <rPr>
        <sz val="10"/>
        <rFont val="仿宋_GB2312"/>
        <charset val="134"/>
      </rPr>
      <t>扬子江药业集团有限公司</t>
    </r>
  </si>
  <si>
    <r>
      <rPr>
        <sz val="10"/>
        <rFont val="仿宋_GB2312"/>
        <charset val="204"/>
      </rPr>
      <t>扬子江药业集团有限公司</t>
    </r>
  </si>
  <si>
    <r>
      <rPr>
        <sz val="10"/>
        <rFont val="仿宋_GB2312"/>
        <charset val="134"/>
      </rPr>
      <t>国药准字</t>
    </r>
    <r>
      <rPr>
        <sz val="10"/>
        <rFont val="Times New Roman"/>
        <charset val="134"/>
      </rPr>
      <t>H20213921</t>
    </r>
  </si>
  <si>
    <t>XN05CMY323B002010102013</t>
  </si>
  <si>
    <r>
      <rPr>
        <sz val="10"/>
        <rFont val="Times New Roman"/>
        <charset val="204"/>
      </rPr>
      <t>20ml</t>
    </r>
    <r>
      <rPr>
        <sz val="10"/>
        <rFont val="宋体"/>
        <charset val="204"/>
      </rPr>
      <t>︰</t>
    </r>
    <r>
      <rPr>
        <sz val="10"/>
        <rFont val="仿宋_GB2312"/>
        <charset val="204"/>
      </rPr>
      <t>盐酸右美托咪定</t>
    </r>
    <r>
      <rPr>
        <sz val="10"/>
        <rFont val="Times New Roman"/>
        <charset val="204"/>
      </rPr>
      <t>80μg(</t>
    </r>
    <r>
      <rPr>
        <sz val="10"/>
        <rFont val="仿宋_GB2312"/>
        <charset val="204"/>
      </rPr>
      <t>按</t>
    </r>
    <r>
      <rPr>
        <sz val="10"/>
        <rFont val="Times New Roman"/>
        <charset val="204"/>
      </rPr>
      <t>C13H16N2</t>
    </r>
    <r>
      <rPr>
        <sz val="10"/>
        <rFont val="仿宋_GB2312"/>
        <charset val="204"/>
      </rPr>
      <t>计</t>
    </r>
    <r>
      <rPr>
        <sz val="10"/>
        <rFont val="Times New Roman"/>
        <charset val="204"/>
      </rPr>
      <t>)</t>
    </r>
    <r>
      <rPr>
        <sz val="10"/>
        <rFont val="仿宋_GB2312"/>
        <charset val="204"/>
      </rPr>
      <t>与氯化钠</t>
    </r>
    <r>
      <rPr>
        <sz val="10"/>
        <rFont val="Times New Roman"/>
        <charset val="204"/>
      </rPr>
      <t>0.18g</t>
    </r>
  </si>
  <si>
    <r>
      <rPr>
        <sz val="10"/>
        <rFont val="仿宋_GB2312"/>
        <charset val="134"/>
      </rPr>
      <t>成都倍特药业股份有限公司</t>
    </r>
  </si>
  <si>
    <r>
      <rPr>
        <sz val="10"/>
        <rFont val="仿宋_GB2312"/>
        <charset val="204"/>
      </rPr>
      <t>成都倍特药业股份有限公司</t>
    </r>
  </si>
  <si>
    <r>
      <rPr>
        <sz val="10"/>
        <rFont val="仿宋_GB2312"/>
        <charset val="134"/>
      </rPr>
      <t>国药准字</t>
    </r>
    <r>
      <rPr>
        <sz val="10"/>
        <rFont val="Times New Roman"/>
        <charset val="134"/>
      </rPr>
      <t>H20213577</t>
    </r>
  </si>
  <si>
    <t>XN05CMY323B002010202013</t>
  </si>
  <si>
    <t>XN05CMY323B002010302013</t>
  </si>
  <si>
    <t>XN05CMY323B002020101445</t>
  </si>
  <si>
    <r>
      <rPr>
        <sz val="10"/>
        <rFont val="Times New Roman"/>
        <charset val="204"/>
      </rPr>
      <t>100ml</t>
    </r>
    <r>
      <rPr>
        <sz val="10"/>
        <rFont val="宋体"/>
        <charset val="204"/>
      </rPr>
      <t>︰</t>
    </r>
    <r>
      <rPr>
        <sz val="10"/>
        <rFont val="仿宋_GB2312"/>
        <charset val="204"/>
      </rPr>
      <t>盐酸右美托咪定</t>
    </r>
    <r>
      <rPr>
        <sz val="10"/>
        <rFont val="Times New Roman"/>
        <charset val="204"/>
      </rPr>
      <t>0.4mg(</t>
    </r>
    <r>
      <rPr>
        <sz val="10"/>
        <rFont val="仿宋_GB2312"/>
        <charset val="204"/>
      </rPr>
      <t>按</t>
    </r>
    <r>
      <rPr>
        <sz val="10"/>
        <rFont val="Times New Roman"/>
        <charset val="204"/>
      </rPr>
      <t>C13H16N2</t>
    </r>
    <r>
      <rPr>
        <sz val="10"/>
        <rFont val="仿宋_GB2312"/>
        <charset val="204"/>
      </rPr>
      <t>计</t>
    </r>
    <r>
      <rPr>
        <sz val="10"/>
        <rFont val="Times New Roman"/>
        <charset val="204"/>
      </rPr>
      <t>)</t>
    </r>
    <r>
      <rPr>
        <sz val="10"/>
        <rFont val="仿宋_GB2312"/>
        <charset val="204"/>
      </rPr>
      <t>与氯化钠</t>
    </r>
    <r>
      <rPr>
        <sz val="10"/>
        <rFont val="Times New Roman"/>
        <charset val="204"/>
      </rPr>
      <t>0.9g</t>
    </r>
  </si>
  <si>
    <r>
      <rPr>
        <sz val="10"/>
        <rFont val="仿宋_GB2312"/>
        <charset val="134"/>
      </rPr>
      <t>国药准字</t>
    </r>
    <r>
      <rPr>
        <sz val="10"/>
        <rFont val="Times New Roman"/>
        <charset val="134"/>
      </rPr>
      <t>H20213036</t>
    </r>
  </si>
  <si>
    <t>XN05CMY323B002020102013</t>
  </si>
  <si>
    <r>
      <rPr>
        <sz val="10"/>
        <rFont val="仿宋_GB2312"/>
        <charset val="134"/>
      </rPr>
      <t>中硼硅玻璃模制注射剂瓶、注射液用局部覆聚四氟乙烯膜氯化丁基橡胶塞、输液瓶用铝塑组合盖</t>
    </r>
  </si>
  <si>
    <r>
      <rPr>
        <sz val="10"/>
        <rFont val="仿宋_GB2312"/>
        <charset val="134"/>
      </rPr>
      <t>国药准字</t>
    </r>
    <r>
      <rPr>
        <sz val="10"/>
        <rFont val="Times New Roman"/>
        <charset val="134"/>
      </rPr>
      <t>H20213575</t>
    </r>
  </si>
  <si>
    <t>XN05CMY323B002030102013</t>
  </si>
  <si>
    <r>
      <rPr>
        <sz val="10"/>
        <rFont val="仿宋_GB2312"/>
        <charset val="134"/>
      </rPr>
      <t>中硼硅玻璃模制注射剂瓶、注射液用局部覆聚四氟乙烯膜氯化丁基橡胶塞、输液瓶用铝塑组合盖。</t>
    </r>
    <r>
      <rPr>
        <sz val="10"/>
        <rFont val="Times New Roman"/>
        <charset val="134"/>
      </rPr>
      <t>1</t>
    </r>
    <r>
      <rPr>
        <sz val="10"/>
        <rFont val="仿宋_GB2312"/>
        <charset val="134"/>
      </rPr>
      <t>瓶</t>
    </r>
    <r>
      <rPr>
        <sz val="10"/>
        <rFont val="Times New Roman"/>
        <charset val="134"/>
      </rPr>
      <t>/</t>
    </r>
    <r>
      <rPr>
        <sz val="10"/>
        <rFont val="仿宋_GB2312"/>
        <charset val="134"/>
      </rPr>
      <t>盒</t>
    </r>
  </si>
  <si>
    <r>
      <rPr>
        <sz val="10"/>
        <rFont val="仿宋_GB2312"/>
        <charset val="134"/>
      </rPr>
      <t>国药准字</t>
    </r>
    <r>
      <rPr>
        <sz val="10"/>
        <rFont val="Times New Roman"/>
        <charset val="134"/>
      </rPr>
      <t>H20213576</t>
    </r>
  </si>
  <si>
    <t>XJ01DDT203B002010100108</t>
  </si>
  <si>
    <r>
      <rPr>
        <sz val="10"/>
        <rFont val="仿宋_GB2312"/>
        <charset val="134"/>
      </rPr>
      <t>国药准字</t>
    </r>
    <r>
      <rPr>
        <sz val="10"/>
        <rFont val="Times New Roman"/>
        <charset val="134"/>
      </rPr>
      <t>H20233028</t>
    </r>
  </si>
  <si>
    <r>
      <rPr>
        <sz val="10"/>
        <rFont val="仿宋_GB2312"/>
        <charset val="204"/>
      </rPr>
      <t>国采第五批</t>
    </r>
  </si>
  <si>
    <t>XJ01DDT203B002010104948</t>
  </si>
  <si>
    <t>XJ01DDT203B002010204948</t>
  </si>
  <si>
    <t>XJ05AHA218X006010101651</t>
  </si>
  <si>
    <r>
      <rPr>
        <sz val="10"/>
        <rFont val="仿宋_GB2312"/>
        <charset val="134"/>
      </rPr>
      <t>磷酸奥司他韦干混悬剂</t>
    </r>
  </si>
  <si>
    <r>
      <rPr>
        <sz val="10"/>
        <rFont val="仿宋_GB2312"/>
        <charset val="204"/>
      </rPr>
      <t>口服液体剂</t>
    </r>
  </si>
  <si>
    <r>
      <rPr>
        <sz val="10"/>
        <rFont val="Times New Roman"/>
        <charset val="204"/>
      </rPr>
      <t>0.36g(</t>
    </r>
    <r>
      <rPr>
        <sz val="10"/>
        <rFont val="仿宋_GB2312"/>
        <charset val="204"/>
      </rPr>
      <t>按</t>
    </r>
    <r>
      <rPr>
        <sz val="10"/>
        <rFont val="Times New Roman"/>
        <charset val="204"/>
      </rPr>
      <t>C16H28N2O4</t>
    </r>
    <r>
      <rPr>
        <sz val="10"/>
        <rFont val="仿宋_GB2312"/>
        <charset val="204"/>
      </rPr>
      <t>计</t>
    </r>
    <r>
      <rPr>
        <sz val="10"/>
        <rFont val="Times New Roman"/>
        <charset val="204"/>
      </rPr>
      <t>)</t>
    </r>
  </si>
  <si>
    <r>
      <rPr>
        <sz val="10"/>
        <rFont val="仿宋_GB2312"/>
        <charset val="134"/>
      </rPr>
      <t>钠钙玻</t>
    </r>
  </si>
  <si>
    <r>
      <rPr>
        <sz val="10"/>
        <rFont val="仿宋_GB2312"/>
        <charset val="204"/>
      </rPr>
      <t>苏州二叶制药有限公司</t>
    </r>
  </si>
  <si>
    <r>
      <rPr>
        <sz val="10"/>
        <rFont val="仿宋_GB2312"/>
        <charset val="134"/>
      </rPr>
      <t>国药准字</t>
    </r>
    <r>
      <rPr>
        <sz val="10"/>
        <rFont val="Times New Roman"/>
        <charset val="134"/>
      </rPr>
      <t>H20223568</t>
    </r>
  </si>
  <si>
    <r>
      <rPr>
        <sz val="10"/>
        <rFont val="仿宋_GB2312"/>
        <charset val="134"/>
      </rPr>
      <t>天津</t>
    </r>
    <r>
      <rPr>
        <sz val="10"/>
        <rFont val="Times New Roman"/>
        <charset val="134"/>
      </rPr>
      <t>,</t>
    </r>
    <r>
      <rPr>
        <sz val="10"/>
        <rFont val="仿宋_GB2312"/>
        <charset val="134"/>
      </rPr>
      <t>广西</t>
    </r>
    <r>
      <rPr>
        <sz val="10"/>
        <rFont val="Times New Roman"/>
        <charset val="134"/>
      </rPr>
      <t>,</t>
    </r>
    <r>
      <rPr>
        <sz val="10"/>
        <rFont val="仿宋_GB2312"/>
        <charset val="134"/>
      </rPr>
      <t>海南</t>
    </r>
    <r>
      <rPr>
        <sz val="10"/>
        <rFont val="Times New Roman"/>
        <charset val="134"/>
      </rPr>
      <t>,</t>
    </r>
    <r>
      <rPr>
        <sz val="10"/>
        <rFont val="仿宋_GB2312"/>
        <charset val="134"/>
      </rPr>
      <t>四川</t>
    </r>
  </si>
  <si>
    <t>XJ05AHA218X006010105847</t>
  </si>
  <si>
    <r>
      <rPr>
        <sz val="10"/>
        <rFont val="仿宋_GB2312"/>
        <charset val="204"/>
      </rPr>
      <t>齐鲁制药</t>
    </r>
    <r>
      <rPr>
        <sz val="10"/>
        <rFont val="Times New Roman"/>
        <charset val="204"/>
      </rPr>
      <t>(</t>
    </r>
    <r>
      <rPr>
        <sz val="10"/>
        <rFont val="仿宋_GB2312"/>
        <charset val="204"/>
      </rPr>
      <t>海南</t>
    </r>
    <r>
      <rPr>
        <sz val="10"/>
        <rFont val="Times New Roman"/>
        <charset val="204"/>
      </rPr>
      <t>)</t>
    </r>
    <r>
      <rPr>
        <sz val="10"/>
        <rFont val="仿宋_GB2312"/>
        <charset val="204"/>
      </rPr>
      <t>有限公司</t>
    </r>
  </si>
  <si>
    <r>
      <rPr>
        <sz val="10"/>
        <rFont val="仿宋_GB2312"/>
        <charset val="134"/>
      </rPr>
      <t>国药准字</t>
    </r>
    <r>
      <rPr>
        <sz val="10"/>
        <rFont val="Times New Roman"/>
        <charset val="134"/>
      </rPr>
      <t>H20233237</t>
    </r>
  </si>
  <si>
    <r>
      <rPr>
        <sz val="10"/>
        <rFont val="仿宋_GB2312"/>
        <charset val="204"/>
      </rPr>
      <t>内蒙古</t>
    </r>
    <r>
      <rPr>
        <sz val="10"/>
        <rFont val="Times New Roman"/>
        <charset val="204"/>
      </rPr>
      <t>,</t>
    </r>
    <r>
      <rPr>
        <sz val="10"/>
        <rFont val="仿宋_GB2312"/>
        <charset val="204"/>
      </rPr>
      <t>山东</t>
    </r>
    <r>
      <rPr>
        <sz val="10"/>
        <rFont val="Times New Roman"/>
        <charset val="204"/>
      </rPr>
      <t>,</t>
    </r>
    <r>
      <rPr>
        <sz val="10"/>
        <rFont val="仿宋_GB2312"/>
        <charset val="204"/>
      </rPr>
      <t>贵州</t>
    </r>
    <r>
      <rPr>
        <sz val="10"/>
        <rFont val="Times New Roman"/>
        <charset val="204"/>
      </rPr>
      <t>,</t>
    </r>
    <r>
      <rPr>
        <sz val="10"/>
        <rFont val="仿宋_GB2312"/>
        <charset val="204"/>
      </rPr>
      <t>甘肃</t>
    </r>
  </si>
  <si>
    <t>XJ05AHA218X006010106988</t>
  </si>
  <si>
    <r>
      <rPr>
        <sz val="10"/>
        <rFont val="仿宋_GB2312"/>
        <charset val="134"/>
      </rPr>
      <t>口服固</t>
    </r>
  </si>
  <si>
    <r>
      <rPr>
        <sz val="10"/>
        <rFont val="仿宋_GB2312"/>
        <charset val="204"/>
      </rPr>
      <t>广东东阳光药业有限公司</t>
    </r>
  </si>
  <si>
    <r>
      <rPr>
        <sz val="10"/>
        <rFont val="仿宋_GB2312"/>
        <charset val="134"/>
      </rPr>
      <t>国药准字</t>
    </r>
    <r>
      <rPr>
        <sz val="10"/>
        <rFont val="Times New Roman"/>
        <charset val="134"/>
      </rPr>
      <t>H20223198</t>
    </r>
  </si>
  <si>
    <r>
      <rPr>
        <sz val="10"/>
        <rFont val="仿宋_GB2312"/>
        <charset val="204"/>
      </rPr>
      <t>河北</t>
    </r>
    <r>
      <rPr>
        <sz val="10"/>
        <rFont val="Times New Roman"/>
        <charset val="204"/>
      </rPr>
      <t>,</t>
    </r>
    <r>
      <rPr>
        <sz val="10"/>
        <rFont val="仿宋_GB2312"/>
        <charset val="204"/>
      </rPr>
      <t>山西</t>
    </r>
    <r>
      <rPr>
        <sz val="10"/>
        <rFont val="Times New Roman"/>
        <charset val="204"/>
      </rPr>
      <t>,</t>
    </r>
    <r>
      <rPr>
        <sz val="10"/>
        <rFont val="仿宋_GB2312"/>
        <charset val="204"/>
      </rPr>
      <t>安徽</t>
    </r>
    <r>
      <rPr>
        <sz val="10"/>
        <rFont val="Times New Roman"/>
        <charset val="204"/>
      </rPr>
      <t>,</t>
    </r>
    <r>
      <rPr>
        <sz val="10"/>
        <rFont val="仿宋_GB2312"/>
        <charset val="204"/>
      </rPr>
      <t>江西</t>
    </r>
    <r>
      <rPr>
        <sz val="10"/>
        <rFont val="Times New Roman"/>
        <charset val="204"/>
      </rPr>
      <t>,</t>
    </r>
    <r>
      <rPr>
        <sz val="10"/>
        <rFont val="仿宋_GB2312"/>
        <charset val="204"/>
      </rPr>
      <t>西藏</t>
    </r>
  </si>
  <si>
    <t>XJ05AHA218X006010179426</t>
  </si>
  <si>
    <r>
      <rPr>
        <sz val="10"/>
        <rFont val="仿宋_GB2312"/>
        <charset val="134"/>
      </rPr>
      <t>琥珀色</t>
    </r>
  </si>
  <si>
    <t>Hetero LabsLimited</t>
  </si>
  <si>
    <r>
      <rPr>
        <sz val="10"/>
        <rFont val="仿宋_GB2312"/>
        <charset val="134"/>
      </rPr>
      <t>国药准字</t>
    </r>
    <r>
      <rPr>
        <sz val="10"/>
        <rFont val="Times New Roman"/>
        <charset val="134"/>
      </rPr>
      <t>HJ20210075</t>
    </r>
  </si>
  <si>
    <r>
      <rPr>
        <sz val="10"/>
        <rFont val="仿宋_GB2312"/>
        <charset val="134"/>
      </rPr>
      <t>上海</t>
    </r>
    <r>
      <rPr>
        <sz val="10"/>
        <rFont val="Times New Roman"/>
        <charset val="134"/>
      </rPr>
      <t>,</t>
    </r>
    <r>
      <rPr>
        <sz val="10"/>
        <rFont val="仿宋_GB2312"/>
        <charset val="134"/>
      </rPr>
      <t>浙江</t>
    </r>
    <r>
      <rPr>
        <sz val="10"/>
        <rFont val="Times New Roman"/>
        <charset val="134"/>
      </rPr>
      <t>,</t>
    </r>
    <r>
      <rPr>
        <sz val="10"/>
        <rFont val="仿宋_GB2312"/>
        <charset val="134"/>
      </rPr>
      <t>福建</t>
    </r>
    <r>
      <rPr>
        <sz val="10"/>
        <rFont val="Times New Roman"/>
        <charset val="134"/>
      </rPr>
      <t>,</t>
    </r>
    <r>
      <rPr>
        <sz val="10"/>
        <rFont val="仿宋_GB2312"/>
        <charset val="134"/>
      </rPr>
      <t>宁夏</t>
    </r>
  </si>
  <si>
    <t>XJ05AHA218X006010180081</t>
  </si>
  <si>
    <r>
      <rPr>
        <sz val="10"/>
        <rFont val="仿宋_GB2312"/>
        <charset val="204"/>
      </rPr>
      <t>博瑞制药</t>
    </r>
    <r>
      <rPr>
        <sz val="10"/>
        <rFont val="Times New Roman"/>
        <charset val="204"/>
      </rPr>
      <t>(</t>
    </r>
    <r>
      <rPr>
        <sz val="10"/>
        <rFont val="仿宋_GB2312"/>
        <charset val="204"/>
      </rPr>
      <t>苏州</t>
    </r>
    <r>
      <rPr>
        <sz val="10"/>
        <rFont val="Times New Roman"/>
        <charset val="204"/>
      </rPr>
      <t>)</t>
    </r>
    <r>
      <rPr>
        <sz val="10"/>
        <rFont val="仿宋_GB2312"/>
        <charset val="204"/>
      </rPr>
      <t>有限公司</t>
    </r>
  </si>
  <si>
    <r>
      <rPr>
        <sz val="10"/>
        <rFont val="仿宋_GB2312"/>
        <charset val="134"/>
      </rPr>
      <t>国药准字</t>
    </r>
    <r>
      <rPr>
        <sz val="10"/>
        <rFont val="Times New Roman"/>
        <charset val="134"/>
      </rPr>
      <t>H20223402</t>
    </r>
  </si>
  <si>
    <r>
      <rPr>
        <sz val="10"/>
        <rFont val="仿宋_GB2312"/>
        <charset val="204"/>
      </rPr>
      <t>河南</t>
    </r>
    <r>
      <rPr>
        <sz val="10"/>
        <rFont val="Times New Roman"/>
        <charset val="204"/>
      </rPr>
      <t>,</t>
    </r>
    <r>
      <rPr>
        <sz val="10"/>
        <rFont val="仿宋_GB2312"/>
        <charset val="204"/>
      </rPr>
      <t>湖南</t>
    </r>
    <r>
      <rPr>
        <sz val="10"/>
        <rFont val="Times New Roman"/>
        <charset val="204"/>
      </rPr>
      <t>,</t>
    </r>
    <r>
      <rPr>
        <sz val="10"/>
        <rFont val="仿宋_GB2312"/>
        <charset val="204"/>
      </rPr>
      <t>广东</t>
    </r>
    <r>
      <rPr>
        <sz val="10"/>
        <rFont val="Times New Roman"/>
        <charset val="204"/>
      </rPr>
      <t>,</t>
    </r>
    <r>
      <rPr>
        <sz val="10"/>
        <rFont val="仿宋_GB2312"/>
        <charset val="204"/>
      </rPr>
      <t>陕西</t>
    </r>
    <r>
      <rPr>
        <sz val="10"/>
        <rFont val="Times New Roman"/>
        <charset val="204"/>
      </rPr>
      <t>,</t>
    </r>
    <r>
      <rPr>
        <sz val="10"/>
        <rFont val="仿宋_GB2312"/>
        <charset val="204"/>
      </rPr>
      <t>青海</t>
    </r>
    <r>
      <rPr>
        <sz val="10"/>
        <rFont val="Times New Roman"/>
        <charset val="204"/>
      </rPr>
      <t>,</t>
    </r>
    <r>
      <rPr>
        <sz val="10"/>
        <rFont val="仿宋_GB2312"/>
        <charset val="204"/>
      </rPr>
      <t>新疆（含兵团）</t>
    </r>
  </si>
  <si>
    <r>
      <rPr>
        <sz val="10"/>
        <rFont val="仿宋_GB2312"/>
        <charset val="204"/>
      </rPr>
      <t>国采第八批中选湖南</t>
    </r>
  </si>
  <si>
    <t>XJ05AHA218X006010180537</t>
  </si>
  <si>
    <r>
      <rPr>
        <sz val="10"/>
        <rFont val="仿宋_GB2312"/>
        <charset val="204"/>
      </rPr>
      <t>哈尔滨市康隆药业有限责任公司</t>
    </r>
  </si>
  <si>
    <r>
      <rPr>
        <sz val="10"/>
        <rFont val="仿宋_GB2312"/>
        <charset val="204"/>
      </rPr>
      <t>南京海纳制药有限公司</t>
    </r>
  </si>
  <si>
    <r>
      <rPr>
        <sz val="10"/>
        <rFont val="仿宋_GB2312"/>
        <charset val="134"/>
      </rPr>
      <t>国药准字</t>
    </r>
    <r>
      <rPr>
        <sz val="10"/>
        <rFont val="Times New Roman"/>
        <charset val="134"/>
      </rPr>
      <t>H20223901</t>
    </r>
  </si>
  <si>
    <r>
      <rPr>
        <sz val="10"/>
        <rFont val="仿宋_GB2312"/>
        <charset val="204"/>
      </rPr>
      <t>吉林</t>
    </r>
    <r>
      <rPr>
        <sz val="10"/>
        <rFont val="Times New Roman"/>
        <charset val="204"/>
      </rPr>
      <t>,</t>
    </r>
    <r>
      <rPr>
        <sz val="10"/>
        <rFont val="仿宋_GB2312"/>
        <charset val="204"/>
      </rPr>
      <t>黑龙江</t>
    </r>
    <r>
      <rPr>
        <sz val="10"/>
        <rFont val="Times New Roman"/>
        <charset val="204"/>
      </rPr>
      <t>,</t>
    </r>
    <r>
      <rPr>
        <sz val="10"/>
        <rFont val="仿宋_GB2312"/>
        <charset val="204"/>
      </rPr>
      <t>湖北</t>
    </r>
    <r>
      <rPr>
        <sz val="10"/>
        <rFont val="Times New Roman"/>
        <charset val="204"/>
      </rPr>
      <t>,</t>
    </r>
    <r>
      <rPr>
        <sz val="10"/>
        <rFont val="仿宋_GB2312"/>
        <charset val="204"/>
      </rPr>
      <t>重庆</t>
    </r>
  </si>
  <si>
    <t>XJ05AHA218X006010183817</t>
  </si>
  <si>
    <r>
      <rPr>
        <sz val="10"/>
        <rFont val="仿宋_GB2312"/>
        <charset val="204"/>
      </rPr>
      <t>江苏江丰医药科技有限公司</t>
    </r>
  </si>
  <si>
    <r>
      <rPr>
        <sz val="10"/>
        <rFont val="仿宋_GB2312"/>
        <charset val="204"/>
      </rPr>
      <t>天津汉瑞药业有限公司</t>
    </r>
  </si>
  <si>
    <r>
      <rPr>
        <sz val="10"/>
        <rFont val="仿宋_GB2312"/>
        <charset val="134"/>
      </rPr>
      <t>国药准字</t>
    </r>
    <r>
      <rPr>
        <sz val="10"/>
        <rFont val="Times New Roman"/>
        <charset val="134"/>
      </rPr>
      <t>H20233382</t>
    </r>
  </si>
  <si>
    <r>
      <rPr>
        <sz val="10"/>
        <rFont val="仿宋_GB2312"/>
        <charset val="134"/>
      </rPr>
      <t>北京</t>
    </r>
    <r>
      <rPr>
        <sz val="10"/>
        <rFont val="Times New Roman"/>
        <charset val="134"/>
      </rPr>
      <t>,</t>
    </r>
    <r>
      <rPr>
        <sz val="10"/>
        <rFont val="仿宋_GB2312"/>
        <charset val="134"/>
      </rPr>
      <t>辽宁</t>
    </r>
    <r>
      <rPr>
        <sz val="10"/>
        <rFont val="Times New Roman"/>
        <charset val="134"/>
      </rPr>
      <t>,</t>
    </r>
    <r>
      <rPr>
        <sz val="10"/>
        <rFont val="仿宋_GB2312"/>
        <charset val="134"/>
      </rPr>
      <t>江苏</t>
    </r>
    <r>
      <rPr>
        <sz val="10"/>
        <rFont val="Times New Roman"/>
        <charset val="134"/>
      </rPr>
      <t>,</t>
    </r>
    <r>
      <rPr>
        <sz val="10"/>
        <rFont val="仿宋_GB2312"/>
        <charset val="134"/>
      </rPr>
      <t>云南</t>
    </r>
  </si>
  <si>
    <t>XJ01DCT206B002010104948</t>
  </si>
  <si>
    <r>
      <rPr>
        <sz val="10"/>
        <rFont val="仿宋_GB2312"/>
        <charset val="204"/>
      </rPr>
      <t>注射用头孢西丁钠</t>
    </r>
    <r>
      <rPr>
        <sz val="10"/>
        <rFont val="Times New Roman"/>
        <charset val="204"/>
      </rPr>
      <t>/</t>
    </r>
    <r>
      <rPr>
        <sz val="10"/>
        <rFont val="仿宋_GB2312"/>
        <charset val="204"/>
      </rPr>
      <t>葡萄糖注射液</t>
    </r>
  </si>
  <si>
    <r>
      <rPr>
        <sz val="10"/>
        <rFont val="仿宋_GB2312"/>
        <charset val="204"/>
      </rPr>
      <t>粉体室</t>
    </r>
    <r>
      <rPr>
        <sz val="10"/>
        <rFont val="Times New Roman"/>
        <charset val="204"/>
      </rPr>
      <t>:</t>
    </r>
    <r>
      <rPr>
        <sz val="10"/>
        <rFont val="仿宋_GB2312"/>
        <charset val="204"/>
      </rPr>
      <t>按头孢西丁</t>
    </r>
    <r>
      <rPr>
        <sz val="10"/>
        <rFont val="Times New Roman"/>
        <charset val="204"/>
      </rPr>
      <t>(C16H17N3O7S2)</t>
    </r>
    <r>
      <rPr>
        <sz val="10"/>
        <rFont val="仿宋_GB2312"/>
        <charset val="204"/>
      </rPr>
      <t>计</t>
    </r>
    <r>
      <rPr>
        <sz val="10"/>
        <rFont val="Times New Roman"/>
        <charset val="204"/>
      </rPr>
      <t>1.0g</t>
    </r>
    <r>
      <rPr>
        <sz val="10"/>
        <rFont val="仿宋_GB2312"/>
        <charset val="204"/>
      </rPr>
      <t>；液体室</t>
    </r>
    <r>
      <rPr>
        <sz val="10"/>
        <rFont val="Times New Roman"/>
        <charset val="204"/>
      </rPr>
      <t>:</t>
    </r>
    <r>
      <rPr>
        <sz val="10"/>
        <rFont val="仿宋_GB2312"/>
        <charset val="204"/>
      </rPr>
      <t>葡萄糖注射液</t>
    </r>
    <r>
      <rPr>
        <sz val="10"/>
        <rFont val="Times New Roman"/>
        <charset val="204"/>
      </rPr>
      <t>50ml</t>
    </r>
    <r>
      <rPr>
        <sz val="10"/>
        <rFont val="仿宋_GB2312"/>
        <charset val="204"/>
      </rPr>
      <t>∶</t>
    </r>
    <r>
      <rPr>
        <sz val="10"/>
        <rFont val="Times New Roman"/>
        <charset val="204"/>
      </rPr>
      <t>2.5g</t>
    </r>
  </si>
  <si>
    <r>
      <rPr>
        <sz val="10"/>
        <rFont val="仿宋_GB2312"/>
        <charset val="134"/>
      </rPr>
      <t>三层共</t>
    </r>
  </si>
  <si>
    <r>
      <rPr>
        <sz val="10"/>
        <rFont val="仿宋_GB2312"/>
        <charset val="134"/>
      </rPr>
      <t>国药准字</t>
    </r>
    <r>
      <rPr>
        <sz val="10"/>
        <rFont val="Times New Roman"/>
        <charset val="134"/>
      </rPr>
      <t>H20233386</t>
    </r>
  </si>
  <si>
    <r>
      <rPr>
        <sz val="10"/>
        <rFont val="仿宋_GB2312"/>
        <charset val="134"/>
      </rPr>
      <t>福建</t>
    </r>
    <r>
      <rPr>
        <sz val="10"/>
        <rFont val="Times New Roman"/>
        <charset val="134"/>
      </rPr>
      <t>,</t>
    </r>
    <r>
      <rPr>
        <sz val="10"/>
        <rFont val="仿宋_GB2312"/>
        <charset val="134"/>
      </rPr>
      <t>广东</t>
    </r>
    <r>
      <rPr>
        <sz val="10"/>
        <rFont val="Times New Roman"/>
        <charset val="134"/>
      </rPr>
      <t>,</t>
    </r>
    <r>
      <rPr>
        <sz val="10"/>
        <rFont val="仿宋_GB2312"/>
        <charset val="134"/>
      </rPr>
      <t>四川</t>
    </r>
  </si>
  <si>
    <t>XJ01XXT182B001010101606</t>
  </si>
  <si>
    <r>
      <rPr>
        <sz val="10"/>
        <rFont val="仿宋_GB2312"/>
        <charset val="134"/>
      </rPr>
      <t>注射用磷酸特地唑胺</t>
    </r>
  </si>
  <si>
    <r>
      <rPr>
        <sz val="10"/>
        <rFont val="仿宋_GB2312"/>
        <charset val="134"/>
      </rPr>
      <t>中硼硅</t>
    </r>
  </si>
  <si>
    <r>
      <rPr>
        <sz val="10"/>
        <rFont val="仿宋_GB2312"/>
        <charset val="134"/>
      </rPr>
      <t>国药准字</t>
    </r>
    <r>
      <rPr>
        <sz val="10"/>
        <rFont val="Times New Roman"/>
        <charset val="134"/>
      </rPr>
      <t>H20223944</t>
    </r>
  </si>
  <si>
    <r>
      <rPr>
        <sz val="10"/>
        <rFont val="仿宋_GB2312"/>
        <charset val="134"/>
      </rPr>
      <t>山西</t>
    </r>
    <r>
      <rPr>
        <sz val="10"/>
        <rFont val="Times New Roman"/>
        <charset val="134"/>
      </rPr>
      <t>,</t>
    </r>
    <r>
      <rPr>
        <sz val="10"/>
        <rFont val="仿宋_GB2312"/>
        <charset val="134"/>
      </rPr>
      <t>江西</t>
    </r>
    <r>
      <rPr>
        <sz val="10"/>
        <rFont val="Times New Roman"/>
        <charset val="134"/>
      </rPr>
      <t>,</t>
    </r>
    <r>
      <rPr>
        <sz val="10"/>
        <rFont val="仿宋_GB2312"/>
        <charset val="134"/>
      </rPr>
      <t>四川</t>
    </r>
  </si>
  <si>
    <r>
      <rPr>
        <sz val="10"/>
        <rFont val="仿宋_GB2312"/>
        <charset val="204"/>
      </rPr>
      <t>暂按国采最高中选价限价</t>
    </r>
  </si>
  <si>
    <r>
      <rPr>
        <sz val="10"/>
        <rFont val="仿宋_GB2312"/>
        <charset val="204"/>
      </rPr>
      <t>国采第九批</t>
    </r>
  </si>
  <si>
    <t>XJ01XXT182B001010101938</t>
  </si>
  <si>
    <r>
      <rPr>
        <sz val="10"/>
        <rFont val="仿宋_GB2312"/>
        <charset val="204"/>
      </rPr>
      <t>武汉海特生物制药股份有限公司</t>
    </r>
  </si>
  <si>
    <r>
      <rPr>
        <sz val="10"/>
        <rFont val="仿宋_GB2312"/>
        <charset val="134"/>
      </rPr>
      <t>国药准字</t>
    </r>
    <r>
      <rPr>
        <sz val="10"/>
        <rFont val="Times New Roman"/>
        <charset val="134"/>
      </rPr>
      <t>H20234198</t>
    </r>
  </si>
  <si>
    <r>
      <rPr>
        <sz val="10"/>
        <rFont val="仿宋_GB2312"/>
        <charset val="134"/>
      </rPr>
      <t>天津</t>
    </r>
    <r>
      <rPr>
        <sz val="10"/>
        <rFont val="Times New Roman"/>
        <charset val="134"/>
      </rPr>
      <t>,</t>
    </r>
    <r>
      <rPr>
        <sz val="10"/>
        <rFont val="仿宋_GB2312"/>
        <charset val="134"/>
      </rPr>
      <t>上海</t>
    </r>
    <r>
      <rPr>
        <sz val="10"/>
        <rFont val="Times New Roman"/>
        <charset val="134"/>
      </rPr>
      <t>,</t>
    </r>
    <r>
      <rPr>
        <sz val="10"/>
        <rFont val="仿宋_GB2312"/>
        <charset val="134"/>
      </rPr>
      <t>安徽</t>
    </r>
    <r>
      <rPr>
        <sz val="10"/>
        <rFont val="Times New Roman"/>
        <charset val="134"/>
      </rPr>
      <t>,</t>
    </r>
    <r>
      <rPr>
        <sz val="10"/>
        <rFont val="仿宋_GB2312"/>
        <charset val="134"/>
      </rPr>
      <t>青海</t>
    </r>
  </si>
  <si>
    <t>XJ01XXT182B001010102770</t>
  </si>
  <si>
    <r>
      <rPr>
        <sz val="10"/>
        <rFont val="仿宋_GB2312"/>
        <charset val="134"/>
      </rPr>
      <t>中性硼</t>
    </r>
  </si>
  <si>
    <r>
      <rPr>
        <sz val="10"/>
        <rFont val="仿宋_GB2312"/>
        <charset val="204"/>
      </rPr>
      <t>石药集团欧意药业有限公司</t>
    </r>
  </si>
  <si>
    <r>
      <rPr>
        <sz val="10"/>
        <rFont val="仿宋_GB2312"/>
        <charset val="134"/>
      </rPr>
      <t>国药准字</t>
    </r>
    <r>
      <rPr>
        <sz val="10"/>
        <rFont val="Times New Roman"/>
        <charset val="134"/>
      </rPr>
      <t>H20233763</t>
    </r>
  </si>
  <si>
    <r>
      <rPr>
        <sz val="10"/>
        <rFont val="仿宋_GB2312"/>
        <charset val="204"/>
      </rPr>
      <t>黑龙江</t>
    </r>
    <r>
      <rPr>
        <sz val="10"/>
        <rFont val="Times New Roman"/>
        <charset val="204"/>
      </rPr>
      <t>,</t>
    </r>
    <r>
      <rPr>
        <sz val="10"/>
        <rFont val="仿宋_GB2312"/>
        <charset val="204"/>
      </rPr>
      <t>福建</t>
    </r>
    <r>
      <rPr>
        <sz val="10"/>
        <rFont val="Times New Roman"/>
        <charset val="204"/>
      </rPr>
      <t>,</t>
    </r>
    <r>
      <rPr>
        <sz val="10"/>
        <rFont val="仿宋_GB2312"/>
        <charset val="204"/>
      </rPr>
      <t>山东</t>
    </r>
    <r>
      <rPr>
        <sz val="10"/>
        <rFont val="Times New Roman"/>
        <charset val="204"/>
      </rPr>
      <t>,</t>
    </r>
    <r>
      <rPr>
        <sz val="10"/>
        <rFont val="仿宋_GB2312"/>
        <charset val="204"/>
      </rPr>
      <t>甘肃</t>
    </r>
  </si>
  <si>
    <t>XJ01XXT182B001010105847</t>
  </si>
  <si>
    <r>
      <rPr>
        <sz val="10"/>
        <rFont val="仿宋_GB2312"/>
        <charset val="134"/>
      </rPr>
      <t>国药准字</t>
    </r>
    <r>
      <rPr>
        <sz val="10"/>
        <rFont val="Times New Roman"/>
        <charset val="134"/>
      </rPr>
      <t>H20233716</t>
    </r>
  </si>
  <si>
    <r>
      <rPr>
        <sz val="10"/>
        <rFont val="仿宋_GB2312"/>
        <charset val="134"/>
      </rPr>
      <t>内蒙古</t>
    </r>
    <r>
      <rPr>
        <sz val="10"/>
        <rFont val="Times New Roman"/>
        <charset val="134"/>
      </rPr>
      <t>,</t>
    </r>
    <r>
      <rPr>
        <sz val="10"/>
        <rFont val="仿宋_GB2312"/>
        <charset val="134"/>
      </rPr>
      <t>吉林</t>
    </r>
    <r>
      <rPr>
        <sz val="10"/>
        <rFont val="Times New Roman"/>
        <charset val="134"/>
      </rPr>
      <t>,</t>
    </r>
    <r>
      <rPr>
        <sz val="10"/>
        <rFont val="仿宋_GB2312"/>
        <charset val="134"/>
      </rPr>
      <t>湖北</t>
    </r>
  </si>
  <si>
    <t>XJ01XXT182B001010182928</t>
  </si>
  <si>
    <r>
      <rPr>
        <sz val="10"/>
        <rFont val="仿宋_GB2312"/>
        <charset val="134"/>
      </rPr>
      <t>国药准字</t>
    </r>
    <r>
      <rPr>
        <sz val="10"/>
        <rFont val="Times New Roman"/>
        <charset val="134"/>
      </rPr>
      <t>H20233801</t>
    </r>
  </si>
  <si>
    <r>
      <rPr>
        <sz val="10"/>
        <rFont val="仿宋_GB2312"/>
        <charset val="134"/>
      </rPr>
      <t>河南</t>
    </r>
    <r>
      <rPr>
        <sz val="10"/>
        <rFont val="Times New Roman"/>
        <charset val="134"/>
      </rPr>
      <t>,</t>
    </r>
    <r>
      <rPr>
        <sz val="10"/>
        <rFont val="仿宋_GB2312"/>
        <charset val="134"/>
      </rPr>
      <t>云南</t>
    </r>
    <r>
      <rPr>
        <sz val="10"/>
        <rFont val="Times New Roman"/>
        <charset val="134"/>
      </rPr>
      <t>,</t>
    </r>
    <r>
      <rPr>
        <sz val="10"/>
        <rFont val="仿宋_GB2312"/>
        <charset val="134"/>
      </rPr>
      <t>西藏</t>
    </r>
    <r>
      <rPr>
        <sz val="10"/>
        <rFont val="Times New Roman"/>
        <charset val="134"/>
      </rPr>
      <t>,</t>
    </r>
    <r>
      <rPr>
        <sz val="10"/>
        <rFont val="仿宋_GB2312"/>
        <charset val="134"/>
      </rPr>
      <t>陕西</t>
    </r>
  </si>
  <si>
    <t>XJ01XXT182B001010201749</t>
  </si>
  <si>
    <r>
      <rPr>
        <sz val="10"/>
        <rFont val="仿宋_GB2312"/>
        <charset val="134"/>
      </rPr>
      <t>国药准字</t>
    </r>
    <r>
      <rPr>
        <sz val="10"/>
        <rFont val="Times New Roman"/>
        <charset val="134"/>
      </rPr>
      <t>H20223187</t>
    </r>
  </si>
  <si>
    <r>
      <rPr>
        <sz val="10"/>
        <rFont val="Times New Roman"/>
        <charset val="134"/>
      </rPr>
      <t>828/</t>
    </r>
    <r>
      <rPr>
        <sz val="10"/>
        <rFont val="仿宋_GB2312"/>
        <charset val="134"/>
      </rPr>
      <t>盒</t>
    </r>
  </si>
  <si>
    <r>
      <rPr>
        <sz val="10"/>
        <rFont val="仿宋_GB2312"/>
        <charset val="204"/>
      </rPr>
      <t>辽宁</t>
    </r>
    <r>
      <rPr>
        <sz val="10"/>
        <rFont val="Times New Roman"/>
        <charset val="204"/>
      </rPr>
      <t>,</t>
    </r>
    <r>
      <rPr>
        <sz val="10"/>
        <rFont val="仿宋_GB2312"/>
        <charset val="204"/>
      </rPr>
      <t>湖南</t>
    </r>
    <r>
      <rPr>
        <sz val="10"/>
        <rFont val="Times New Roman"/>
        <charset val="204"/>
      </rPr>
      <t>,</t>
    </r>
    <r>
      <rPr>
        <sz val="10"/>
        <rFont val="仿宋_GB2312"/>
        <charset val="204"/>
      </rPr>
      <t>广东</t>
    </r>
    <r>
      <rPr>
        <sz val="10"/>
        <rFont val="Times New Roman"/>
        <charset val="204"/>
      </rPr>
      <t>,</t>
    </r>
    <r>
      <rPr>
        <sz val="10"/>
        <rFont val="仿宋_GB2312"/>
        <charset val="204"/>
      </rPr>
      <t>新疆（含兵团）</t>
    </r>
  </si>
  <si>
    <r>
      <rPr>
        <sz val="10"/>
        <rFont val="仿宋_GB2312"/>
        <charset val="204"/>
      </rPr>
      <t>国采第九批中选湖南</t>
    </r>
  </si>
  <si>
    <t>XJ01XXT182B001010202763</t>
  </si>
  <si>
    <r>
      <rPr>
        <sz val="10"/>
        <rFont val="仿宋_GB2312"/>
        <charset val="204"/>
      </rPr>
      <t>河北爱尔海泰制药有限公司</t>
    </r>
  </si>
  <si>
    <r>
      <rPr>
        <sz val="10"/>
        <rFont val="仿宋_GB2312"/>
        <charset val="134"/>
      </rPr>
      <t>国药准字</t>
    </r>
    <r>
      <rPr>
        <sz val="10"/>
        <rFont val="Times New Roman"/>
        <charset val="134"/>
      </rPr>
      <t>H20233604</t>
    </r>
  </si>
  <si>
    <r>
      <rPr>
        <sz val="10"/>
        <rFont val="仿宋_GB2312"/>
        <charset val="204"/>
      </rPr>
      <t>河北</t>
    </r>
    <r>
      <rPr>
        <sz val="10"/>
        <rFont val="Times New Roman"/>
        <charset val="204"/>
      </rPr>
      <t>,</t>
    </r>
    <r>
      <rPr>
        <sz val="10"/>
        <rFont val="仿宋_GB2312"/>
        <charset val="204"/>
      </rPr>
      <t>江苏</t>
    </r>
    <r>
      <rPr>
        <sz val="10"/>
        <rFont val="Times New Roman"/>
        <charset val="204"/>
      </rPr>
      <t>,</t>
    </r>
    <r>
      <rPr>
        <sz val="10"/>
        <rFont val="仿宋_GB2312"/>
        <charset val="204"/>
      </rPr>
      <t>浙江</t>
    </r>
    <r>
      <rPr>
        <sz val="10"/>
        <rFont val="Times New Roman"/>
        <charset val="204"/>
      </rPr>
      <t>,</t>
    </r>
    <r>
      <rPr>
        <sz val="10"/>
        <rFont val="仿宋_GB2312"/>
        <charset val="204"/>
      </rPr>
      <t>广西</t>
    </r>
    <r>
      <rPr>
        <sz val="10"/>
        <rFont val="Times New Roman"/>
        <charset val="204"/>
      </rPr>
      <t>,</t>
    </r>
    <r>
      <rPr>
        <sz val="10"/>
        <rFont val="仿宋_GB2312"/>
        <charset val="204"/>
      </rPr>
      <t>海南</t>
    </r>
  </si>
  <si>
    <t>XJ01XXT182B001010404152</t>
  </si>
  <si>
    <r>
      <rPr>
        <sz val="10"/>
        <rFont val="仿宋_GB2312"/>
        <charset val="204"/>
      </rPr>
      <t>瑞阳制药股份有限公司</t>
    </r>
  </si>
  <si>
    <r>
      <rPr>
        <sz val="10"/>
        <rFont val="仿宋_GB2312"/>
        <charset val="134"/>
      </rPr>
      <t>国药准字</t>
    </r>
    <r>
      <rPr>
        <sz val="10"/>
        <rFont val="Times New Roman"/>
        <charset val="134"/>
      </rPr>
      <t>H20223461</t>
    </r>
  </si>
  <si>
    <r>
      <rPr>
        <sz val="10"/>
        <rFont val="仿宋_GB2312"/>
        <charset val="134"/>
      </rPr>
      <t>北京</t>
    </r>
    <r>
      <rPr>
        <sz val="10"/>
        <rFont val="Times New Roman"/>
        <charset val="134"/>
      </rPr>
      <t>,</t>
    </r>
    <r>
      <rPr>
        <sz val="10"/>
        <rFont val="仿宋_GB2312"/>
        <charset val="134"/>
      </rPr>
      <t>重庆</t>
    </r>
    <r>
      <rPr>
        <sz val="10"/>
        <rFont val="Times New Roman"/>
        <charset val="134"/>
      </rPr>
      <t>,</t>
    </r>
    <r>
      <rPr>
        <sz val="10"/>
        <rFont val="仿宋_GB2312"/>
        <charset val="134"/>
      </rPr>
      <t>贵州</t>
    </r>
    <r>
      <rPr>
        <sz val="10"/>
        <rFont val="Times New Roman"/>
        <charset val="134"/>
      </rPr>
      <t>,</t>
    </r>
    <r>
      <rPr>
        <sz val="10"/>
        <rFont val="仿宋_GB2312"/>
        <charset val="134"/>
      </rPr>
      <t>宁夏</t>
    </r>
  </si>
  <si>
    <t>XA02BCA081X006010101425</t>
  </si>
  <si>
    <r>
      <rPr>
        <sz val="10"/>
        <rFont val="仿宋_GB2312"/>
        <charset val="204"/>
      </rPr>
      <t>艾司奥美拉唑镁肠溶干混悬剂</t>
    </r>
  </si>
  <si>
    <r>
      <rPr>
        <sz val="10"/>
        <rFont val="Times New Roman"/>
        <charset val="204"/>
      </rPr>
      <t>10mg(</t>
    </r>
    <r>
      <rPr>
        <sz val="10"/>
        <rFont val="仿宋_GB2312"/>
        <charset val="204"/>
      </rPr>
      <t>按</t>
    </r>
    <r>
      <rPr>
        <sz val="10"/>
        <rFont val="Times New Roman"/>
        <charset val="204"/>
      </rPr>
      <t>C17H19N3O3S</t>
    </r>
    <r>
      <rPr>
        <sz val="10"/>
        <rFont val="仿宋_GB2312"/>
        <charset val="204"/>
      </rPr>
      <t>计</t>
    </r>
    <r>
      <rPr>
        <sz val="10"/>
        <rFont val="Times New Roman"/>
        <charset val="204"/>
      </rPr>
      <t>)</t>
    </r>
  </si>
  <si>
    <r>
      <rPr>
        <sz val="10"/>
        <rFont val="仿宋_GB2312"/>
        <charset val="134"/>
      </rPr>
      <t>聚酯</t>
    </r>
    <r>
      <rPr>
        <sz val="10"/>
        <rFont val="Times New Roman"/>
        <charset val="134"/>
      </rPr>
      <t>/</t>
    </r>
    <r>
      <rPr>
        <sz val="10"/>
        <rFont val="仿宋_GB2312"/>
        <charset val="134"/>
      </rPr>
      <t>铝塑</t>
    </r>
  </si>
  <si>
    <r>
      <rPr>
        <sz val="10"/>
        <rFont val="仿宋_GB2312"/>
        <charset val="134"/>
      </rPr>
      <t>江苏奥赛康药</t>
    </r>
    <r>
      <rPr>
        <sz val="10"/>
        <rFont val="Times New Roman"/>
        <charset val="134"/>
      </rPr>
      <t xml:space="preserve">
</t>
    </r>
    <r>
      <rPr>
        <sz val="10"/>
        <rFont val="仿宋_GB2312"/>
        <charset val="134"/>
      </rPr>
      <t>业有限公司</t>
    </r>
  </si>
  <si>
    <r>
      <rPr>
        <sz val="10"/>
        <rFont val="仿宋_GB2312"/>
        <charset val="204"/>
      </rPr>
      <t>扬州市三药制药有限公司</t>
    </r>
  </si>
  <si>
    <r>
      <rPr>
        <sz val="10"/>
        <rFont val="仿宋_GB2312"/>
        <charset val="204"/>
      </rPr>
      <t>江苏奥赛康药业有限公司</t>
    </r>
  </si>
  <si>
    <r>
      <rPr>
        <sz val="10"/>
        <rFont val="仿宋_GB2312"/>
        <charset val="134"/>
      </rPr>
      <t>国药准字</t>
    </r>
    <r>
      <rPr>
        <sz val="10"/>
        <rFont val="Times New Roman"/>
        <charset val="134"/>
      </rPr>
      <t>H20233441</t>
    </r>
  </si>
  <si>
    <r>
      <rPr>
        <sz val="10"/>
        <rFont val="仿宋_GB2312"/>
        <charset val="204"/>
      </rPr>
      <t>山西</t>
    </r>
    <r>
      <rPr>
        <sz val="10"/>
        <rFont val="Times New Roman"/>
        <charset val="204"/>
      </rPr>
      <t>,</t>
    </r>
    <r>
      <rPr>
        <sz val="10"/>
        <rFont val="仿宋_GB2312"/>
        <charset val="204"/>
      </rPr>
      <t>辽宁</t>
    </r>
    <r>
      <rPr>
        <sz val="10"/>
        <rFont val="Times New Roman"/>
        <charset val="204"/>
      </rPr>
      <t>,</t>
    </r>
    <r>
      <rPr>
        <sz val="10"/>
        <rFont val="仿宋_GB2312"/>
        <charset val="204"/>
      </rPr>
      <t>吉林</t>
    </r>
    <r>
      <rPr>
        <sz val="10"/>
        <rFont val="Times New Roman"/>
        <charset val="204"/>
      </rPr>
      <t>,</t>
    </r>
    <r>
      <rPr>
        <sz val="10"/>
        <rFont val="仿宋_GB2312"/>
        <charset val="204"/>
      </rPr>
      <t>河南</t>
    </r>
    <r>
      <rPr>
        <sz val="10"/>
        <rFont val="Times New Roman"/>
        <charset val="204"/>
      </rPr>
      <t>,</t>
    </r>
    <r>
      <rPr>
        <sz val="10"/>
        <rFont val="仿宋_GB2312"/>
        <charset val="204"/>
      </rPr>
      <t>广东</t>
    </r>
    <r>
      <rPr>
        <sz val="10"/>
        <rFont val="Times New Roman"/>
        <charset val="204"/>
      </rPr>
      <t>,</t>
    </r>
    <r>
      <rPr>
        <sz val="10"/>
        <rFont val="仿宋_GB2312"/>
        <charset val="204"/>
      </rPr>
      <t>广西</t>
    </r>
    <r>
      <rPr>
        <sz val="10"/>
        <rFont val="Times New Roman"/>
        <charset val="204"/>
      </rPr>
      <t>,</t>
    </r>
    <r>
      <rPr>
        <sz val="10"/>
        <rFont val="仿宋_GB2312"/>
        <charset val="204"/>
      </rPr>
      <t>重庆</t>
    </r>
    <r>
      <rPr>
        <sz val="10"/>
        <rFont val="Times New Roman"/>
        <charset val="204"/>
      </rPr>
      <t>,</t>
    </r>
    <r>
      <rPr>
        <sz val="10"/>
        <rFont val="仿宋_GB2312"/>
        <charset val="204"/>
      </rPr>
      <t>云南</t>
    </r>
    <r>
      <rPr>
        <sz val="10"/>
        <rFont val="Times New Roman"/>
        <charset val="204"/>
      </rPr>
      <t>,</t>
    </r>
    <r>
      <rPr>
        <sz val="10"/>
        <rFont val="仿宋_GB2312"/>
        <charset val="204"/>
      </rPr>
      <t>青海</t>
    </r>
  </si>
  <si>
    <t>XA02BCA081X006010104655</t>
  </si>
  <si>
    <r>
      <rPr>
        <sz val="10"/>
        <rFont val="Times New Roman"/>
        <charset val="204"/>
      </rPr>
      <t>40mg(</t>
    </r>
    <r>
      <rPr>
        <sz val="10"/>
        <rFont val="仿宋_GB2312"/>
        <charset val="204"/>
      </rPr>
      <t>按</t>
    </r>
    <r>
      <rPr>
        <sz val="10"/>
        <rFont val="Times New Roman"/>
        <charset val="204"/>
      </rPr>
      <t>C17H19N3O3S</t>
    </r>
    <r>
      <rPr>
        <sz val="10"/>
        <rFont val="仿宋_GB2312"/>
        <charset val="204"/>
      </rPr>
      <t>计</t>
    </r>
    <r>
      <rPr>
        <sz val="10"/>
        <rFont val="Times New Roman"/>
        <charset val="204"/>
      </rPr>
      <t>)</t>
    </r>
  </si>
  <si>
    <r>
      <rPr>
        <sz val="10"/>
        <rFont val="仿宋_GB2312"/>
        <charset val="204"/>
      </rPr>
      <t>浙江尔婴药品有限公司</t>
    </r>
  </si>
  <si>
    <r>
      <rPr>
        <sz val="10"/>
        <rFont val="仿宋_GB2312"/>
        <charset val="204"/>
      </rPr>
      <t>浙江尖峰药业有限公司</t>
    </r>
  </si>
  <si>
    <r>
      <rPr>
        <sz val="10"/>
        <rFont val="仿宋_GB2312"/>
        <charset val="134"/>
      </rPr>
      <t>国药准字</t>
    </r>
    <r>
      <rPr>
        <sz val="10"/>
        <rFont val="Times New Roman"/>
        <charset val="134"/>
      </rPr>
      <t>H20233039</t>
    </r>
  </si>
  <si>
    <r>
      <rPr>
        <sz val="10"/>
        <rFont val="Times New Roman"/>
        <charset val="134"/>
      </rPr>
      <t>52.18/</t>
    </r>
    <r>
      <rPr>
        <sz val="10"/>
        <rFont val="仿宋_GB2312"/>
        <charset val="134"/>
      </rPr>
      <t>盒</t>
    </r>
  </si>
  <si>
    <r>
      <rPr>
        <sz val="10"/>
        <rFont val="仿宋_GB2312"/>
        <charset val="204"/>
      </rPr>
      <t>黑龙江</t>
    </r>
    <r>
      <rPr>
        <sz val="10"/>
        <rFont val="Times New Roman"/>
        <charset val="204"/>
      </rPr>
      <t>,</t>
    </r>
    <r>
      <rPr>
        <sz val="10"/>
        <rFont val="仿宋_GB2312"/>
        <charset val="204"/>
      </rPr>
      <t>福建</t>
    </r>
    <r>
      <rPr>
        <sz val="10"/>
        <rFont val="Times New Roman"/>
        <charset val="204"/>
      </rPr>
      <t>,</t>
    </r>
    <r>
      <rPr>
        <sz val="10"/>
        <rFont val="仿宋_GB2312"/>
        <charset val="204"/>
      </rPr>
      <t>湖北</t>
    </r>
    <r>
      <rPr>
        <sz val="10"/>
        <rFont val="Times New Roman"/>
        <charset val="204"/>
      </rPr>
      <t>,</t>
    </r>
    <r>
      <rPr>
        <sz val="10"/>
        <rFont val="仿宋_GB2312"/>
        <charset val="204"/>
      </rPr>
      <t>湖南</t>
    </r>
    <r>
      <rPr>
        <sz val="10"/>
        <rFont val="Times New Roman"/>
        <charset val="204"/>
      </rPr>
      <t>,</t>
    </r>
    <r>
      <rPr>
        <sz val="10"/>
        <rFont val="仿宋_GB2312"/>
        <charset val="204"/>
      </rPr>
      <t>四川</t>
    </r>
    <r>
      <rPr>
        <sz val="10"/>
        <rFont val="Times New Roman"/>
        <charset val="204"/>
      </rPr>
      <t>,</t>
    </r>
    <r>
      <rPr>
        <sz val="10"/>
        <rFont val="仿宋_GB2312"/>
        <charset val="204"/>
      </rPr>
      <t>甘肃</t>
    </r>
    <r>
      <rPr>
        <sz val="10"/>
        <rFont val="Times New Roman"/>
        <charset val="204"/>
      </rPr>
      <t>,</t>
    </r>
    <r>
      <rPr>
        <sz val="10"/>
        <rFont val="仿宋_GB2312"/>
        <charset val="204"/>
      </rPr>
      <t>宁夏</t>
    </r>
  </si>
  <si>
    <t>XA02BCA081X006010179537</t>
  </si>
  <si>
    <r>
      <rPr>
        <sz val="10"/>
        <rFont val="仿宋_GB2312"/>
        <charset val="134"/>
      </rPr>
      <t>四层药</t>
    </r>
  </si>
  <si>
    <t>Cipla Ltd.</t>
  </si>
  <si>
    <r>
      <rPr>
        <sz val="10"/>
        <rFont val="仿宋_GB2312"/>
        <charset val="134"/>
      </rPr>
      <t>国药准字</t>
    </r>
    <r>
      <rPr>
        <sz val="10"/>
        <rFont val="Times New Roman"/>
        <charset val="134"/>
      </rPr>
      <t>HJ20233132</t>
    </r>
  </si>
  <si>
    <r>
      <rPr>
        <sz val="10"/>
        <rFont val="仿宋_GB2312"/>
        <charset val="204"/>
      </rPr>
      <t>天津</t>
    </r>
    <r>
      <rPr>
        <sz val="10"/>
        <rFont val="Times New Roman"/>
        <charset val="204"/>
      </rPr>
      <t>,</t>
    </r>
    <r>
      <rPr>
        <sz val="10"/>
        <rFont val="仿宋_GB2312"/>
        <charset val="204"/>
      </rPr>
      <t>河北</t>
    </r>
    <r>
      <rPr>
        <sz val="10"/>
        <rFont val="Times New Roman"/>
        <charset val="204"/>
      </rPr>
      <t>,</t>
    </r>
    <r>
      <rPr>
        <sz val="10"/>
        <rFont val="仿宋_GB2312"/>
        <charset val="204"/>
      </rPr>
      <t>浙江</t>
    </r>
    <r>
      <rPr>
        <sz val="10"/>
        <rFont val="Times New Roman"/>
        <charset val="204"/>
      </rPr>
      <t>,</t>
    </r>
    <r>
      <rPr>
        <sz val="10"/>
        <rFont val="仿宋_GB2312"/>
        <charset val="204"/>
      </rPr>
      <t>山东</t>
    </r>
    <r>
      <rPr>
        <sz val="10"/>
        <rFont val="Times New Roman"/>
        <charset val="204"/>
      </rPr>
      <t>,</t>
    </r>
    <r>
      <rPr>
        <sz val="10"/>
        <rFont val="仿宋_GB2312"/>
        <charset val="204"/>
      </rPr>
      <t>海南</t>
    </r>
    <r>
      <rPr>
        <sz val="10"/>
        <rFont val="Times New Roman"/>
        <charset val="204"/>
      </rPr>
      <t>,</t>
    </r>
    <r>
      <rPr>
        <sz val="10"/>
        <rFont val="仿宋_GB2312"/>
        <charset val="204"/>
      </rPr>
      <t>贵州</t>
    </r>
    <r>
      <rPr>
        <sz val="10"/>
        <rFont val="Times New Roman"/>
        <charset val="204"/>
      </rPr>
      <t>,</t>
    </r>
    <r>
      <rPr>
        <sz val="10"/>
        <rFont val="仿宋_GB2312"/>
        <charset val="204"/>
      </rPr>
      <t>陕西</t>
    </r>
  </si>
  <si>
    <t>XA02BCA081X006010202181</t>
  </si>
  <si>
    <r>
      <rPr>
        <sz val="10"/>
        <rFont val="Times New Roman"/>
        <charset val="204"/>
      </rPr>
      <t>20mg(</t>
    </r>
    <r>
      <rPr>
        <sz val="10"/>
        <rFont val="仿宋_GB2312"/>
        <charset val="204"/>
      </rPr>
      <t>按</t>
    </r>
    <r>
      <rPr>
        <sz val="10"/>
        <rFont val="Times New Roman"/>
        <charset val="204"/>
      </rPr>
      <t>C17H19N3O3S</t>
    </r>
    <r>
      <rPr>
        <sz val="10"/>
        <rFont val="仿宋_GB2312"/>
        <charset val="204"/>
      </rPr>
      <t>计</t>
    </r>
    <r>
      <rPr>
        <sz val="10"/>
        <rFont val="Times New Roman"/>
        <charset val="204"/>
      </rPr>
      <t>)</t>
    </r>
  </si>
  <si>
    <r>
      <rPr>
        <sz val="10"/>
        <rFont val="仿宋_GB2312"/>
        <charset val="134"/>
      </rPr>
      <t>国药准字</t>
    </r>
    <r>
      <rPr>
        <sz val="10"/>
        <rFont val="Times New Roman"/>
        <charset val="134"/>
      </rPr>
      <t>H20233454</t>
    </r>
  </si>
  <si>
    <r>
      <rPr>
        <sz val="10"/>
        <rFont val="仿宋_GB2312"/>
        <charset val="204"/>
      </rPr>
      <t>北京</t>
    </r>
    <r>
      <rPr>
        <sz val="10"/>
        <rFont val="Times New Roman"/>
        <charset val="204"/>
      </rPr>
      <t>,</t>
    </r>
    <r>
      <rPr>
        <sz val="10"/>
        <rFont val="仿宋_GB2312"/>
        <charset val="204"/>
      </rPr>
      <t>内蒙古</t>
    </r>
    <r>
      <rPr>
        <sz val="10"/>
        <rFont val="Times New Roman"/>
        <charset val="204"/>
      </rPr>
      <t>,</t>
    </r>
    <r>
      <rPr>
        <sz val="10"/>
        <rFont val="仿宋_GB2312"/>
        <charset val="204"/>
      </rPr>
      <t>上海</t>
    </r>
    <r>
      <rPr>
        <sz val="10"/>
        <rFont val="Times New Roman"/>
        <charset val="204"/>
      </rPr>
      <t>,</t>
    </r>
    <r>
      <rPr>
        <sz val="10"/>
        <rFont val="仿宋_GB2312"/>
        <charset val="204"/>
      </rPr>
      <t>江苏</t>
    </r>
    <r>
      <rPr>
        <sz val="10"/>
        <rFont val="Times New Roman"/>
        <charset val="204"/>
      </rPr>
      <t>,</t>
    </r>
    <r>
      <rPr>
        <sz val="10"/>
        <rFont val="仿宋_GB2312"/>
        <charset val="204"/>
      </rPr>
      <t>安徽</t>
    </r>
    <r>
      <rPr>
        <sz val="10"/>
        <rFont val="Times New Roman"/>
        <charset val="204"/>
      </rPr>
      <t>,</t>
    </r>
    <r>
      <rPr>
        <sz val="10"/>
        <rFont val="仿宋_GB2312"/>
        <charset val="204"/>
      </rPr>
      <t>江西</t>
    </r>
    <r>
      <rPr>
        <sz val="10"/>
        <rFont val="Times New Roman"/>
        <charset val="204"/>
      </rPr>
      <t>,</t>
    </r>
    <r>
      <rPr>
        <sz val="10"/>
        <rFont val="仿宋_GB2312"/>
        <charset val="204"/>
      </rPr>
      <t>西藏</t>
    </r>
    <r>
      <rPr>
        <sz val="10"/>
        <rFont val="Times New Roman"/>
        <charset val="204"/>
      </rPr>
      <t>,</t>
    </r>
    <r>
      <rPr>
        <sz val="10"/>
        <rFont val="仿宋_GB2312"/>
        <charset val="204"/>
      </rPr>
      <t>新疆（含兵团）</t>
    </r>
  </si>
  <si>
    <t>XA02BCA081X006010379537</t>
  </si>
  <si>
    <t>XA02BCA081X006020202181</t>
  </si>
  <si>
    <r>
      <rPr>
        <sz val="10"/>
        <rFont val="仿宋_GB2312"/>
        <charset val="134"/>
      </rPr>
      <t>国药准字</t>
    </r>
    <r>
      <rPr>
        <sz val="10"/>
        <rFont val="Times New Roman"/>
        <charset val="134"/>
      </rPr>
      <t>H20233455</t>
    </r>
  </si>
  <si>
    <t>XA02BCA081X006020379537</t>
  </si>
  <si>
    <r>
      <rPr>
        <sz val="10"/>
        <rFont val="仿宋_GB2312"/>
        <charset val="134"/>
      </rPr>
      <t>国药准字</t>
    </r>
    <r>
      <rPr>
        <sz val="10"/>
        <rFont val="Times New Roman"/>
        <charset val="134"/>
      </rPr>
      <t>HJ20233133</t>
    </r>
  </si>
  <si>
    <t>XA02BCA081X006030179537</t>
  </si>
  <si>
    <r>
      <rPr>
        <sz val="10"/>
        <rFont val="仿宋_GB2312"/>
        <charset val="134"/>
      </rPr>
      <t>国药准字</t>
    </r>
    <r>
      <rPr>
        <sz val="10"/>
        <rFont val="Times New Roman"/>
        <charset val="134"/>
      </rPr>
      <t>HJ20233134</t>
    </r>
  </si>
  <si>
    <t>XA02BCA081X006030279537</t>
  </si>
  <si>
    <t>XA02BCA294X006010104655</t>
  </si>
  <si>
    <r>
      <rPr>
        <sz val="10"/>
        <rFont val="仿宋_GB2312"/>
        <charset val="134"/>
      </rPr>
      <t>浙江尔婴药品</t>
    </r>
    <r>
      <rPr>
        <sz val="10"/>
        <rFont val="Times New Roman"/>
        <charset val="134"/>
      </rPr>
      <t xml:space="preserve">
</t>
    </r>
    <r>
      <rPr>
        <sz val="10"/>
        <rFont val="仿宋_GB2312"/>
        <charset val="134"/>
      </rPr>
      <t>有限公司</t>
    </r>
  </si>
  <si>
    <r>
      <rPr>
        <sz val="10"/>
        <rFont val="Times New Roman"/>
        <charset val="134"/>
      </rPr>
      <t>104.36/</t>
    </r>
    <r>
      <rPr>
        <sz val="10"/>
        <rFont val="仿宋_GB2312"/>
        <charset val="134"/>
      </rPr>
      <t>盒</t>
    </r>
  </si>
  <si>
    <t>XN03AXL371X001010102044</t>
  </si>
  <si>
    <r>
      <rPr>
        <sz val="10"/>
        <rFont val="仿宋_GB2312"/>
        <charset val="134"/>
      </rPr>
      <t>拉考沙胺口服溶液</t>
    </r>
  </si>
  <si>
    <t>200ml:2g</t>
  </si>
  <si>
    <r>
      <rPr>
        <sz val="10"/>
        <rFont val="仿宋_GB2312"/>
        <charset val="204"/>
      </rPr>
      <t>成都利尔药业有限公司</t>
    </r>
  </si>
  <si>
    <r>
      <rPr>
        <sz val="10"/>
        <rFont val="仿宋_GB2312"/>
        <charset val="134"/>
      </rPr>
      <t>国药准字</t>
    </r>
    <r>
      <rPr>
        <sz val="10"/>
        <rFont val="Times New Roman"/>
        <charset val="134"/>
      </rPr>
      <t>H20234268</t>
    </r>
  </si>
  <si>
    <r>
      <rPr>
        <sz val="10"/>
        <rFont val="仿宋_GB2312"/>
        <charset val="204"/>
      </rPr>
      <t>吉林</t>
    </r>
    <r>
      <rPr>
        <sz val="10"/>
        <rFont val="Times New Roman"/>
        <charset val="204"/>
      </rPr>
      <t>,</t>
    </r>
    <r>
      <rPr>
        <sz val="10"/>
        <rFont val="仿宋_GB2312"/>
        <charset val="204"/>
      </rPr>
      <t>黑龙江</t>
    </r>
    <r>
      <rPr>
        <sz val="10"/>
        <rFont val="Times New Roman"/>
        <charset val="204"/>
      </rPr>
      <t>,</t>
    </r>
    <r>
      <rPr>
        <sz val="10"/>
        <rFont val="仿宋_GB2312"/>
        <charset val="204"/>
      </rPr>
      <t>福建</t>
    </r>
    <r>
      <rPr>
        <sz val="10"/>
        <rFont val="Times New Roman"/>
        <charset val="204"/>
      </rPr>
      <t>,</t>
    </r>
    <r>
      <rPr>
        <sz val="10"/>
        <rFont val="仿宋_GB2312"/>
        <charset val="204"/>
      </rPr>
      <t>四川</t>
    </r>
  </si>
  <si>
    <t>XN03AXL371X001010104649</t>
  </si>
  <si>
    <r>
      <rPr>
        <sz val="10"/>
        <rFont val="仿宋_GB2312"/>
        <charset val="204"/>
      </rPr>
      <t>长春澜江医药科技有限公司</t>
    </r>
  </si>
  <si>
    <r>
      <rPr>
        <sz val="10"/>
        <rFont val="仿宋_GB2312"/>
        <charset val="204"/>
      </rPr>
      <t>浙江凯润药业股份有限公司</t>
    </r>
  </si>
  <si>
    <r>
      <rPr>
        <sz val="10"/>
        <rFont val="仿宋_GB2312"/>
        <charset val="134"/>
      </rPr>
      <t>国药准字</t>
    </r>
    <r>
      <rPr>
        <sz val="10"/>
        <rFont val="Times New Roman"/>
        <charset val="134"/>
      </rPr>
      <t>H20234114</t>
    </r>
  </si>
  <si>
    <r>
      <rPr>
        <sz val="10"/>
        <rFont val="仿宋_GB2312"/>
        <charset val="204"/>
      </rPr>
      <t>山东</t>
    </r>
    <r>
      <rPr>
        <sz val="10"/>
        <rFont val="Times New Roman"/>
        <charset val="204"/>
      </rPr>
      <t>,</t>
    </r>
    <r>
      <rPr>
        <sz val="10"/>
        <rFont val="仿宋_GB2312"/>
        <charset val="204"/>
      </rPr>
      <t>河南</t>
    </r>
    <r>
      <rPr>
        <sz val="10"/>
        <rFont val="Times New Roman"/>
        <charset val="204"/>
      </rPr>
      <t>,</t>
    </r>
    <r>
      <rPr>
        <sz val="10"/>
        <rFont val="仿宋_GB2312"/>
        <charset val="204"/>
      </rPr>
      <t>广东</t>
    </r>
    <r>
      <rPr>
        <sz val="10"/>
        <rFont val="Times New Roman"/>
        <charset val="204"/>
      </rPr>
      <t>,</t>
    </r>
    <r>
      <rPr>
        <sz val="10"/>
        <rFont val="仿宋_GB2312"/>
        <charset val="204"/>
      </rPr>
      <t>云南</t>
    </r>
    <r>
      <rPr>
        <sz val="10"/>
        <rFont val="Times New Roman"/>
        <charset val="204"/>
      </rPr>
      <t>,</t>
    </r>
    <r>
      <rPr>
        <sz val="10"/>
        <rFont val="仿宋_GB2312"/>
        <charset val="204"/>
      </rPr>
      <t>青海</t>
    </r>
  </si>
  <si>
    <t>XN03AXL371X001010104670</t>
  </si>
  <si>
    <r>
      <rPr>
        <sz val="10"/>
        <rFont val="仿宋_GB2312"/>
        <charset val="134"/>
      </rPr>
      <t>口服液</t>
    </r>
  </si>
  <si>
    <r>
      <rPr>
        <sz val="10"/>
        <rFont val="仿宋_GB2312"/>
        <charset val="204"/>
      </rPr>
      <t>上海奥科达医药科技股份有限公司</t>
    </r>
  </si>
  <si>
    <r>
      <rPr>
        <sz val="10"/>
        <rFont val="仿宋_GB2312"/>
        <charset val="204"/>
      </rPr>
      <t>浙江康恩贝制药股份有限公司</t>
    </r>
  </si>
  <si>
    <r>
      <rPr>
        <sz val="10"/>
        <rFont val="仿宋_GB2312"/>
        <charset val="134"/>
      </rPr>
      <t>国药准字</t>
    </r>
    <r>
      <rPr>
        <sz val="10"/>
        <rFont val="Times New Roman"/>
        <charset val="134"/>
      </rPr>
      <t>H20223741</t>
    </r>
  </si>
  <si>
    <r>
      <rPr>
        <sz val="10"/>
        <rFont val="Times New Roman"/>
        <charset val="134"/>
      </rPr>
      <t>62.77/</t>
    </r>
    <r>
      <rPr>
        <sz val="10"/>
        <rFont val="仿宋_GB2312"/>
        <charset val="134"/>
      </rPr>
      <t>盒</t>
    </r>
  </si>
  <si>
    <r>
      <rPr>
        <sz val="10"/>
        <rFont val="仿宋_GB2312"/>
        <charset val="134"/>
      </rPr>
      <t>河北</t>
    </r>
    <r>
      <rPr>
        <sz val="10"/>
        <rFont val="Times New Roman"/>
        <charset val="134"/>
      </rPr>
      <t>,</t>
    </r>
    <r>
      <rPr>
        <sz val="10"/>
        <rFont val="仿宋_GB2312"/>
        <charset val="134"/>
      </rPr>
      <t>湖南</t>
    </r>
    <r>
      <rPr>
        <sz val="10"/>
        <rFont val="Times New Roman"/>
        <charset val="134"/>
      </rPr>
      <t>,</t>
    </r>
    <r>
      <rPr>
        <sz val="10"/>
        <rFont val="仿宋_GB2312"/>
        <charset val="134"/>
      </rPr>
      <t>贵州</t>
    </r>
  </si>
  <si>
    <t>XN03AXL371X001010110323</t>
  </si>
  <si>
    <r>
      <rPr>
        <sz val="10"/>
        <rFont val="仿宋_GB2312"/>
        <charset val="204"/>
      </rPr>
      <t>华润双鹤药业股份有限公司</t>
    </r>
  </si>
  <si>
    <r>
      <rPr>
        <sz val="10"/>
        <rFont val="仿宋_GB2312"/>
        <charset val="204"/>
      </rPr>
      <t>山东朗诺制药有限公司</t>
    </r>
  </si>
  <si>
    <r>
      <rPr>
        <sz val="10"/>
        <rFont val="仿宋_GB2312"/>
        <charset val="134"/>
      </rPr>
      <t>国药准字</t>
    </r>
    <r>
      <rPr>
        <sz val="10"/>
        <rFont val="Times New Roman"/>
        <charset val="134"/>
      </rPr>
      <t>H20223222</t>
    </r>
  </si>
  <si>
    <r>
      <rPr>
        <sz val="10"/>
        <rFont val="仿宋_GB2312"/>
        <charset val="204"/>
      </rPr>
      <t>北京</t>
    </r>
    <r>
      <rPr>
        <sz val="10"/>
        <rFont val="Times New Roman"/>
        <charset val="204"/>
      </rPr>
      <t>,</t>
    </r>
    <r>
      <rPr>
        <sz val="10"/>
        <rFont val="仿宋_GB2312"/>
        <charset val="204"/>
      </rPr>
      <t>内蒙古</t>
    </r>
    <r>
      <rPr>
        <sz val="10"/>
        <rFont val="Times New Roman"/>
        <charset val="204"/>
      </rPr>
      <t>,</t>
    </r>
    <r>
      <rPr>
        <sz val="10"/>
        <rFont val="仿宋_GB2312"/>
        <charset val="204"/>
      </rPr>
      <t>湖北</t>
    </r>
    <r>
      <rPr>
        <sz val="10"/>
        <rFont val="Times New Roman"/>
        <charset val="204"/>
      </rPr>
      <t>,</t>
    </r>
    <r>
      <rPr>
        <sz val="10"/>
        <rFont val="仿宋_GB2312"/>
        <charset val="204"/>
      </rPr>
      <t>甘肃</t>
    </r>
  </si>
  <si>
    <t>XN03AXL371X001010179426</t>
  </si>
  <si>
    <r>
      <rPr>
        <sz val="10"/>
        <rFont val="仿宋_GB2312"/>
        <charset val="134"/>
      </rPr>
      <t>聚对苯</t>
    </r>
  </si>
  <si>
    <r>
      <rPr>
        <sz val="10"/>
        <rFont val="仿宋_GB2312"/>
        <charset val="134"/>
      </rPr>
      <t>国药准字</t>
    </r>
    <r>
      <rPr>
        <sz val="10"/>
        <rFont val="Times New Roman"/>
        <charset val="134"/>
      </rPr>
      <t>HJ20230096</t>
    </r>
  </si>
  <si>
    <r>
      <rPr>
        <sz val="10"/>
        <rFont val="仿宋_GB2312"/>
        <charset val="134"/>
      </rPr>
      <t>浙江</t>
    </r>
    <r>
      <rPr>
        <sz val="10"/>
        <rFont val="Times New Roman"/>
        <charset val="134"/>
      </rPr>
      <t>,</t>
    </r>
    <r>
      <rPr>
        <sz val="10"/>
        <rFont val="仿宋_GB2312"/>
        <charset val="134"/>
      </rPr>
      <t>江西</t>
    </r>
    <r>
      <rPr>
        <sz val="10"/>
        <rFont val="Times New Roman"/>
        <charset val="134"/>
      </rPr>
      <t>,</t>
    </r>
    <r>
      <rPr>
        <sz val="10"/>
        <rFont val="仿宋_GB2312"/>
        <charset val="134"/>
      </rPr>
      <t>广西</t>
    </r>
    <r>
      <rPr>
        <sz val="10"/>
        <rFont val="Times New Roman"/>
        <charset val="134"/>
      </rPr>
      <t>,</t>
    </r>
    <r>
      <rPr>
        <sz val="10"/>
        <rFont val="仿宋_GB2312"/>
        <charset val="134"/>
      </rPr>
      <t>海南</t>
    </r>
  </si>
  <si>
    <t>XN03AXL371X001010184212</t>
  </si>
  <si>
    <r>
      <rPr>
        <sz val="10"/>
        <rFont val="仿宋_GB2312"/>
        <charset val="134"/>
      </rPr>
      <t>棕色钠</t>
    </r>
  </si>
  <si>
    <r>
      <rPr>
        <sz val="10"/>
        <rFont val="仿宋_GB2312"/>
        <charset val="204"/>
      </rPr>
      <t>华益药业科技</t>
    </r>
    <r>
      <rPr>
        <sz val="10"/>
        <rFont val="Times New Roman"/>
        <charset val="204"/>
      </rPr>
      <t>(</t>
    </r>
    <r>
      <rPr>
        <sz val="10"/>
        <rFont val="仿宋_GB2312"/>
        <charset val="204"/>
      </rPr>
      <t>安徽</t>
    </r>
    <r>
      <rPr>
        <sz val="10"/>
        <rFont val="Times New Roman"/>
        <charset val="204"/>
      </rPr>
      <t>)</t>
    </r>
    <r>
      <rPr>
        <sz val="10"/>
        <rFont val="仿宋_GB2312"/>
        <charset val="204"/>
      </rPr>
      <t>有限公司</t>
    </r>
  </si>
  <si>
    <r>
      <rPr>
        <sz val="10"/>
        <rFont val="仿宋_GB2312"/>
        <charset val="134"/>
      </rPr>
      <t>国药准字</t>
    </r>
    <r>
      <rPr>
        <sz val="10"/>
        <rFont val="Times New Roman"/>
        <charset val="134"/>
      </rPr>
      <t>H20234285</t>
    </r>
  </si>
  <si>
    <r>
      <rPr>
        <sz val="10"/>
        <rFont val="仿宋_GB2312"/>
        <charset val="134"/>
      </rPr>
      <t>天津</t>
    </r>
    <r>
      <rPr>
        <sz val="10"/>
        <rFont val="Times New Roman"/>
        <charset val="134"/>
      </rPr>
      <t>,</t>
    </r>
    <r>
      <rPr>
        <sz val="10"/>
        <rFont val="仿宋_GB2312"/>
        <charset val="134"/>
      </rPr>
      <t>辽宁</t>
    </r>
    <r>
      <rPr>
        <sz val="10"/>
        <rFont val="Times New Roman"/>
        <charset val="134"/>
      </rPr>
      <t>,</t>
    </r>
    <r>
      <rPr>
        <sz val="10"/>
        <rFont val="仿宋_GB2312"/>
        <charset val="134"/>
      </rPr>
      <t>上海</t>
    </r>
    <r>
      <rPr>
        <sz val="10"/>
        <rFont val="Times New Roman"/>
        <charset val="134"/>
      </rPr>
      <t>,</t>
    </r>
    <r>
      <rPr>
        <sz val="10"/>
        <rFont val="仿宋_GB2312"/>
        <charset val="134"/>
      </rPr>
      <t>西藏</t>
    </r>
  </si>
  <si>
    <r>
      <rPr>
        <sz val="10"/>
        <rFont val="Times New Roman"/>
        <charset val="134"/>
      </rPr>
      <t>200ml:2g*1</t>
    </r>
    <r>
      <rPr>
        <sz val="10"/>
        <rFont val="仿宋_GB2312"/>
        <charset val="134"/>
      </rPr>
      <t>瓶</t>
    </r>
    <r>
      <rPr>
        <sz val="10"/>
        <rFont val="Times New Roman"/>
        <charset val="134"/>
      </rPr>
      <t>/</t>
    </r>
    <r>
      <rPr>
        <sz val="10"/>
        <rFont val="仿宋_GB2312"/>
        <charset val="134"/>
      </rPr>
      <t>盒</t>
    </r>
  </si>
  <si>
    <r>
      <rPr>
        <sz val="10"/>
        <rFont val="仿宋_GB2312"/>
        <charset val="204"/>
      </rPr>
      <t>南京海纳医药科技股份有限公司</t>
    </r>
  </si>
  <si>
    <r>
      <rPr>
        <sz val="10"/>
        <rFont val="仿宋_GB2312"/>
        <charset val="204"/>
      </rPr>
      <t>南京海纳医药科技股份有限公司公司</t>
    </r>
  </si>
  <si>
    <r>
      <rPr>
        <sz val="10"/>
        <rFont val="仿宋_GB2312"/>
        <charset val="204"/>
      </rPr>
      <t>江苏</t>
    </r>
    <r>
      <rPr>
        <sz val="10"/>
        <rFont val="Times New Roman"/>
        <charset val="204"/>
      </rPr>
      <t>,</t>
    </r>
    <r>
      <rPr>
        <sz val="10"/>
        <rFont val="仿宋_GB2312"/>
        <charset val="204"/>
      </rPr>
      <t>陕西</t>
    </r>
    <r>
      <rPr>
        <sz val="10"/>
        <rFont val="Times New Roman"/>
        <charset val="204"/>
      </rPr>
      <t>,</t>
    </r>
    <r>
      <rPr>
        <sz val="10"/>
        <rFont val="仿宋_GB2312"/>
        <charset val="204"/>
      </rPr>
      <t>宁夏</t>
    </r>
    <r>
      <rPr>
        <sz val="10"/>
        <rFont val="Times New Roman"/>
        <charset val="204"/>
      </rPr>
      <t>,</t>
    </r>
    <r>
      <rPr>
        <sz val="10"/>
        <rFont val="仿宋_GB2312"/>
        <charset val="204"/>
      </rPr>
      <t>新疆（含兵团）</t>
    </r>
  </si>
  <si>
    <r>
      <rPr>
        <sz val="10"/>
        <rFont val="Times New Roman"/>
        <charset val="204"/>
      </rPr>
      <t>200ml:2g*200ml/</t>
    </r>
    <r>
      <rPr>
        <sz val="10"/>
        <rFont val="仿宋_GB2312"/>
        <charset val="204"/>
      </rPr>
      <t>瓶</t>
    </r>
    <r>
      <rPr>
        <sz val="10"/>
        <rFont val="Times New Roman"/>
        <charset val="204"/>
      </rPr>
      <t>*1</t>
    </r>
    <r>
      <rPr>
        <sz val="10"/>
        <rFont val="仿宋_GB2312"/>
        <charset val="204"/>
      </rPr>
      <t>瓶</t>
    </r>
    <r>
      <rPr>
        <sz val="10"/>
        <rFont val="Times New Roman"/>
        <charset val="204"/>
      </rPr>
      <t>/</t>
    </r>
    <r>
      <rPr>
        <sz val="10"/>
        <rFont val="仿宋_GB2312"/>
        <charset val="204"/>
      </rPr>
      <t>盒</t>
    </r>
  </si>
  <si>
    <r>
      <rPr>
        <sz val="10"/>
        <rFont val="仿宋_GB2312"/>
        <charset val="204"/>
      </rPr>
      <t>上海上药第一生化药业有限公司</t>
    </r>
  </si>
  <si>
    <r>
      <rPr>
        <sz val="10"/>
        <rFont val="仿宋_GB2312"/>
        <charset val="204"/>
      </rPr>
      <t>海南合瑞制药股份有限公司</t>
    </r>
  </si>
  <si>
    <r>
      <rPr>
        <sz val="10"/>
        <rFont val="仿宋_GB2312"/>
        <charset val="134"/>
      </rPr>
      <t>山西</t>
    </r>
    <r>
      <rPr>
        <sz val="10"/>
        <rFont val="Times New Roman"/>
        <charset val="134"/>
      </rPr>
      <t>,</t>
    </r>
    <r>
      <rPr>
        <sz val="10"/>
        <rFont val="仿宋_GB2312"/>
        <charset val="134"/>
      </rPr>
      <t>安徽</t>
    </r>
    <r>
      <rPr>
        <sz val="10"/>
        <rFont val="Times New Roman"/>
        <charset val="134"/>
      </rPr>
      <t>,</t>
    </r>
    <r>
      <rPr>
        <sz val="10"/>
        <rFont val="仿宋_GB2312"/>
        <charset val="134"/>
      </rPr>
      <t>重庆</t>
    </r>
  </si>
</sst>
</file>

<file path=xl/styles.xml><?xml version="1.0" encoding="utf-8"?>
<styleSheet xmlns="http://schemas.openxmlformats.org/spreadsheetml/2006/main">
  <numFmts count="7">
    <numFmt numFmtId="176" formatCode="0.00_ "/>
    <numFmt numFmtId="177" formatCode="0.0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8" formatCode="____@"/>
  </numFmts>
  <fonts count="46">
    <font>
      <sz val="11"/>
      <color rgb="FF000000"/>
      <name val="Arial"/>
      <charset val="204"/>
    </font>
    <font>
      <b/>
      <sz val="10"/>
      <color rgb="FF000000"/>
      <name val="Arial"/>
      <charset val="204"/>
    </font>
    <font>
      <sz val="10"/>
      <color rgb="FF000000"/>
      <name val="Arial"/>
      <charset val="204"/>
    </font>
    <font>
      <sz val="17"/>
      <name val="Times New Roman"/>
      <charset val="204"/>
    </font>
    <font>
      <sz val="10"/>
      <name val="Times New Roman"/>
      <charset val="204"/>
    </font>
    <font>
      <sz val="20"/>
      <name val="Times New Roman"/>
      <charset val="204"/>
    </font>
    <font>
      <b/>
      <sz val="10"/>
      <name val="Times New Roman"/>
      <charset val="204"/>
    </font>
    <font>
      <b/>
      <sz val="10"/>
      <name val="Times New Roman"/>
      <charset val="134"/>
    </font>
    <font>
      <sz val="10"/>
      <name val="Times New Roman"/>
      <charset val="134"/>
    </font>
    <font>
      <sz val="10"/>
      <name val="Arial"/>
      <charset val="204"/>
    </font>
    <font>
      <b/>
      <sz val="10"/>
      <name val="Arial"/>
      <charset val="204"/>
    </font>
    <font>
      <b/>
      <sz val="10"/>
      <color rgb="FF000000"/>
      <name val="Times New Roman"/>
      <charset val="204"/>
    </font>
    <font>
      <sz val="10"/>
      <color rgb="FF000000"/>
      <name val="Times New Roman"/>
      <charset val="204"/>
    </font>
    <font>
      <sz val="11"/>
      <color theme="1"/>
      <name val="宋体"/>
      <charset val="0"/>
      <scheme val="minor"/>
    </font>
    <font>
      <u/>
      <sz val="11"/>
      <color rgb="FF80008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theme="1"/>
      <name val="宋体"/>
      <charset val="134"/>
      <scheme val="minor"/>
    </font>
    <font>
      <b/>
      <sz val="11"/>
      <color rgb="FFFFFFFF"/>
      <name val="宋体"/>
      <charset val="0"/>
      <scheme val="minor"/>
    </font>
    <font>
      <b/>
      <sz val="11"/>
      <color rgb="FF3F3F3F"/>
      <name val="宋体"/>
      <charset val="0"/>
      <scheme val="minor"/>
    </font>
    <font>
      <sz val="11"/>
      <color rgb="FF0061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8"/>
      <color theme="3"/>
      <name val="宋体"/>
      <charset val="134"/>
      <scheme val="minor"/>
    </font>
    <font>
      <sz val="11"/>
      <color rgb="FFFA7D00"/>
      <name val="宋体"/>
      <charset val="0"/>
      <scheme val="minor"/>
    </font>
    <font>
      <sz val="11"/>
      <color rgb="FF9C6500"/>
      <name val="宋体"/>
      <charset val="0"/>
      <scheme val="minor"/>
    </font>
    <font>
      <sz val="11"/>
      <color rgb="FFFF0000"/>
      <name val="宋体"/>
      <charset val="0"/>
      <scheme val="minor"/>
    </font>
    <font>
      <b/>
      <sz val="13"/>
      <color theme="3"/>
      <name val="宋体"/>
      <charset val="134"/>
      <scheme val="minor"/>
    </font>
    <font>
      <b/>
      <sz val="11"/>
      <color rgb="FFFA7D00"/>
      <name val="宋体"/>
      <charset val="0"/>
      <scheme val="minor"/>
    </font>
    <font>
      <sz val="17"/>
      <name val="黑体"/>
      <charset val="204"/>
    </font>
    <font>
      <sz val="20"/>
      <name val="方正小标宋_GBK"/>
      <charset val="204"/>
    </font>
    <font>
      <b/>
      <sz val="10"/>
      <name val="仿宋_GB2312"/>
      <charset val="204"/>
    </font>
    <font>
      <b/>
      <sz val="10"/>
      <name val="仿宋_GB2312"/>
      <charset val="134"/>
    </font>
    <font>
      <sz val="10"/>
      <name val="仿宋_GB2312"/>
      <charset val="134"/>
    </font>
    <font>
      <sz val="10"/>
      <name val="仿宋_GB2312"/>
      <charset val="204"/>
    </font>
    <font>
      <sz val="10"/>
      <name val="宋体"/>
      <charset val="204"/>
    </font>
    <font>
      <sz val="10"/>
      <name val="宋体"/>
      <charset val="134"/>
    </font>
    <font>
      <b/>
      <sz val="10"/>
      <name val="仿宋"/>
      <charset val="204"/>
    </font>
    <font>
      <b/>
      <sz val="10"/>
      <name val="仿宋"/>
      <charset val="134"/>
    </font>
    <font>
      <b/>
      <sz val="10"/>
      <name val="宋体"/>
      <charset val="204"/>
    </font>
    <font>
      <sz val="10"/>
      <name val="仿宋"/>
      <charset val="134"/>
    </font>
    <font>
      <sz val="10"/>
      <name val="仿宋"/>
      <charset val="20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5"/>
        <bgColor indexed="64"/>
      </patternFill>
    </fill>
    <fill>
      <patternFill patternType="solid">
        <fgColor theme="8"/>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0" fontId="15" fillId="13"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20" fillId="10" borderId="4" applyNumberFormat="false" applyAlignment="false" applyProtection="false">
      <alignment vertical="center"/>
    </xf>
    <xf numFmtId="0" fontId="19" fillId="9" borderId="3" applyNumberFormat="false" applyAlignment="false" applyProtection="false">
      <alignment vertical="center"/>
    </xf>
    <xf numFmtId="0" fontId="22" fillId="17"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31" fillId="0" borderId="7" applyNumberFormat="false" applyFill="false" applyAlignment="false" applyProtection="false">
      <alignment vertical="center"/>
    </xf>
    <xf numFmtId="0" fontId="13" fillId="15"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3" fillId="6"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6" fillId="0" borderId="2" applyNumberFormat="false" applyFill="false" applyAlignment="false" applyProtection="false">
      <alignment vertical="center"/>
    </xf>
    <xf numFmtId="0" fontId="23" fillId="0" borderId="6" applyNumberFormat="false" applyFill="false" applyAlignment="false" applyProtection="false">
      <alignment vertical="center"/>
    </xf>
    <xf numFmtId="0" fontId="13" fillId="18"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28"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3" fillId="23"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0" fontId="18" fillId="16" borderId="5" applyNumberFormat="false" applyFont="false" applyAlignment="false" applyProtection="false">
      <alignment vertical="center"/>
    </xf>
    <xf numFmtId="0" fontId="15" fillId="28"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2" fillId="10" borderId="8" applyNumberFormat="false" applyAlignment="false" applyProtection="false">
      <alignment vertical="center"/>
    </xf>
    <xf numFmtId="0" fontId="15"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5" fillId="2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26" fillId="19" borderId="8" applyNumberFormat="false" applyAlignment="false" applyProtection="false">
      <alignment vertical="center"/>
    </xf>
    <xf numFmtId="0" fontId="13" fillId="4"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40">
    <xf numFmtId="49" fontId="0" fillId="0" borderId="0" xfId="0" applyNumberFormat="true" applyFill="true" applyBorder="true" applyAlignment="true">
      <alignment horizontal="left" vertical="top" wrapText="true"/>
    </xf>
    <xf numFmtId="49" fontId="1" fillId="2" borderId="0" xfId="0" applyNumberFormat="true" applyFont="true" applyFill="true" applyBorder="true" applyAlignment="true">
      <alignment horizontal="left" vertical="top" wrapText="true"/>
    </xf>
    <xf numFmtId="49" fontId="2" fillId="2" borderId="0" xfId="0" applyNumberFormat="true" applyFont="true" applyFill="true" applyBorder="true" applyAlignment="true">
      <alignment horizontal="left" vertical="top" wrapText="true"/>
    </xf>
    <xf numFmtId="49" fontId="2" fillId="2" borderId="0" xfId="0" applyNumberFormat="true" applyFont="true" applyFill="true" applyBorder="true" applyAlignment="true">
      <alignment horizontal="center" vertical="top" wrapText="true"/>
    </xf>
    <xf numFmtId="49" fontId="2" fillId="2" borderId="0" xfId="0" applyNumberFormat="true" applyFont="true" applyFill="true" applyBorder="true" applyAlignment="true">
      <alignment horizontal="center" vertical="center" wrapText="true"/>
    </xf>
    <xf numFmtId="49" fontId="3" fillId="2" borderId="0" xfId="0" applyNumberFormat="true" applyFont="true" applyFill="true" applyAlignment="true">
      <alignment horizontal="left" vertical="center" wrapText="true"/>
    </xf>
    <xf numFmtId="49" fontId="4" fillId="2" borderId="0" xfId="0" applyNumberFormat="true" applyFont="true" applyFill="true" applyBorder="true" applyAlignment="true">
      <alignment horizontal="center" vertical="center" wrapText="true"/>
    </xf>
    <xf numFmtId="49" fontId="5" fillId="2" borderId="0" xfId="0" applyNumberFormat="true" applyFont="true" applyFill="true" applyAlignment="true">
      <alignment horizontal="center" vertical="center" wrapText="true"/>
    </xf>
    <xf numFmtId="0" fontId="6" fillId="2"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1" fontId="8" fillId="2"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178" fontId="8" fillId="2" borderId="1" xfId="0" applyNumberFormat="true" applyFont="true" applyFill="true" applyBorder="true" applyAlignment="true">
      <alignment horizontal="center" vertical="center" wrapText="true"/>
    </xf>
    <xf numFmtId="2" fontId="8" fillId="2" borderId="1" xfId="0" applyNumberFormat="true" applyFont="true" applyFill="true" applyBorder="true" applyAlignment="true">
      <alignment horizontal="center" vertical="center" wrapText="true"/>
    </xf>
    <xf numFmtId="49" fontId="6"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177" fontId="4" fillId="2" borderId="1" xfId="0" applyNumberFormat="true" applyFont="true" applyFill="true" applyBorder="true" applyAlignment="true">
      <alignment horizontal="center" vertical="center" wrapText="true"/>
    </xf>
    <xf numFmtId="176" fontId="4" fillId="2" borderId="1" xfId="0" applyNumberFormat="true" applyFont="true" applyFill="true" applyBorder="true" applyAlignment="true">
      <alignment horizontal="center" vertical="center" wrapText="true"/>
    </xf>
    <xf numFmtId="49" fontId="9" fillId="2" borderId="0" xfId="0" applyNumberFormat="true" applyFont="true" applyFill="true" applyBorder="true" applyAlignment="true">
      <alignment horizontal="center" vertical="center" wrapText="true"/>
    </xf>
    <xf numFmtId="49" fontId="10" fillId="2" borderId="0" xfId="0" applyNumberFormat="true" applyFont="true" applyFill="true" applyBorder="true" applyAlignment="true">
      <alignment horizontal="center" vertical="center" wrapText="true"/>
    </xf>
    <xf numFmtId="49" fontId="9" fillId="2" borderId="0" xfId="0" applyNumberFormat="true" applyFont="true" applyFill="true" applyBorder="true" applyAlignment="true">
      <alignment horizontal="left" vertical="top" wrapText="true"/>
    </xf>
    <xf numFmtId="49" fontId="9" fillId="2" borderId="0" xfId="0" applyNumberFormat="true" applyFont="true" applyFill="true" applyBorder="true" applyAlignment="true">
      <alignment horizontal="center" vertical="top" wrapText="true"/>
    </xf>
    <xf numFmtId="0" fontId="9" fillId="2" borderId="0" xfId="0" applyNumberFormat="true" applyFont="true" applyFill="true" applyBorder="true" applyAlignment="true">
      <alignment horizontal="center" vertical="center" wrapText="true"/>
    </xf>
    <xf numFmtId="49" fontId="11" fillId="0" borderId="0" xfId="0" applyNumberFormat="true" applyFont="true" applyFill="true" applyBorder="true" applyAlignment="true">
      <alignment horizontal="left" vertical="top" wrapText="true"/>
    </xf>
    <xf numFmtId="49" fontId="12" fillId="0" borderId="0" xfId="0" applyNumberFormat="true" applyFont="true" applyFill="true" applyBorder="true" applyAlignment="true">
      <alignment horizontal="left" vertical="top" wrapText="true"/>
    </xf>
    <xf numFmtId="49" fontId="12" fillId="0" borderId="0" xfId="0" applyNumberFormat="true" applyFont="true" applyFill="true" applyBorder="true" applyAlignment="true">
      <alignment horizontal="center" vertical="top" wrapText="true"/>
    </xf>
    <xf numFmtId="49" fontId="12" fillId="0" borderId="0" xfId="0" applyNumberFormat="true" applyFont="true" applyFill="true" applyBorder="true" applyAlignment="true">
      <alignment horizontal="center" vertical="center" wrapText="true"/>
    </xf>
    <xf numFmtId="49" fontId="3" fillId="0" borderId="0" xfId="0" applyNumberFormat="true" applyFont="true" applyFill="true" applyAlignment="true">
      <alignment horizontal="left" vertical="center" wrapText="true"/>
    </xf>
    <xf numFmtId="49" fontId="4" fillId="0" borderId="0" xfId="0" applyNumberFormat="true" applyFont="true" applyFill="true" applyBorder="true" applyAlignment="true">
      <alignment horizontal="center" vertical="center" wrapText="true"/>
    </xf>
    <xf numFmtId="49" fontId="5" fillId="0" borderId="0" xfId="0" applyNumberFormat="true"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 fontId="8"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2" fontId="8"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4"/>
  <sheetViews>
    <sheetView workbookViewId="0">
      <pane ySplit="3" topLeftCell="A40" activePane="bottomLeft" state="frozen"/>
      <selection/>
      <selection pane="bottomLeft" activeCell="W8" sqref="W8"/>
    </sheetView>
  </sheetViews>
  <sheetFormatPr defaultColWidth="8.66666666666667" defaultRowHeight="30" customHeight="true"/>
  <cols>
    <col min="1" max="1" width="3.5" style="26" customWidth="true"/>
    <col min="2" max="2" width="0.125" style="26" customWidth="true"/>
    <col min="3" max="3" width="13.2583333333333" style="26" customWidth="true"/>
    <col min="4" max="4" width="0.125" style="26" customWidth="true"/>
    <col min="5" max="5" width="7.75" style="26" customWidth="true"/>
    <col min="6" max="6" width="19.75" style="26" customWidth="true"/>
    <col min="7" max="7" width="6.75" style="26" customWidth="true"/>
    <col min="8" max="8" width="15" style="26" customWidth="true"/>
    <col min="9" max="9" width="3.91666666666667" style="26" customWidth="true"/>
    <col min="10" max="10" width="5.66666666666667" style="26" customWidth="true"/>
    <col min="11" max="11" width="4.25" style="26" customWidth="true"/>
    <col min="12" max="12" width="7.4" style="26" hidden="true" customWidth="true"/>
    <col min="13" max="13" width="6.83333333333333" style="26" hidden="true" customWidth="true"/>
    <col min="14" max="14" width="13.125" style="26" customWidth="true"/>
    <col min="15" max="15" width="7.66666666666667" style="26" hidden="true" customWidth="true"/>
    <col min="16" max="17" width="8.66666666666667" style="26" hidden="true" customWidth="true"/>
    <col min="18" max="18" width="8.5" style="27" customWidth="true"/>
    <col min="19" max="19" width="14.25" style="26" customWidth="true"/>
    <col min="20" max="20" width="8" style="27" customWidth="true"/>
    <col min="21" max="21" width="8.66666666666667" style="26" hidden="true" customWidth="true"/>
    <col min="22" max="23" width="11.1666666666667" style="28" customWidth="true"/>
    <col min="24" max="16384" width="8.66666666666667" style="26"/>
  </cols>
  <sheetData>
    <row r="1" customHeight="true" spans="1:23">
      <c r="A1" s="29" t="s">
        <v>0</v>
      </c>
      <c r="B1" s="29"/>
      <c r="C1" s="29"/>
      <c r="D1" s="30"/>
      <c r="E1" s="30"/>
      <c r="F1" s="30"/>
      <c r="G1" s="30"/>
      <c r="H1" s="30"/>
      <c r="I1" s="30"/>
      <c r="J1" s="30"/>
      <c r="K1" s="30"/>
      <c r="L1" s="30"/>
      <c r="M1" s="30"/>
      <c r="N1" s="30"/>
      <c r="O1" s="30"/>
      <c r="P1" s="30"/>
      <c r="Q1" s="30"/>
      <c r="R1" s="30"/>
      <c r="S1" s="30"/>
      <c r="T1" s="30"/>
      <c r="U1" s="30"/>
      <c r="V1" s="30"/>
      <c r="W1" s="30"/>
    </row>
    <row r="2" ht="39" customHeight="true" spans="1:23">
      <c r="A2" s="31" t="s">
        <v>1</v>
      </c>
      <c r="B2" s="31"/>
      <c r="C2" s="31"/>
      <c r="D2" s="31"/>
      <c r="E2" s="31"/>
      <c r="F2" s="31"/>
      <c r="G2" s="31"/>
      <c r="H2" s="31"/>
      <c r="I2" s="31"/>
      <c r="J2" s="31"/>
      <c r="K2" s="31"/>
      <c r="L2" s="31"/>
      <c r="M2" s="31"/>
      <c r="N2" s="31"/>
      <c r="O2" s="31"/>
      <c r="P2" s="31"/>
      <c r="Q2" s="31"/>
      <c r="R2" s="31"/>
      <c r="S2" s="31"/>
      <c r="T2" s="31"/>
      <c r="U2" s="31"/>
      <c r="V2" s="31"/>
      <c r="W2" s="31"/>
    </row>
    <row r="3" s="25" customFormat="true" ht="49" customHeight="true" spans="1:23">
      <c r="A3" s="32" t="s">
        <v>2</v>
      </c>
      <c r="B3" s="32" t="s">
        <v>3</v>
      </c>
      <c r="C3" s="33" t="s">
        <v>4</v>
      </c>
      <c r="D3" s="33" t="s">
        <v>5</v>
      </c>
      <c r="E3" s="33" t="s">
        <v>6</v>
      </c>
      <c r="F3" s="33" t="s">
        <v>7</v>
      </c>
      <c r="G3" s="33" t="s">
        <v>8</v>
      </c>
      <c r="H3" s="33" t="s">
        <v>9</v>
      </c>
      <c r="I3" s="32" t="s">
        <v>10</v>
      </c>
      <c r="J3" s="32" t="s">
        <v>11</v>
      </c>
      <c r="K3" s="32" t="s">
        <v>12</v>
      </c>
      <c r="L3" s="32" t="s">
        <v>13</v>
      </c>
      <c r="M3" s="33" t="s">
        <v>14</v>
      </c>
      <c r="N3" s="33" t="s">
        <v>15</v>
      </c>
      <c r="O3" s="32" t="s">
        <v>16</v>
      </c>
      <c r="P3" s="33" t="s">
        <v>17</v>
      </c>
      <c r="Q3" s="33" t="s">
        <v>18</v>
      </c>
      <c r="R3" s="32" t="s">
        <v>19</v>
      </c>
      <c r="S3" s="33" t="s">
        <v>20</v>
      </c>
      <c r="T3" s="32" t="s">
        <v>21</v>
      </c>
      <c r="U3" s="32" t="s">
        <v>22</v>
      </c>
      <c r="V3" s="38" t="s">
        <v>23</v>
      </c>
      <c r="W3" s="38" t="s">
        <v>24</v>
      </c>
    </row>
    <row r="4" customHeight="true" spans="1:23">
      <c r="A4" s="34">
        <v>1</v>
      </c>
      <c r="B4" s="34">
        <v>1</v>
      </c>
      <c r="C4" s="35" t="s">
        <v>25</v>
      </c>
      <c r="D4" s="36" t="s">
        <v>26</v>
      </c>
      <c r="E4" s="36" t="s">
        <v>26</v>
      </c>
      <c r="F4" s="36" t="s">
        <v>27</v>
      </c>
      <c r="G4" s="35" t="s">
        <v>28</v>
      </c>
      <c r="H4" s="36" t="s">
        <v>29</v>
      </c>
      <c r="I4" s="34">
        <v>1</v>
      </c>
      <c r="J4" s="36" t="s">
        <v>30</v>
      </c>
      <c r="K4" s="36" t="s">
        <v>31</v>
      </c>
      <c r="L4" s="36" t="s">
        <v>32</v>
      </c>
      <c r="M4" s="35" t="s">
        <v>33</v>
      </c>
      <c r="N4" s="35" t="s">
        <v>34</v>
      </c>
      <c r="O4" s="35"/>
      <c r="P4" s="35" t="s">
        <v>33</v>
      </c>
      <c r="Q4" s="36" t="s">
        <v>35</v>
      </c>
      <c r="R4" s="37">
        <v>17.76</v>
      </c>
      <c r="S4" s="35" t="s">
        <v>36</v>
      </c>
      <c r="T4" s="36" t="s">
        <v>37</v>
      </c>
      <c r="U4" s="36">
        <f t="shared" ref="U4:U67" si="0">R4*I4</f>
        <v>17.76</v>
      </c>
      <c r="V4" s="39">
        <v>17.76</v>
      </c>
      <c r="W4" s="39"/>
    </row>
    <row r="5" customHeight="true" spans="1:23">
      <c r="A5" s="34">
        <v>2</v>
      </c>
      <c r="B5" s="34">
        <v>2</v>
      </c>
      <c r="C5" s="35" t="s">
        <v>38</v>
      </c>
      <c r="D5" s="36" t="s">
        <v>26</v>
      </c>
      <c r="E5" s="36" t="s">
        <v>26</v>
      </c>
      <c r="F5" s="36" t="s">
        <v>39</v>
      </c>
      <c r="G5" s="36" t="s">
        <v>40</v>
      </c>
      <c r="H5" s="36" t="s">
        <v>41</v>
      </c>
      <c r="I5" s="34">
        <v>1</v>
      </c>
      <c r="J5" s="36" t="s">
        <v>30</v>
      </c>
      <c r="K5" s="36" t="s">
        <v>31</v>
      </c>
      <c r="L5" s="36" t="s">
        <v>42</v>
      </c>
      <c r="M5" s="35" t="s">
        <v>43</v>
      </c>
      <c r="N5" s="35" t="s">
        <v>43</v>
      </c>
      <c r="O5" s="35"/>
      <c r="P5" s="35" t="s">
        <v>43</v>
      </c>
      <c r="Q5" s="36" t="s">
        <v>44</v>
      </c>
      <c r="R5" s="37"/>
      <c r="S5" s="35" t="s">
        <v>36</v>
      </c>
      <c r="T5" s="36" t="s">
        <v>45</v>
      </c>
      <c r="U5" s="36">
        <f t="shared" si="0"/>
        <v>0</v>
      </c>
      <c r="V5" s="39"/>
      <c r="W5" s="39"/>
    </row>
    <row r="6" customHeight="true" spans="1:23">
      <c r="A6" s="34">
        <v>3</v>
      </c>
      <c r="B6" s="34">
        <v>2</v>
      </c>
      <c r="C6" s="35" t="s">
        <v>46</v>
      </c>
      <c r="D6" s="36" t="s">
        <v>26</v>
      </c>
      <c r="E6" s="36" t="s">
        <v>26</v>
      </c>
      <c r="F6" s="36" t="s">
        <v>39</v>
      </c>
      <c r="G6" s="36" t="s">
        <v>40</v>
      </c>
      <c r="H6" s="36" t="s">
        <v>47</v>
      </c>
      <c r="I6" s="34">
        <v>1</v>
      </c>
      <c r="J6" s="36" t="s">
        <v>30</v>
      </c>
      <c r="K6" s="36" t="s">
        <v>31</v>
      </c>
      <c r="L6" s="36" t="s">
        <v>42</v>
      </c>
      <c r="M6" s="35" t="s">
        <v>43</v>
      </c>
      <c r="N6" s="35" t="s">
        <v>43</v>
      </c>
      <c r="O6" s="35"/>
      <c r="P6" s="35" t="s">
        <v>43</v>
      </c>
      <c r="Q6" s="36" t="s">
        <v>48</v>
      </c>
      <c r="R6" s="37"/>
      <c r="S6" s="35" t="s">
        <v>36</v>
      </c>
      <c r="T6" s="36" t="s">
        <v>45</v>
      </c>
      <c r="U6" s="36">
        <f t="shared" si="0"/>
        <v>0</v>
      </c>
      <c r="V6" s="39"/>
      <c r="W6" s="39"/>
    </row>
    <row r="7" ht="72" customHeight="true" spans="1:23">
      <c r="A7" s="34">
        <v>4</v>
      </c>
      <c r="B7" s="34">
        <v>3</v>
      </c>
      <c r="C7" s="35" t="s">
        <v>49</v>
      </c>
      <c r="D7" s="36" t="s">
        <v>26</v>
      </c>
      <c r="E7" s="36" t="s">
        <v>26</v>
      </c>
      <c r="F7" s="36" t="s">
        <v>50</v>
      </c>
      <c r="G7" s="36" t="s">
        <v>40</v>
      </c>
      <c r="H7" s="35" t="s">
        <v>51</v>
      </c>
      <c r="I7" s="34">
        <v>1</v>
      </c>
      <c r="J7" s="36" t="s">
        <v>52</v>
      </c>
      <c r="K7" s="36" t="s">
        <v>31</v>
      </c>
      <c r="L7" s="36" t="s">
        <v>53</v>
      </c>
      <c r="M7" s="35" t="s">
        <v>54</v>
      </c>
      <c r="N7" s="35" t="s">
        <v>55</v>
      </c>
      <c r="O7" s="35"/>
      <c r="P7" s="35" t="s">
        <v>56</v>
      </c>
      <c r="Q7" s="36" t="s">
        <v>57</v>
      </c>
      <c r="R7" s="37"/>
      <c r="S7" s="35" t="s">
        <v>36</v>
      </c>
      <c r="T7" s="36" t="s">
        <v>45</v>
      </c>
      <c r="U7" s="36">
        <f t="shared" si="0"/>
        <v>0</v>
      </c>
      <c r="V7" s="39"/>
      <c r="W7" s="39"/>
    </row>
    <row r="8" ht="60" customHeight="true" spans="1:23">
      <c r="A8" s="34">
        <v>5</v>
      </c>
      <c r="B8" s="34">
        <v>4</v>
      </c>
      <c r="C8" s="35" t="s">
        <v>58</v>
      </c>
      <c r="D8" s="36" t="s">
        <v>26</v>
      </c>
      <c r="E8" s="36" t="s">
        <v>26</v>
      </c>
      <c r="F8" s="36" t="s">
        <v>59</v>
      </c>
      <c r="G8" s="36" t="s">
        <v>60</v>
      </c>
      <c r="H8" s="35" t="s">
        <v>61</v>
      </c>
      <c r="I8" s="34">
        <v>10</v>
      </c>
      <c r="J8" s="36" t="s">
        <v>52</v>
      </c>
      <c r="K8" s="36" t="s">
        <v>31</v>
      </c>
      <c r="L8" s="36" t="s">
        <v>62</v>
      </c>
      <c r="M8" s="36" t="s">
        <v>63</v>
      </c>
      <c r="N8" s="35" t="s">
        <v>64</v>
      </c>
      <c r="O8" s="35"/>
      <c r="P8" s="35" t="s">
        <v>64</v>
      </c>
      <c r="Q8" s="36" t="s">
        <v>65</v>
      </c>
      <c r="R8" s="37">
        <v>15.4</v>
      </c>
      <c r="S8" s="35" t="s">
        <v>36</v>
      </c>
      <c r="T8" s="36" t="s">
        <v>37</v>
      </c>
      <c r="U8" s="36">
        <f t="shared" si="0"/>
        <v>154</v>
      </c>
      <c r="V8" s="39">
        <v>154</v>
      </c>
      <c r="W8" s="39"/>
    </row>
    <row r="9" customHeight="true" spans="1:23">
      <c r="A9" s="34">
        <v>6</v>
      </c>
      <c r="B9" s="34">
        <v>5</v>
      </c>
      <c r="C9" s="35" t="s">
        <v>66</v>
      </c>
      <c r="D9" s="36" t="s">
        <v>26</v>
      </c>
      <c r="E9" s="36" t="s">
        <v>26</v>
      </c>
      <c r="F9" s="36" t="s">
        <v>67</v>
      </c>
      <c r="G9" s="36" t="s">
        <v>68</v>
      </c>
      <c r="H9" s="36" t="s">
        <v>69</v>
      </c>
      <c r="I9" s="34">
        <v>7</v>
      </c>
      <c r="J9" s="36" t="s">
        <v>70</v>
      </c>
      <c r="K9" s="36" t="s">
        <v>31</v>
      </c>
      <c r="L9" s="36" t="s">
        <v>71</v>
      </c>
      <c r="M9" s="36" t="s">
        <v>72</v>
      </c>
      <c r="N9" s="36" t="s">
        <v>72</v>
      </c>
      <c r="O9" s="35"/>
      <c r="P9" s="35" t="s">
        <v>73</v>
      </c>
      <c r="Q9" s="36" t="s">
        <v>74</v>
      </c>
      <c r="R9" s="37">
        <v>4.26</v>
      </c>
      <c r="S9" s="35" t="s">
        <v>36</v>
      </c>
      <c r="T9" s="36" t="s">
        <v>37</v>
      </c>
      <c r="U9" s="36">
        <f t="shared" si="0"/>
        <v>29.82</v>
      </c>
      <c r="V9" s="39">
        <v>29.82</v>
      </c>
      <c r="W9" s="39"/>
    </row>
    <row r="10" customHeight="true" spans="1:23">
      <c r="A10" s="34">
        <v>7</v>
      </c>
      <c r="B10" s="34">
        <v>5</v>
      </c>
      <c r="C10" s="35" t="s">
        <v>75</v>
      </c>
      <c r="D10" s="36" t="s">
        <v>26</v>
      </c>
      <c r="E10" s="36" t="s">
        <v>26</v>
      </c>
      <c r="F10" s="36" t="s">
        <v>67</v>
      </c>
      <c r="G10" s="36" t="s">
        <v>68</v>
      </c>
      <c r="H10" s="36" t="s">
        <v>76</v>
      </c>
      <c r="I10" s="34">
        <v>7</v>
      </c>
      <c r="J10" s="36" t="s">
        <v>70</v>
      </c>
      <c r="K10" s="36" t="s">
        <v>31</v>
      </c>
      <c r="L10" s="36" t="s">
        <v>71</v>
      </c>
      <c r="M10" s="36" t="s">
        <v>72</v>
      </c>
      <c r="N10" s="36" t="s">
        <v>72</v>
      </c>
      <c r="O10" s="35"/>
      <c r="P10" s="35" t="s">
        <v>73</v>
      </c>
      <c r="Q10" s="36" t="s">
        <v>77</v>
      </c>
      <c r="R10" s="37">
        <v>5.05</v>
      </c>
      <c r="S10" s="35" t="s">
        <v>36</v>
      </c>
      <c r="T10" s="36" t="s">
        <v>37</v>
      </c>
      <c r="U10" s="36">
        <f t="shared" si="0"/>
        <v>35.35</v>
      </c>
      <c r="V10" s="39">
        <v>35.35</v>
      </c>
      <c r="W10" s="39"/>
    </row>
    <row r="11" customHeight="true" spans="1:23">
      <c r="A11" s="34">
        <v>8</v>
      </c>
      <c r="B11" s="34">
        <v>5</v>
      </c>
      <c r="C11" s="35" t="s">
        <v>78</v>
      </c>
      <c r="D11" s="36" t="s">
        <v>26</v>
      </c>
      <c r="E11" s="36" t="s">
        <v>26</v>
      </c>
      <c r="F11" s="36" t="s">
        <v>67</v>
      </c>
      <c r="G11" s="36" t="s">
        <v>68</v>
      </c>
      <c r="H11" s="36" t="s">
        <v>76</v>
      </c>
      <c r="I11" s="34">
        <v>14</v>
      </c>
      <c r="J11" s="36" t="s">
        <v>70</v>
      </c>
      <c r="K11" s="36" t="s">
        <v>31</v>
      </c>
      <c r="L11" s="36" t="s">
        <v>71</v>
      </c>
      <c r="M11" s="36" t="s">
        <v>72</v>
      </c>
      <c r="N11" s="36" t="s">
        <v>72</v>
      </c>
      <c r="O11" s="35"/>
      <c r="P11" s="35" t="s">
        <v>73</v>
      </c>
      <c r="Q11" s="36" t="s">
        <v>77</v>
      </c>
      <c r="R11" s="37">
        <v>5.05</v>
      </c>
      <c r="S11" s="35" t="s">
        <v>36</v>
      </c>
      <c r="T11" s="36" t="s">
        <v>37</v>
      </c>
      <c r="U11" s="36">
        <f t="shared" si="0"/>
        <v>70.7</v>
      </c>
      <c r="V11" s="39">
        <v>70.7</v>
      </c>
      <c r="W11" s="39"/>
    </row>
    <row r="12" customHeight="true" spans="1:23">
      <c r="A12" s="34">
        <v>9</v>
      </c>
      <c r="B12" s="34">
        <v>5</v>
      </c>
      <c r="C12" s="35" t="s">
        <v>79</v>
      </c>
      <c r="D12" s="36" t="s">
        <v>26</v>
      </c>
      <c r="E12" s="36" t="s">
        <v>26</v>
      </c>
      <c r="F12" s="36" t="s">
        <v>67</v>
      </c>
      <c r="G12" s="36" t="s">
        <v>68</v>
      </c>
      <c r="H12" s="36" t="s">
        <v>69</v>
      </c>
      <c r="I12" s="34">
        <v>14</v>
      </c>
      <c r="J12" s="36" t="s">
        <v>70</v>
      </c>
      <c r="K12" s="36" t="s">
        <v>31</v>
      </c>
      <c r="L12" s="36" t="s">
        <v>71</v>
      </c>
      <c r="M12" s="36" t="s">
        <v>72</v>
      </c>
      <c r="N12" s="36" t="s">
        <v>72</v>
      </c>
      <c r="O12" s="35"/>
      <c r="P12" s="35" t="s">
        <v>73</v>
      </c>
      <c r="Q12" s="36" t="s">
        <v>74</v>
      </c>
      <c r="R12" s="37">
        <v>4.26</v>
      </c>
      <c r="S12" s="35" t="s">
        <v>36</v>
      </c>
      <c r="T12" s="36" t="s">
        <v>37</v>
      </c>
      <c r="U12" s="36">
        <f t="shared" si="0"/>
        <v>59.64</v>
      </c>
      <c r="V12" s="39">
        <v>59.64</v>
      </c>
      <c r="W12" s="39"/>
    </row>
    <row r="13" customHeight="true" spans="1:23">
      <c r="A13" s="34">
        <v>10</v>
      </c>
      <c r="B13" s="34">
        <v>6</v>
      </c>
      <c r="C13" s="35" t="s">
        <v>80</v>
      </c>
      <c r="D13" s="36" t="s">
        <v>26</v>
      </c>
      <c r="E13" s="36" t="s">
        <v>26</v>
      </c>
      <c r="F13" s="36" t="s">
        <v>81</v>
      </c>
      <c r="G13" s="36" t="s">
        <v>60</v>
      </c>
      <c r="H13" s="36" t="s">
        <v>82</v>
      </c>
      <c r="I13" s="34">
        <v>1</v>
      </c>
      <c r="J13" s="36" t="s">
        <v>52</v>
      </c>
      <c r="K13" s="36" t="s">
        <v>52</v>
      </c>
      <c r="L13" s="36" t="s">
        <v>83</v>
      </c>
      <c r="M13" s="35" t="s">
        <v>84</v>
      </c>
      <c r="N13" s="35" t="s">
        <v>85</v>
      </c>
      <c r="O13" s="35"/>
      <c r="P13" s="35" t="s">
        <v>84</v>
      </c>
      <c r="Q13" s="36" t="s">
        <v>86</v>
      </c>
      <c r="R13" s="37">
        <v>253.6</v>
      </c>
      <c r="S13" s="35" t="s">
        <v>36</v>
      </c>
      <c r="T13" s="36" t="s">
        <v>37</v>
      </c>
      <c r="U13" s="36">
        <f t="shared" si="0"/>
        <v>253.6</v>
      </c>
      <c r="V13" s="39">
        <v>253.6</v>
      </c>
      <c r="W13" s="39"/>
    </row>
    <row r="14" customHeight="true" spans="1:23">
      <c r="A14" s="34">
        <v>11</v>
      </c>
      <c r="B14" s="34">
        <v>6</v>
      </c>
      <c r="C14" s="35" t="s">
        <v>87</v>
      </c>
      <c r="D14" s="36" t="s">
        <v>26</v>
      </c>
      <c r="E14" s="36" t="s">
        <v>26</v>
      </c>
      <c r="F14" s="36" t="s">
        <v>81</v>
      </c>
      <c r="G14" s="36" t="s">
        <v>60</v>
      </c>
      <c r="H14" s="36" t="s">
        <v>82</v>
      </c>
      <c r="I14" s="34">
        <v>4</v>
      </c>
      <c r="J14" s="36" t="s">
        <v>52</v>
      </c>
      <c r="K14" s="36" t="s">
        <v>31</v>
      </c>
      <c r="L14" s="36" t="s">
        <v>83</v>
      </c>
      <c r="M14" s="35" t="s">
        <v>84</v>
      </c>
      <c r="N14" s="35" t="s">
        <v>85</v>
      </c>
      <c r="O14" s="35"/>
      <c r="P14" s="35" t="s">
        <v>84</v>
      </c>
      <c r="Q14" s="36" t="s">
        <v>86</v>
      </c>
      <c r="R14" s="37">
        <v>253.6</v>
      </c>
      <c r="S14" s="35" t="s">
        <v>36</v>
      </c>
      <c r="T14" s="36" t="s">
        <v>37</v>
      </c>
      <c r="U14" s="36">
        <f t="shared" si="0"/>
        <v>1014.4</v>
      </c>
      <c r="V14" s="39">
        <v>1014.4</v>
      </c>
      <c r="W14" s="39"/>
    </row>
    <row r="15" customHeight="true" spans="1:23">
      <c r="A15" s="34">
        <v>12</v>
      </c>
      <c r="B15" s="34">
        <v>6</v>
      </c>
      <c r="C15" s="35" t="s">
        <v>88</v>
      </c>
      <c r="D15" s="36" t="s">
        <v>26</v>
      </c>
      <c r="E15" s="36" t="s">
        <v>26</v>
      </c>
      <c r="F15" s="36" t="s">
        <v>81</v>
      </c>
      <c r="G15" s="36" t="s">
        <v>60</v>
      </c>
      <c r="H15" s="36" t="s">
        <v>82</v>
      </c>
      <c r="I15" s="34">
        <v>8</v>
      </c>
      <c r="J15" s="36" t="s">
        <v>52</v>
      </c>
      <c r="K15" s="36" t="s">
        <v>31</v>
      </c>
      <c r="L15" s="36" t="s">
        <v>83</v>
      </c>
      <c r="M15" s="35" t="s">
        <v>84</v>
      </c>
      <c r="N15" s="35" t="s">
        <v>85</v>
      </c>
      <c r="O15" s="35"/>
      <c r="P15" s="35" t="s">
        <v>84</v>
      </c>
      <c r="Q15" s="36" t="s">
        <v>86</v>
      </c>
      <c r="R15" s="37">
        <v>253.6</v>
      </c>
      <c r="S15" s="35" t="s">
        <v>36</v>
      </c>
      <c r="T15" s="36" t="s">
        <v>37</v>
      </c>
      <c r="U15" s="36">
        <f t="shared" si="0"/>
        <v>2028.8</v>
      </c>
      <c r="V15" s="39">
        <v>2028.8</v>
      </c>
      <c r="W15" s="39"/>
    </row>
    <row r="16" customHeight="true" spans="1:23">
      <c r="A16" s="34">
        <v>13</v>
      </c>
      <c r="B16" s="34">
        <v>6</v>
      </c>
      <c r="C16" s="35" t="s">
        <v>89</v>
      </c>
      <c r="D16" s="36" t="s">
        <v>26</v>
      </c>
      <c r="E16" s="36" t="s">
        <v>26</v>
      </c>
      <c r="F16" s="36" t="s">
        <v>81</v>
      </c>
      <c r="G16" s="36" t="s">
        <v>60</v>
      </c>
      <c r="H16" s="36" t="s">
        <v>82</v>
      </c>
      <c r="I16" s="34">
        <v>12</v>
      </c>
      <c r="J16" s="36" t="s">
        <v>52</v>
      </c>
      <c r="K16" s="36" t="s">
        <v>31</v>
      </c>
      <c r="L16" s="36" t="s">
        <v>83</v>
      </c>
      <c r="M16" s="35" t="s">
        <v>84</v>
      </c>
      <c r="N16" s="35" t="s">
        <v>85</v>
      </c>
      <c r="O16" s="35"/>
      <c r="P16" s="35" t="s">
        <v>84</v>
      </c>
      <c r="Q16" s="36" t="s">
        <v>86</v>
      </c>
      <c r="R16" s="37">
        <v>253.6</v>
      </c>
      <c r="S16" s="35" t="s">
        <v>36</v>
      </c>
      <c r="T16" s="36" t="s">
        <v>37</v>
      </c>
      <c r="U16" s="36">
        <f t="shared" si="0"/>
        <v>3043.2</v>
      </c>
      <c r="V16" s="39">
        <v>3043.2</v>
      </c>
      <c r="W16" s="39"/>
    </row>
    <row r="17" customHeight="true" spans="1:23">
      <c r="A17" s="34">
        <v>14</v>
      </c>
      <c r="B17" s="34">
        <v>6</v>
      </c>
      <c r="C17" s="35" t="s">
        <v>90</v>
      </c>
      <c r="D17" s="36" t="s">
        <v>26</v>
      </c>
      <c r="E17" s="36" t="s">
        <v>26</v>
      </c>
      <c r="F17" s="36" t="s">
        <v>81</v>
      </c>
      <c r="G17" s="36" t="s">
        <v>60</v>
      </c>
      <c r="H17" s="36" t="s">
        <v>82</v>
      </c>
      <c r="I17" s="34">
        <v>28</v>
      </c>
      <c r="J17" s="36" t="s">
        <v>52</v>
      </c>
      <c r="K17" s="36" t="s">
        <v>31</v>
      </c>
      <c r="L17" s="36" t="s">
        <v>83</v>
      </c>
      <c r="M17" s="35" t="s">
        <v>84</v>
      </c>
      <c r="N17" s="35" t="s">
        <v>85</v>
      </c>
      <c r="O17" s="35"/>
      <c r="P17" s="35" t="s">
        <v>84</v>
      </c>
      <c r="Q17" s="36" t="s">
        <v>86</v>
      </c>
      <c r="R17" s="37">
        <v>253.6</v>
      </c>
      <c r="S17" s="35" t="s">
        <v>36</v>
      </c>
      <c r="T17" s="36" t="s">
        <v>37</v>
      </c>
      <c r="U17" s="36">
        <f t="shared" si="0"/>
        <v>7100.8</v>
      </c>
      <c r="V17" s="39">
        <v>7100.8</v>
      </c>
      <c r="W17" s="39"/>
    </row>
    <row r="18" customHeight="true" spans="1:23">
      <c r="A18" s="34">
        <v>15</v>
      </c>
      <c r="B18" s="34">
        <v>7</v>
      </c>
      <c r="C18" s="35" t="s">
        <v>91</v>
      </c>
      <c r="D18" s="36" t="s">
        <v>26</v>
      </c>
      <c r="E18" s="36" t="s">
        <v>26</v>
      </c>
      <c r="F18" s="36" t="s">
        <v>92</v>
      </c>
      <c r="G18" s="36" t="s">
        <v>40</v>
      </c>
      <c r="H18" s="36" t="s">
        <v>93</v>
      </c>
      <c r="I18" s="34">
        <v>1</v>
      </c>
      <c r="J18" s="36" t="s">
        <v>30</v>
      </c>
      <c r="K18" s="36" t="s">
        <v>31</v>
      </c>
      <c r="L18" s="36" t="s">
        <v>94</v>
      </c>
      <c r="M18" s="35" t="s">
        <v>95</v>
      </c>
      <c r="N18" s="35" t="s">
        <v>95</v>
      </c>
      <c r="O18" s="35"/>
      <c r="P18" s="35" t="s">
        <v>95</v>
      </c>
      <c r="Q18" s="36" t="s">
        <v>96</v>
      </c>
      <c r="R18" s="37">
        <v>382</v>
      </c>
      <c r="S18" s="35" t="s">
        <v>36</v>
      </c>
      <c r="T18" s="36" t="s">
        <v>37</v>
      </c>
      <c r="U18" s="36">
        <f t="shared" si="0"/>
        <v>382</v>
      </c>
      <c r="V18" s="39">
        <v>382</v>
      </c>
      <c r="W18" s="39"/>
    </row>
    <row r="19" customHeight="true" spans="1:23">
      <c r="A19" s="34">
        <v>16</v>
      </c>
      <c r="B19" s="34">
        <v>7</v>
      </c>
      <c r="C19" s="35" t="s">
        <v>97</v>
      </c>
      <c r="D19" s="36" t="s">
        <v>26</v>
      </c>
      <c r="E19" s="36" t="s">
        <v>26</v>
      </c>
      <c r="F19" s="36" t="s">
        <v>92</v>
      </c>
      <c r="G19" s="36" t="s">
        <v>40</v>
      </c>
      <c r="H19" s="36" t="s">
        <v>93</v>
      </c>
      <c r="I19" s="34">
        <v>10</v>
      </c>
      <c r="J19" s="36" t="s">
        <v>30</v>
      </c>
      <c r="K19" s="36" t="s">
        <v>31</v>
      </c>
      <c r="L19" s="36" t="s">
        <v>94</v>
      </c>
      <c r="M19" s="35" t="s">
        <v>95</v>
      </c>
      <c r="N19" s="35" t="s">
        <v>95</v>
      </c>
      <c r="O19" s="35"/>
      <c r="P19" s="35" t="s">
        <v>95</v>
      </c>
      <c r="Q19" s="36" t="s">
        <v>96</v>
      </c>
      <c r="R19" s="37">
        <v>382</v>
      </c>
      <c r="S19" s="35" t="s">
        <v>36</v>
      </c>
      <c r="T19" s="36" t="s">
        <v>37</v>
      </c>
      <c r="U19" s="36">
        <f t="shared" si="0"/>
        <v>3820</v>
      </c>
      <c r="V19" s="39">
        <v>3820</v>
      </c>
      <c r="W19" s="39"/>
    </row>
    <row r="20" ht="54" customHeight="true" spans="1:23">
      <c r="A20" s="34">
        <v>17</v>
      </c>
      <c r="B20" s="34">
        <v>8</v>
      </c>
      <c r="C20" s="35" t="s">
        <v>98</v>
      </c>
      <c r="D20" s="36" t="s">
        <v>26</v>
      </c>
      <c r="E20" s="36" t="s">
        <v>26</v>
      </c>
      <c r="F20" s="36" t="s">
        <v>99</v>
      </c>
      <c r="G20" s="36" t="s">
        <v>60</v>
      </c>
      <c r="H20" s="35" t="s">
        <v>100</v>
      </c>
      <c r="I20" s="34">
        <v>1</v>
      </c>
      <c r="J20" s="36" t="s">
        <v>30</v>
      </c>
      <c r="K20" s="36" t="s">
        <v>31</v>
      </c>
      <c r="L20" s="36" t="s">
        <v>101</v>
      </c>
      <c r="M20" s="36" t="s">
        <v>102</v>
      </c>
      <c r="N20" s="35" t="s">
        <v>103</v>
      </c>
      <c r="O20" s="35"/>
      <c r="P20" s="35" t="s">
        <v>103</v>
      </c>
      <c r="Q20" s="36" t="s">
        <v>104</v>
      </c>
      <c r="R20" s="37"/>
      <c r="S20" s="35" t="s">
        <v>36</v>
      </c>
      <c r="T20" s="36" t="s">
        <v>45</v>
      </c>
      <c r="U20" s="36">
        <f t="shared" si="0"/>
        <v>0</v>
      </c>
      <c r="V20" s="39"/>
      <c r="W20" s="39"/>
    </row>
    <row r="21" customHeight="true" spans="1:23">
      <c r="A21" s="34">
        <v>18</v>
      </c>
      <c r="B21" s="34">
        <v>9</v>
      </c>
      <c r="C21" s="35" t="s">
        <v>105</v>
      </c>
      <c r="D21" s="36" t="s">
        <v>26</v>
      </c>
      <c r="E21" s="36" t="s">
        <v>26</v>
      </c>
      <c r="F21" s="36" t="s">
        <v>106</v>
      </c>
      <c r="G21" s="36" t="s">
        <v>40</v>
      </c>
      <c r="H21" s="36" t="s">
        <v>107</v>
      </c>
      <c r="I21" s="34">
        <v>5</v>
      </c>
      <c r="J21" s="36" t="s">
        <v>52</v>
      </c>
      <c r="K21" s="36" t="s">
        <v>31</v>
      </c>
      <c r="L21" s="36" t="s">
        <v>108</v>
      </c>
      <c r="M21" s="35" t="s">
        <v>109</v>
      </c>
      <c r="N21" s="35" t="s">
        <v>109</v>
      </c>
      <c r="O21" s="35"/>
      <c r="P21" s="35" t="s">
        <v>109</v>
      </c>
      <c r="Q21" s="36" t="s">
        <v>110</v>
      </c>
      <c r="R21" s="37">
        <v>23.85</v>
      </c>
      <c r="S21" s="35" t="s">
        <v>36</v>
      </c>
      <c r="T21" s="36" t="s">
        <v>37</v>
      </c>
      <c r="U21" s="36">
        <f t="shared" si="0"/>
        <v>119.25</v>
      </c>
      <c r="V21" s="39">
        <v>119.25</v>
      </c>
      <c r="W21" s="39"/>
    </row>
    <row r="22" customHeight="true" spans="1:23">
      <c r="A22" s="34">
        <v>19</v>
      </c>
      <c r="B22" s="34">
        <v>9</v>
      </c>
      <c r="C22" s="35" t="s">
        <v>111</v>
      </c>
      <c r="D22" s="36" t="s">
        <v>26</v>
      </c>
      <c r="E22" s="36" t="s">
        <v>26</v>
      </c>
      <c r="F22" s="36" t="s">
        <v>106</v>
      </c>
      <c r="G22" s="36" t="s">
        <v>40</v>
      </c>
      <c r="H22" s="36" t="s">
        <v>107</v>
      </c>
      <c r="I22" s="34">
        <v>1</v>
      </c>
      <c r="J22" s="36" t="s">
        <v>52</v>
      </c>
      <c r="K22" s="36" t="s">
        <v>52</v>
      </c>
      <c r="L22" s="36" t="s">
        <v>108</v>
      </c>
      <c r="M22" s="35" t="s">
        <v>109</v>
      </c>
      <c r="N22" s="35" t="s">
        <v>109</v>
      </c>
      <c r="O22" s="35"/>
      <c r="P22" s="35" t="s">
        <v>109</v>
      </c>
      <c r="Q22" s="36" t="s">
        <v>110</v>
      </c>
      <c r="R22" s="37">
        <v>23.85</v>
      </c>
      <c r="S22" s="35" t="s">
        <v>36</v>
      </c>
      <c r="T22" s="36" t="s">
        <v>37</v>
      </c>
      <c r="U22" s="36">
        <f t="shared" si="0"/>
        <v>23.85</v>
      </c>
      <c r="V22" s="39">
        <v>23.85</v>
      </c>
      <c r="W22" s="39"/>
    </row>
    <row r="23" customHeight="true" spans="1:23">
      <c r="A23" s="34">
        <v>20</v>
      </c>
      <c r="B23" s="34">
        <v>9</v>
      </c>
      <c r="C23" s="35" t="s">
        <v>112</v>
      </c>
      <c r="D23" s="36" t="s">
        <v>26</v>
      </c>
      <c r="E23" s="36" t="s">
        <v>26</v>
      </c>
      <c r="F23" s="36" t="s">
        <v>106</v>
      </c>
      <c r="G23" s="36" t="s">
        <v>40</v>
      </c>
      <c r="H23" s="36" t="s">
        <v>113</v>
      </c>
      <c r="I23" s="34">
        <v>5</v>
      </c>
      <c r="J23" s="36" t="s">
        <v>52</v>
      </c>
      <c r="K23" s="36" t="s">
        <v>31</v>
      </c>
      <c r="L23" s="36" t="s">
        <v>108</v>
      </c>
      <c r="M23" s="35" t="s">
        <v>109</v>
      </c>
      <c r="N23" s="35" t="s">
        <v>109</v>
      </c>
      <c r="O23" s="35"/>
      <c r="P23" s="35" t="s">
        <v>109</v>
      </c>
      <c r="Q23" s="36" t="s">
        <v>114</v>
      </c>
      <c r="R23" s="37">
        <v>139</v>
      </c>
      <c r="S23" s="35" t="s">
        <v>36</v>
      </c>
      <c r="T23" s="36" t="s">
        <v>37</v>
      </c>
      <c r="U23" s="36">
        <f t="shared" si="0"/>
        <v>695</v>
      </c>
      <c r="V23" s="39">
        <v>695</v>
      </c>
      <c r="W23" s="39"/>
    </row>
    <row r="24" customHeight="true" spans="1:23">
      <c r="A24" s="34">
        <v>21</v>
      </c>
      <c r="B24" s="34">
        <v>9</v>
      </c>
      <c r="C24" s="35" t="s">
        <v>115</v>
      </c>
      <c r="D24" s="36" t="s">
        <v>26</v>
      </c>
      <c r="E24" s="36" t="s">
        <v>26</v>
      </c>
      <c r="F24" s="36" t="s">
        <v>106</v>
      </c>
      <c r="G24" s="36" t="s">
        <v>40</v>
      </c>
      <c r="H24" s="36" t="s">
        <v>113</v>
      </c>
      <c r="I24" s="34">
        <v>1</v>
      </c>
      <c r="J24" s="36" t="s">
        <v>52</v>
      </c>
      <c r="K24" s="36" t="s">
        <v>52</v>
      </c>
      <c r="L24" s="36" t="s">
        <v>108</v>
      </c>
      <c r="M24" s="35" t="s">
        <v>109</v>
      </c>
      <c r="N24" s="35" t="s">
        <v>109</v>
      </c>
      <c r="O24" s="35"/>
      <c r="P24" s="35" t="s">
        <v>109</v>
      </c>
      <c r="Q24" s="36" t="s">
        <v>114</v>
      </c>
      <c r="R24" s="37">
        <v>139</v>
      </c>
      <c r="S24" s="35" t="s">
        <v>36</v>
      </c>
      <c r="T24" s="36" t="s">
        <v>37</v>
      </c>
      <c r="U24" s="36">
        <f t="shared" si="0"/>
        <v>139</v>
      </c>
      <c r="V24" s="39">
        <v>139</v>
      </c>
      <c r="W24" s="39"/>
    </row>
    <row r="25" customHeight="true" spans="1:23">
      <c r="A25" s="34">
        <v>22</v>
      </c>
      <c r="B25" s="34">
        <v>9</v>
      </c>
      <c r="C25" s="35" t="s">
        <v>116</v>
      </c>
      <c r="D25" s="36" t="s">
        <v>26</v>
      </c>
      <c r="E25" s="36" t="s">
        <v>26</v>
      </c>
      <c r="F25" s="36" t="s">
        <v>106</v>
      </c>
      <c r="G25" s="36" t="s">
        <v>40</v>
      </c>
      <c r="H25" s="36" t="s">
        <v>117</v>
      </c>
      <c r="I25" s="34">
        <v>5</v>
      </c>
      <c r="J25" s="36" t="s">
        <v>52</v>
      </c>
      <c r="K25" s="36" t="s">
        <v>31</v>
      </c>
      <c r="L25" s="36" t="s">
        <v>108</v>
      </c>
      <c r="M25" s="35" t="s">
        <v>109</v>
      </c>
      <c r="N25" s="35" t="s">
        <v>109</v>
      </c>
      <c r="O25" s="35"/>
      <c r="P25" s="35" t="s">
        <v>109</v>
      </c>
      <c r="Q25" s="36" t="s">
        <v>118</v>
      </c>
      <c r="R25" s="37">
        <v>40.54</v>
      </c>
      <c r="S25" s="35" t="s">
        <v>36</v>
      </c>
      <c r="T25" s="36" t="s">
        <v>37</v>
      </c>
      <c r="U25" s="36">
        <f t="shared" si="0"/>
        <v>202.7</v>
      </c>
      <c r="V25" s="39">
        <v>202.7</v>
      </c>
      <c r="W25" s="39"/>
    </row>
    <row r="26" customHeight="true" spans="1:23">
      <c r="A26" s="34">
        <v>23</v>
      </c>
      <c r="B26" s="34">
        <v>9</v>
      </c>
      <c r="C26" s="35" t="s">
        <v>119</v>
      </c>
      <c r="D26" s="36" t="s">
        <v>26</v>
      </c>
      <c r="E26" s="36" t="s">
        <v>26</v>
      </c>
      <c r="F26" s="36" t="s">
        <v>106</v>
      </c>
      <c r="G26" s="36" t="s">
        <v>40</v>
      </c>
      <c r="H26" s="36" t="s">
        <v>117</v>
      </c>
      <c r="I26" s="34">
        <v>1</v>
      </c>
      <c r="J26" s="36" t="s">
        <v>52</v>
      </c>
      <c r="K26" s="36" t="s">
        <v>52</v>
      </c>
      <c r="L26" s="36" t="s">
        <v>108</v>
      </c>
      <c r="M26" s="35" t="s">
        <v>109</v>
      </c>
      <c r="N26" s="35" t="s">
        <v>109</v>
      </c>
      <c r="O26" s="35"/>
      <c r="P26" s="35" t="s">
        <v>109</v>
      </c>
      <c r="Q26" s="36" t="s">
        <v>118</v>
      </c>
      <c r="R26" s="37">
        <v>40.54</v>
      </c>
      <c r="S26" s="35" t="s">
        <v>36</v>
      </c>
      <c r="T26" s="36" t="s">
        <v>37</v>
      </c>
      <c r="U26" s="36">
        <f t="shared" si="0"/>
        <v>40.54</v>
      </c>
      <c r="V26" s="39">
        <v>40.54</v>
      </c>
      <c r="W26" s="39"/>
    </row>
    <row r="27" customHeight="true" spans="1:23">
      <c r="A27" s="34">
        <v>24</v>
      </c>
      <c r="B27" s="34">
        <v>9</v>
      </c>
      <c r="C27" s="35" t="s">
        <v>120</v>
      </c>
      <c r="D27" s="36" t="s">
        <v>26</v>
      </c>
      <c r="E27" s="36" t="s">
        <v>26</v>
      </c>
      <c r="F27" s="36" t="s">
        <v>106</v>
      </c>
      <c r="G27" s="36" t="s">
        <v>40</v>
      </c>
      <c r="H27" s="36" t="s">
        <v>121</v>
      </c>
      <c r="I27" s="34">
        <v>5</v>
      </c>
      <c r="J27" s="36" t="s">
        <v>52</v>
      </c>
      <c r="K27" s="36" t="s">
        <v>31</v>
      </c>
      <c r="L27" s="36" t="s">
        <v>108</v>
      </c>
      <c r="M27" s="35" t="s">
        <v>109</v>
      </c>
      <c r="N27" s="35" t="s">
        <v>109</v>
      </c>
      <c r="O27" s="35"/>
      <c r="P27" s="35" t="s">
        <v>109</v>
      </c>
      <c r="Q27" s="36" t="s">
        <v>122</v>
      </c>
      <c r="R27" s="37">
        <v>322.31</v>
      </c>
      <c r="S27" s="35" t="s">
        <v>36</v>
      </c>
      <c r="T27" s="36" t="s">
        <v>37</v>
      </c>
      <c r="U27" s="36">
        <f t="shared" si="0"/>
        <v>1611.55</v>
      </c>
      <c r="V27" s="39">
        <v>1611.55</v>
      </c>
      <c r="W27" s="39"/>
    </row>
    <row r="28" customHeight="true" spans="1:23">
      <c r="A28" s="34">
        <v>25</v>
      </c>
      <c r="B28" s="34">
        <v>9</v>
      </c>
      <c r="C28" s="35" t="s">
        <v>123</v>
      </c>
      <c r="D28" s="36" t="s">
        <v>26</v>
      </c>
      <c r="E28" s="36" t="s">
        <v>26</v>
      </c>
      <c r="F28" s="36" t="s">
        <v>106</v>
      </c>
      <c r="G28" s="36" t="s">
        <v>40</v>
      </c>
      <c r="H28" s="36" t="s">
        <v>121</v>
      </c>
      <c r="I28" s="34">
        <v>1</v>
      </c>
      <c r="J28" s="36" t="s">
        <v>52</v>
      </c>
      <c r="K28" s="36" t="s">
        <v>52</v>
      </c>
      <c r="L28" s="36" t="s">
        <v>108</v>
      </c>
      <c r="M28" s="35" t="s">
        <v>109</v>
      </c>
      <c r="N28" s="35" t="s">
        <v>109</v>
      </c>
      <c r="O28" s="35"/>
      <c r="P28" s="35" t="s">
        <v>109</v>
      </c>
      <c r="Q28" s="36" t="s">
        <v>122</v>
      </c>
      <c r="R28" s="37">
        <v>322.31</v>
      </c>
      <c r="S28" s="35" t="s">
        <v>36</v>
      </c>
      <c r="T28" s="36" t="s">
        <v>37</v>
      </c>
      <c r="U28" s="36">
        <f t="shared" si="0"/>
        <v>322.31</v>
      </c>
      <c r="V28" s="39">
        <v>322.31</v>
      </c>
      <c r="W28" s="39"/>
    </row>
    <row r="29" customHeight="true" spans="1:23">
      <c r="A29" s="34">
        <v>26</v>
      </c>
      <c r="B29" s="34">
        <v>10</v>
      </c>
      <c r="C29" s="35" t="s">
        <v>124</v>
      </c>
      <c r="D29" s="36" t="s">
        <v>26</v>
      </c>
      <c r="E29" s="36" t="s">
        <v>26</v>
      </c>
      <c r="F29" s="36" t="s">
        <v>125</v>
      </c>
      <c r="G29" s="36" t="s">
        <v>40</v>
      </c>
      <c r="H29" s="36" t="s">
        <v>126</v>
      </c>
      <c r="I29" s="34">
        <v>1</v>
      </c>
      <c r="J29" s="36" t="s">
        <v>52</v>
      </c>
      <c r="K29" s="36" t="s">
        <v>31</v>
      </c>
      <c r="L29" s="36" t="s">
        <v>127</v>
      </c>
      <c r="M29" s="35" t="s">
        <v>128</v>
      </c>
      <c r="N29" s="35" t="s">
        <v>128</v>
      </c>
      <c r="O29" s="35"/>
      <c r="P29" s="35" t="s">
        <v>128</v>
      </c>
      <c r="Q29" s="36" t="s">
        <v>129</v>
      </c>
      <c r="R29" s="37">
        <v>39.65</v>
      </c>
      <c r="S29" s="35" t="s">
        <v>36</v>
      </c>
      <c r="T29" s="36" t="s">
        <v>37</v>
      </c>
      <c r="U29" s="36">
        <f t="shared" si="0"/>
        <v>39.65</v>
      </c>
      <c r="V29" s="39">
        <v>39.65</v>
      </c>
      <c r="W29" s="39"/>
    </row>
    <row r="30" customHeight="true" spans="1:23">
      <c r="A30" s="34">
        <v>27</v>
      </c>
      <c r="B30" s="34">
        <v>10</v>
      </c>
      <c r="C30" s="35" t="s">
        <v>130</v>
      </c>
      <c r="D30" s="36" t="s">
        <v>26</v>
      </c>
      <c r="E30" s="36" t="s">
        <v>26</v>
      </c>
      <c r="F30" s="36" t="s">
        <v>125</v>
      </c>
      <c r="G30" s="36" t="s">
        <v>40</v>
      </c>
      <c r="H30" s="36" t="s">
        <v>126</v>
      </c>
      <c r="I30" s="34">
        <v>6</v>
      </c>
      <c r="J30" s="36" t="s">
        <v>52</v>
      </c>
      <c r="K30" s="36" t="s">
        <v>31</v>
      </c>
      <c r="L30" s="36" t="s">
        <v>127</v>
      </c>
      <c r="M30" s="35" t="s">
        <v>128</v>
      </c>
      <c r="N30" s="35" t="s">
        <v>128</v>
      </c>
      <c r="O30" s="35"/>
      <c r="P30" s="35" t="s">
        <v>128</v>
      </c>
      <c r="Q30" s="36" t="s">
        <v>129</v>
      </c>
      <c r="R30" s="37">
        <v>39.65</v>
      </c>
      <c r="S30" s="35" t="s">
        <v>36</v>
      </c>
      <c r="T30" s="36" t="s">
        <v>37</v>
      </c>
      <c r="U30" s="36">
        <f t="shared" si="0"/>
        <v>237.9</v>
      </c>
      <c r="V30" s="39">
        <v>237.9</v>
      </c>
      <c r="W30" s="39"/>
    </row>
    <row r="31" customHeight="true" spans="1:23">
      <c r="A31" s="34">
        <v>28</v>
      </c>
      <c r="B31" s="34">
        <v>11</v>
      </c>
      <c r="C31" s="35" t="s">
        <v>131</v>
      </c>
      <c r="D31" s="36" t="s">
        <v>26</v>
      </c>
      <c r="E31" s="36" t="s">
        <v>26</v>
      </c>
      <c r="F31" s="36" t="s">
        <v>132</v>
      </c>
      <c r="G31" s="36" t="s">
        <v>60</v>
      </c>
      <c r="H31" s="35" t="s">
        <v>133</v>
      </c>
      <c r="I31" s="34">
        <v>2</v>
      </c>
      <c r="J31" s="36" t="s">
        <v>30</v>
      </c>
      <c r="K31" s="36" t="s">
        <v>31</v>
      </c>
      <c r="L31" s="36" t="s">
        <v>134</v>
      </c>
      <c r="M31" s="36" t="s">
        <v>135</v>
      </c>
      <c r="N31" s="35" t="s">
        <v>136</v>
      </c>
      <c r="O31" s="35"/>
      <c r="P31" s="36" t="s">
        <v>135</v>
      </c>
      <c r="Q31" s="36" t="s">
        <v>137</v>
      </c>
      <c r="R31" s="37"/>
      <c r="S31" s="35" t="s">
        <v>36</v>
      </c>
      <c r="T31" s="36" t="s">
        <v>45</v>
      </c>
      <c r="U31" s="36">
        <f t="shared" si="0"/>
        <v>0</v>
      </c>
      <c r="V31" s="39"/>
      <c r="W31" s="39"/>
    </row>
    <row r="32" customHeight="true" spans="1:23">
      <c r="A32" s="34">
        <v>29</v>
      </c>
      <c r="B32" s="34">
        <v>11</v>
      </c>
      <c r="C32" s="35" t="s">
        <v>138</v>
      </c>
      <c r="D32" s="36" t="s">
        <v>26</v>
      </c>
      <c r="E32" s="36" t="s">
        <v>26</v>
      </c>
      <c r="F32" s="36" t="s">
        <v>132</v>
      </c>
      <c r="G32" s="36" t="s">
        <v>60</v>
      </c>
      <c r="H32" s="35" t="s">
        <v>133</v>
      </c>
      <c r="I32" s="34">
        <v>4</v>
      </c>
      <c r="J32" s="36" t="s">
        <v>30</v>
      </c>
      <c r="K32" s="36" t="s">
        <v>31</v>
      </c>
      <c r="L32" s="36" t="s">
        <v>134</v>
      </c>
      <c r="M32" s="36" t="s">
        <v>135</v>
      </c>
      <c r="N32" s="35" t="s">
        <v>136</v>
      </c>
      <c r="O32" s="35"/>
      <c r="P32" s="36" t="s">
        <v>135</v>
      </c>
      <c r="Q32" s="36" t="s">
        <v>137</v>
      </c>
      <c r="R32" s="37"/>
      <c r="S32" s="35" t="s">
        <v>36</v>
      </c>
      <c r="T32" s="36" t="s">
        <v>45</v>
      </c>
      <c r="U32" s="36">
        <f t="shared" si="0"/>
        <v>0</v>
      </c>
      <c r="V32" s="39"/>
      <c r="W32" s="39"/>
    </row>
    <row r="33" customHeight="true" spans="1:23">
      <c r="A33" s="34">
        <v>30</v>
      </c>
      <c r="B33" s="34">
        <v>11</v>
      </c>
      <c r="C33" s="35" t="s">
        <v>139</v>
      </c>
      <c r="D33" s="36" t="s">
        <v>26</v>
      </c>
      <c r="E33" s="36" t="s">
        <v>26</v>
      </c>
      <c r="F33" s="36" t="s">
        <v>132</v>
      </c>
      <c r="G33" s="36" t="s">
        <v>60</v>
      </c>
      <c r="H33" s="35" t="s">
        <v>140</v>
      </c>
      <c r="I33" s="34">
        <v>4</v>
      </c>
      <c r="J33" s="36" t="s">
        <v>30</v>
      </c>
      <c r="K33" s="36" t="s">
        <v>31</v>
      </c>
      <c r="L33" s="36" t="s">
        <v>134</v>
      </c>
      <c r="M33" s="36" t="s">
        <v>135</v>
      </c>
      <c r="N33" s="35" t="s">
        <v>136</v>
      </c>
      <c r="O33" s="35"/>
      <c r="P33" s="36" t="s">
        <v>135</v>
      </c>
      <c r="Q33" s="36" t="s">
        <v>141</v>
      </c>
      <c r="R33" s="37"/>
      <c r="S33" s="35" t="s">
        <v>36</v>
      </c>
      <c r="T33" s="36" t="s">
        <v>45</v>
      </c>
      <c r="U33" s="36">
        <f t="shared" si="0"/>
        <v>0</v>
      </c>
      <c r="V33" s="39"/>
      <c r="W33" s="39"/>
    </row>
    <row r="34" customHeight="true" spans="1:23">
      <c r="A34" s="34">
        <v>31</v>
      </c>
      <c r="B34" s="34">
        <v>12</v>
      </c>
      <c r="C34" s="35" t="s">
        <v>142</v>
      </c>
      <c r="D34" s="36" t="s">
        <v>26</v>
      </c>
      <c r="E34" s="36" t="s">
        <v>26</v>
      </c>
      <c r="F34" s="36" t="s">
        <v>143</v>
      </c>
      <c r="G34" s="35" t="s">
        <v>144</v>
      </c>
      <c r="H34" s="36" t="s">
        <v>145</v>
      </c>
      <c r="I34" s="34">
        <v>14</v>
      </c>
      <c r="J34" s="36" t="s">
        <v>70</v>
      </c>
      <c r="K34" s="36" t="s">
        <v>31</v>
      </c>
      <c r="L34" s="36" t="s">
        <v>146</v>
      </c>
      <c r="M34" s="35" t="s">
        <v>147</v>
      </c>
      <c r="N34" s="35" t="s">
        <v>147</v>
      </c>
      <c r="O34" s="35"/>
      <c r="P34" s="35" t="s">
        <v>147</v>
      </c>
      <c r="Q34" s="36" t="s">
        <v>148</v>
      </c>
      <c r="R34" s="37">
        <v>6.72</v>
      </c>
      <c r="S34" s="35" t="s">
        <v>36</v>
      </c>
      <c r="T34" s="36" t="s">
        <v>37</v>
      </c>
      <c r="U34" s="36">
        <f t="shared" si="0"/>
        <v>94.08</v>
      </c>
      <c r="V34" s="39">
        <v>94.08</v>
      </c>
      <c r="W34" s="39"/>
    </row>
    <row r="35" customHeight="true" spans="1:23">
      <c r="A35" s="34">
        <v>32</v>
      </c>
      <c r="B35" s="34">
        <v>12</v>
      </c>
      <c r="C35" s="35" t="s">
        <v>149</v>
      </c>
      <c r="D35" s="36" t="s">
        <v>26</v>
      </c>
      <c r="E35" s="36" t="s">
        <v>26</v>
      </c>
      <c r="F35" s="36" t="s">
        <v>143</v>
      </c>
      <c r="G35" s="35" t="s">
        <v>144</v>
      </c>
      <c r="H35" s="36" t="s">
        <v>145</v>
      </c>
      <c r="I35" s="34">
        <v>7</v>
      </c>
      <c r="J35" s="36" t="s">
        <v>70</v>
      </c>
      <c r="K35" s="36" t="s">
        <v>31</v>
      </c>
      <c r="L35" s="36" t="s">
        <v>146</v>
      </c>
      <c r="M35" s="35" t="s">
        <v>147</v>
      </c>
      <c r="N35" s="35" t="s">
        <v>147</v>
      </c>
      <c r="O35" s="35"/>
      <c r="P35" s="35" t="s">
        <v>147</v>
      </c>
      <c r="Q35" s="36" t="s">
        <v>148</v>
      </c>
      <c r="R35" s="37">
        <v>6.72</v>
      </c>
      <c r="S35" s="35" t="s">
        <v>36</v>
      </c>
      <c r="T35" s="36" t="s">
        <v>37</v>
      </c>
      <c r="U35" s="36">
        <f t="shared" si="0"/>
        <v>47.04</v>
      </c>
      <c r="V35" s="39">
        <v>47.04</v>
      </c>
      <c r="W35" s="39"/>
    </row>
    <row r="36" customHeight="true" spans="1:23">
      <c r="A36" s="34">
        <v>33</v>
      </c>
      <c r="B36" s="34">
        <v>13</v>
      </c>
      <c r="C36" s="35" t="s">
        <v>150</v>
      </c>
      <c r="D36" s="36" t="s">
        <v>26</v>
      </c>
      <c r="E36" s="36" t="s">
        <v>26</v>
      </c>
      <c r="F36" s="36" t="s">
        <v>151</v>
      </c>
      <c r="G36" s="35" t="s">
        <v>28</v>
      </c>
      <c r="H36" s="36" t="s">
        <v>152</v>
      </c>
      <c r="I36" s="34">
        <v>1</v>
      </c>
      <c r="J36" s="36" t="s">
        <v>30</v>
      </c>
      <c r="K36" s="36" t="s">
        <v>31</v>
      </c>
      <c r="L36" s="36" t="s">
        <v>153</v>
      </c>
      <c r="M36" s="35" t="s">
        <v>154</v>
      </c>
      <c r="N36" s="35" t="s">
        <v>154</v>
      </c>
      <c r="O36" s="35"/>
      <c r="P36" s="35" t="s">
        <v>154</v>
      </c>
      <c r="Q36" s="36" t="s">
        <v>155</v>
      </c>
      <c r="R36" s="37">
        <v>62.8</v>
      </c>
      <c r="S36" s="35" t="s">
        <v>36</v>
      </c>
      <c r="T36" s="36" t="s">
        <v>37</v>
      </c>
      <c r="U36" s="36">
        <f t="shared" si="0"/>
        <v>62.8</v>
      </c>
      <c r="V36" s="39">
        <v>62.8</v>
      </c>
      <c r="W36" s="39"/>
    </row>
    <row r="37" customHeight="true" spans="1:23">
      <c r="A37" s="34">
        <v>34</v>
      </c>
      <c r="B37" s="34">
        <v>14</v>
      </c>
      <c r="C37" s="35" t="s">
        <v>156</v>
      </c>
      <c r="D37" s="36" t="s">
        <v>26</v>
      </c>
      <c r="E37" s="36" t="s">
        <v>26</v>
      </c>
      <c r="F37" s="36" t="s">
        <v>157</v>
      </c>
      <c r="G37" s="35" t="s">
        <v>144</v>
      </c>
      <c r="H37" s="36" t="s">
        <v>158</v>
      </c>
      <c r="I37" s="34">
        <v>30</v>
      </c>
      <c r="J37" s="36" t="s">
        <v>70</v>
      </c>
      <c r="K37" s="36" t="s">
        <v>31</v>
      </c>
      <c r="L37" s="36" t="s">
        <v>159</v>
      </c>
      <c r="M37" s="36" t="s">
        <v>160</v>
      </c>
      <c r="N37" s="36" t="s">
        <v>161</v>
      </c>
      <c r="O37" s="35"/>
      <c r="P37" s="35" t="s">
        <v>162</v>
      </c>
      <c r="Q37" s="36" t="s">
        <v>163</v>
      </c>
      <c r="R37" s="37"/>
      <c r="S37" s="35" t="s">
        <v>36</v>
      </c>
      <c r="T37" s="36" t="s">
        <v>45</v>
      </c>
      <c r="U37" s="36">
        <f t="shared" si="0"/>
        <v>0</v>
      </c>
      <c r="V37" s="39"/>
      <c r="W37" s="39"/>
    </row>
    <row r="38" customHeight="true" spans="1:23">
      <c r="A38" s="34">
        <v>35</v>
      </c>
      <c r="B38" s="34">
        <v>14</v>
      </c>
      <c r="C38" s="35" t="s">
        <v>164</v>
      </c>
      <c r="D38" s="36" t="s">
        <v>26</v>
      </c>
      <c r="E38" s="36" t="s">
        <v>26</v>
      </c>
      <c r="F38" s="36" t="s">
        <v>157</v>
      </c>
      <c r="G38" s="35" t="s">
        <v>144</v>
      </c>
      <c r="H38" s="36" t="s">
        <v>165</v>
      </c>
      <c r="I38" s="34">
        <v>30</v>
      </c>
      <c r="J38" s="36" t="s">
        <v>70</v>
      </c>
      <c r="K38" s="36" t="s">
        <v>31</v>
      </c>
      <c r="L38" s="36" t="s">
        <v>159</v>
      </c>
      <c r="M38" s="36" t="s">
        <v>160</v>
      </c>
      <c r="N38" s="36" t="s">
        <v>166</v>
      </c>
      <c r="O38" s="35"/>
      <c r="P38" s="35" t="s">
        <v>162</v>
      </c>
      <c r="Q38" s="36" t="s">
        <v>167</v>
      </c>
      <c r="R38" s="37"/>
      <c r="S38" s="35" t="s">
        <v>36</v>
      </c>
      <c r="T38" s="36" t="s">
        <v>45</v>
      </c>
      <c r="U38" s="36">
        <f t="shared" si="0"/>
        <v>0</v>
      </c>
      <c r="V38" s="39"/>
      <c r="W38" s="39"/>
    </row>
    <row r="39" ht="49" customHeight="true" spans="1:23">
      <c r="A39" s="34">
        <v>36</v>
      </c>
      <c r="B39" s="34">
        <v>15</v>
      </c>
      <c r="C39" s="35" t="s">
        <v>168</v>
      </c>
      <c r="D39" s="36" t="s">
        <v>26</v>
      </c>
      <c r="E39" s="36" t="s">
        <v>26</v>
      </c>
      <c r="F39" s="36" t="s">
        <v>169</v>
      </c>
      <c r="G39" s="36" t="s">
        <v>40</v>
      </c>
      <c r="H39" s="36" t="s">
        <v>170</v>
      </c>
      <c r="I39" s="34">
        <v>1</v>
      </c>
      <c r="J39" s="36" t="s">
        <v>30</v>
      </c>
      <c r="K39" s="36" t="s">
        <v>31</v>
      </c>
      <c r="L39" s="36" t="s">
        <v>171</v>
      </c>
      <c r="M39" s="36" t="s">
        <v>172</v>
      </c>
      <c r="N39" s="35" t="s">
        <v>55</v>
      </c>
      <c r="O39" s="35"/>
      <c r="P39" s="36" t="s">
        <v>172</v>
      </c>
      <c r="Q39" s="36" t="s">
        <v>173</v>
      </c>
      <c r="R39" s="37"/>
      <c r="S39" s="35" t="s">
        <v>36</v>
      </c>
      <c r="T39" s="36" t="s">
        <v>45</v>
      </c>
      <c r="U39" s="36">
        <f t="shared" si="0"/>
        <v>0</v>
      </c>
      <c r="V39" s="39"/>
      <c r="W39" s="39"/>
    </row>
    <row r="40" customHeight="true" spans="1:23">
      <c r="A40" s="34">
        <v>37</v>
      </c>
      <c r="B40" s="34">
        <v>16</v>
      </c>
      <c r="C40" s="35" t="s">
        <v>174</v>
      </c>
      <c r="D40" s="36" t="s">
        <v>26</v>
      </c>
      <c r="E40" s="36" t="s">
        <v>26</v>
      </c>
      <c r="F40" s="36" t="s">
        <v>175</v>
      </c>
      <c r="G40" s="35" t="s">
        <v>144</v>
      </c>
      <c r="H40" s="36" t="s">
        <v>176</v>
      </c>
      <c r="I40" s="34">
        <v>21</v>
      </c>
      <c r="J40" s="36" t="s">
        <v>70</v>
      </c>
      <c r="K40" s="36" t="s">
        <v>30</v>
      </c>
      <c r="L40" s="36" t="s">
        <v>177</v>
      </c>
      <c r="M40" s="35" t="s">
        <v>178</v>
      </c>
      <c r="N40" s="35" t="s">
        <v>178</v>
      </c>
      <c r="O40" s="35"/>
      <c r="P40" s="35" t="s">
        <v>178</v>
      </c>
      <c r="Q40" s="36" t="s">
        <v>179</v>
      </c>
      <c r="R40" s="37">
        <v>9.88</v>
      </c>
      <c r="S40" s="35" t="s">
        <v>36</v>
      </c>
      <c r="T40" s="36" t="s">
        <v>37</v>
      </c>
      <c r="U40" s="36">
        <f t="shared" si="0"/>
        <v>207.48</v>
      </c>
      <c r="V40" s="39">
        <v>207.48</v>
      </c>
      <c r="W40" s="39"/>
    </row>
    <row r="41" customHeight="true" spans="1:23">
      <c r="A41" s="34">
        <v>38</v>
      </c>
      <c r="B41" s="34">
        <v>16</v>
      </c>
      <c r="C41" s="35" t="s">
        <v>180</v>
      </c>
      <c r="D41" s="36" t="s">
        <v>26</v>
      </c>
      <c r="E41" s="36" t="s">
        <v>26</v>
      </c>
      <c r="F41" s="36" t="s">
        <v>175</v>
      </c>
      <c r="G41" s="35" t="s">
        <v>144</v>
      </c>
      <c r="H41" s="36" t="s">
        <v>176</v>
      </c>
      <c r="I41" s="34">
        <v>60</v>
      </c>
      <c r="J41" s="36" t="s">
        <v>70</v>
      </c>
      <c r="K41" s="36" t="s">
        <v>30</v>
      </c>
      <c r="L41" s="36" t="s">
        <v>177</v>
      </c>
      <c r="M41" s="35" t="s">
        <v>178</v>
      </c>
      <c r="N41" s="35" t="s">
        <v>178</v>
      </c>
      <c r="O41" s="35"/>
      <c r="P41" s="35" t="s">
        <v>178</v>
      </c>
      <c r="Q41" s="36" t="s">
        <v>179</v>
      </c>
      <c r="R41" s="37">
        <v>9.88</v>
      </c>
      <c r="S41" s="35" t="s">
        <v>36</v>
      </c>
      <c r="T41" s="36" t="s">
        <v>37</v>
      </c>
      <c r="U41" s="36">
        <f t="shared" si="0"/>
        <v>592.8</v>
      </c>
      <c r="V41" s="39">
        <v>592.8</v>
      </c>
      <c r="W41" s="39"/>
    </row>
    <row r="42" customHeight="true" spans="1:23">
      <c r="A42" s="34">
        <v>39</v>
      </c>
      <c r="B42" s="34">
        <v>17</v>
      </c>
      <c r="C42" s="35" t="s">
        <v>181</v>
      </c>
      <c r="D42" s="36" t="s">
        <v>26</v>
      </c>
      <c r="E42" s="36" t="s">
        <v>26</v>
      </c>
      <c r="F42" s="36" t="s">
        <v>182</v>
      </c>
      <c r="G42" s="35" t="s">
        <v>144</v>
      </c>
      <c r="H42" s="36" t="s">
        <v>183</v>
      </c>
      <c r="I42" s="34">
        <v>28</v>
      </c>
      <c r="J42" s="36" t="s">
        <v>184</v>
      </c>
      <c r="K42" s="36" t="s">
        <v>31</v>
      </c>
      <c r="L42" s="36" t="s">
        <v>185</v>
      </c>
      <c r="M42" s="35" t="s">
        <v>186</v>
      </c>
      <c r="N42" s="35" t="s">
        <v>187</v>
      </c>
      <c r="O42" s="35"/>
      <c r="P42" s="35" t="s">
        <v>188</v>
      </c>
      <c r="Q42" s="36" t="s">
        <v>189</v>
      </c>
      <c r="R42" s="37"/>
      <c r="S42" s="35" t="s">
        <v>36</v>
      </c>
      <c r="T42" s="36" t="s">
        <v>45</v>
      </c>
      <c r="U42" s="36">
        <f t="shared" si="0"/>
        <v>0</v>
      </c>
      <c r="V42" s="39"/>
      <c r="W42" s="39"/>
    </row>
    <row r="43" customHeight="true" spans="1:23">
      <c r="A43" s="34">
        <v>40</v>
      </c>
      <c r="B43" s="34">
        <v>17</v>
      </c>
      <c r="C43" s="35" t="s">
        <v>190</v>
      </c>
      <c r="D43" s="36" t="s">
        <v>26</v>
      </c>
      <c r="E43" s="36" t="s">
        <v>26</v>
      </c>
      <c r="F43" s="36" t="s">
        <v>182</v>
      </c>
      <c r="G43" s="35" t="s">
        <v>144</v>
      </c>
      <c r="H43" s="36" t="s">
        <v>191</v>
      </c>
      <c r="I43" s="34">
        <v>7</v>
      </c>
      <c r="J43" s="36" t="s">
        <v>184</v>
      </c>
      <c r="K43" s="36" t="s">
        <v>31</v>
      </c>
      <c r="L43" s="36" t="s">
        <v>185</v>
      </c>
      <c r="M43" s="35" t="s">
        <v>186</v>
      </c>
      <c r="N43" s="35" t="s">
        <v>187</v>
      </c>
      <c r="O43" s="35"/>
      <c r="P43" s="35" t="s">
        <v>188</v>
      </c>
      <c r="Q43" s="36" t="s">
        <v>192</v>
      </c>
      <c r="R43" s="37"/>
      <c r="S43" s="35" t="s">
        <v>36</v>
      </c>
      <c r="T43" s="36" t="s">
        <v>45</v>
      </c>
      <c r="U43" s="36">
        <f t="shared" si="0"/>
        <v>0</v>
      </c>
      <c r="V43" s="39"/>
      <c r="W43" s="39"/>
    </row>
    <row r="44" customHeight="true" spans="1:23">
      <c r="A44" s="34">
        <v>41</v>
      </c>
      <c r="B44" s="34">
        <v>17</v>
      </c>
      <c r="C44" s="35" t="s">
        <v>190</v>
      </c>
      <c r="D44" s="36" t="s">
        <v>26</v>
      </c>
      <c r="E44" s="36" t="s">
        <v>26</v>
      </c>
      <c r="F44" s="36" t="s">
        <v>182</v>
      </c>
      <c r="G44" s="35" t="s">
        <v>144</v>
      </c>
      <c r="H44" s="36" t="s">
        <v>193</v>
      </c>
      <c r="I44" s="34">
        <v>7</v>
      </c>
      <c r="J44" s="36" t="s">
        <v>184</v>
      </c>
      <c r="K44" s="36" t="s">
        <v>31</v>
      </c>
      <c r="L44" s="36" t="s">
        <v>185</v>
      </c>
      <c r="M44" s="35" t="s">
        <v>186</v>
      </c>
      <c r="N44" s="35" t="s">
        <v>187</v>
      </c>
      <c r="O44" s="35"/>
      <c r="P44" s="35" t="s">
        <v>188</v>
      </c>
      <c r="Q44" s="36" t="s">
        <v>194</v>
      </c>
      <c r="R44" s="37"/>
      <c r="S44" s="35" t="s">
        <v>36</v>
      </c>
      <c r="T44" s="36" t="s">
        <v>45</v>
      </c>
      <c r="U44" s="36">
        <f t="shared" si="0"/>
        <v>0</v>
      </c>
      <c r="V44" s="39"/>
      <c r="W44" s="39"/>
    </row>
    <row r="45" customHeight="true" spans="1:23">
      <c r="A45" s="34">
        <v>42</v>
      </c>
      <c r="B45" s="34">
        <v>18</v>
      </c>
      <c r="C45" s="35" t="s">
        <v>195</v>
      </c>
      <c r="D45" s="36" t="s">
        <v>26</v>
      </c>
      <c r="E45" s="36" t="s">
        <v>26</v>
      </c>
      <c r="F45" s="36" t="s">
        <v>196</v>
      </c>
      <c r="G45" s="35" t="s">
        <v>144</v>
      </c>
      <c r="H45" s="36" t="s">
        <v>197</v>
      </c>
      <c r="I45" s="34">
        <v>20</v>
      </c>
      <c r="J45" s="36" t="s">
        <v>184</v>
      </c>
      <c r="K45" s="36" t="s">
        <v>31</v>
      </c>
      <c r="L45" s="36" t="s">
        <v>198</v>
      </c>
      <c r="M45" s="35" t="s">
        <v>199</v>
      </c>
      <c r="N45" s="35" t="s">
        <v>200</v>
      </c>
      <c r="O45" s="35"/>
      <c r="P45" s="35" t="s">
        <v>199</v>
      </c>
      <c r="Q45" s="36" t="s">
        <v>201</v>
      </c>
      <c r="R45" s="37">
        <v>381</v>
      </c>
      <c r="S45" s="35" t="s">
        <v>36</v>
      </c>
      <c r="T45" s="36" t="s">
        <v>37</v>
      </c>
      <c r="U45" s="36">
        <f t="shared" si="0"/>
        <v>7620</v>
      </c>
      <c r="V45" s="39">
        <v>7620</v>
      </c>
      <c r="W45" s="39"/>
    </row>
    <row r="46" ht="42" customHeight="true" spans="1:23">
      <c r="A46" s="34">
        <v>43</v>
      </c>
      <c r="B46" s="34">
        <v>19</v>
      </c>
      <c r="C46" s="35" t="s">
        <v>202</v>
      </c>
      <c r="D46" s="36" t="s">
        <v>26</v>
      </c>
      <c r="E46" s="36" t="s">
        <v>26</v>
      </c>
      <c r="F46" s="36" t="s">
        <v>203</v>
      </c>
      <c r="G46" s="35" t="s">
        <v>144</v>
      </c>
      <c r="H46" s="35" t="s">
        <v>204</v>
      </c>
      <c r="I46" s="34">
        <v>60</v>
      </c>
      <c r="J46" s="36" t="s">
        <v>184</v>
      </c>
      <c r="K46" s="36" t="s">
        <v>31</v>
      </c>
      <c r="L46" s="36" t="s">
        <v>205</v>
      </c>
      <c r="M46" s="35" t="s">
        <v>206</v>
      </c>
      <c r="N46" s="35" t="s">
        <v>207</v>
      </c>
      <c r="O46" s="35"/>
      <c r="P46" s="35" t="s">
        <v>208</v>
      </c>
      <c r="Q46" s="36" t="s">
        <v>209</v>
      </c>
      <c r="R46" s="37"/>
      <c r="S46" s="35" t="s">
        <v>36</v>
      </c>
      <c r="T46" s="36" t="s">
        <v>45</v>
      </c>
      <c r="U46" s="36">
        <f t="shared" si="0"/>
        <v>0</v>
      </c>
      <c r="V46" s="39"/>
      <c r="W46" s="39"/>
    </row>
    <row r="47" ht="42" customHeight="true" spans="1:23">
      <c r="A47" s="34">
        <v>44</v>
      </c>
      <c r="B47" s="34">
        <v>19</v>
      </c>
      <c r="C47" s="35" t="s">
        <v>210</v>
      </c>
      <c r="D47" s="36" t="s">
        <v>26</v>
      </c>
      <c r="E47" s="36" t="s">
        <v>26</v>
      </c>
      <c r="F47" s="36" t="s">
        <v>203</v>
      </c>
      <c r="G47" s="35" t="s">
        <v>144</v>
      </c>
      <c r="H47" s="35" t="s">
        <v>211</v>
      </c>
      <c r="I47" s="34">
        <v>60</v>
      </c>
      <c r="J47" s="36" t="s">
        <v>184</v>
      </c>
      <c r="K47" s="36" t="s">
        <v>31</v>
      </c>
      <c r="L47" s="36" t="s">
        <v>205</v>
      </c>
      <c r="M47" s="35" t="s">
        <v>206</v>
      </c>
      <c r="N47" s="35" t="s">
        <v>207</v>
      </c>
      <c r="O47" s="35"/>
      <c r="P47" s="35" t="s">
        <v>208</v>
      </c>
      <c r="Q47" s="36" t="s">
        <v>212</v>
      </c>
      <c r="R47" s="37"/>
      <c r="S47" s="35" t="s">
        <v>36</v>
      </c>
      <c r="T47" s="36" t="s">
        <v>45</v>
      </c>
      <c r="U47" s="36">
        <f t="shared" si="0"/>
        <v>0</v>
      </c>
      <c r="V47" s="39"/>
      <c r="W47" s="39"/>
    </row>
    <row r="48" ht="69" customHeight="true" spans="1:23">
      <c r="A48" s="34">
        <v>45</v>
      </c>
      <c r="B48" s="34">
        <v>21</v>
      </c>
      <c r="C48" s="35" t="s">
        <v>213</v>
      </c>
      <c r="D48" s="36" t="s">
        <v>26</v>
      </c>
      <c r="E48" s="36" t="s">
        <v>26</v>
      </c>
      <c r="F48" s="36" t="s">
        <v>214</v>
      </c>
      <c r="G48" s="36" t="s">
        <v>40</v>
      </c>
      <c r="H48" s="36" t="s">
        <v>215</v>
      </c>
      <c r="I48" s="34">
        <v>1</v>
      </c>
      <c r="J48" s="36" t="s">
        <v>52</v>
      </c>
      <c r="K48" s="36" t="s">
        <v>31</v>
      </c>
      <c r="L48" s="36" t="s">
        <v>216</v>
      </c>
      <c r="M48" s="35" t="s">
        <v>217</v>
      </c>
      <c r="N48" s="35" t="s">
        <v>218</v>
      </c>
      <c r="O48" s="35"/>
      <c r="P48" s="35" t="s">
        <v>219</v>
      </c>
      <c r="Q48" s="36" t="s">
        <v>220</v>
      </c>
      <c r="R48" s="37"/>
      <c r="S48" s="35" t="s">
        <v>36</v>
      </c>
      <c r="T48" s="36" t="s">
        <v>45</v>
      </c>
      <c r="U48" s="36">
        <f t="shared" si="0"/>
        <v>0</v>
      </c>
      <c r="V48" s="39"/>
      <c r="W48" s="39"/>
    </row>
    <row r="49" customHeight="true" spans="1:23">
      <c r="A49" s="34">
        <v>46</v>
      </c>
      <c r="B49" s="34">
        <v>22</v>
      </c>
      <c r="C49" s="35" t="s">
        <v>221</v>
      </c>
      <c r="D49" s="36" t="s">
        <v>26</v>
      </c>
      <c r="E49" s="36" t="s">
        <v>26</v>
      </c>
      <c r="F49" s="35" t="s">
        <v>222</v>
      </c>
      <c r="G49" s="36" t="s">
        <v>40</v>
      </c>
      <c r="H49" s="36" t="s">
        <v>223</v>
      </c>
      <c r="I49" s="34">
        <v>1</v>
      </c>
      <c r="J49" s="36" t="s">
        <v>224</v>
      </c>
      <c r="K49" s="36" t="s">
        <v>224</v>
      </c>
      <c r="L49" s="36" t="s">
        <v>225</v>
      </c>
      <c r="M49" s="35" t="s">
        <v>226</v>
      </c>
      <c r="N49" s="35" t="s">
        <v>226</v>
      </c>
      <c r="O49" s="35"/>
      <c r="P49" s="35" t="s">
        <v>226</v>
      </c>
      <c r="Q49" s="36" t="s">
        <v>227</v>
      </c>
      <c r="R49" s="37">
        <v>100</v>
      </c>
      <c r="S49" s="35" t="s">
        <v>36</v>
      </c>
      <c r="T49" s="36" t="s">
        <v>37</v>
      </c>
      <c r="U49" s="36">
        <f t="shared" si="0"/>
        <v>100</v>
      </c>
      <c r="V49" s="39">
        <v>100</v>
      </c>
      <c r="W49" s="39"/>
    </row>
    <row r="50" customHeight="true" spans="1:23">
      <c r="A50" s="34">
        <v>47</v>
      </c>
      <c r="B50" s="34">
        <v>23</v>
      </c>
      <c r="C50" s="35" t="s">
        <v>228</v>
      </c>
      <c r="D50" s="36" t="s">
        <v>26</v>
      </c>
      <c r="E50" s="36" t="s">
        <v>26</v>
      </c>
      <c r="F50" s="36" t="s">
        <v>229</v>
      </c>
      <c r="G50" s="35" t="s">
        <v>28</v>
      </c>
      <c r="H50" s="36" t="s">
        <v>230</v>
      </c>
      <c r="I50" s="34">
        <v>1</v>
      </c>
      <c r="J50" s="36" t="s">
        <v>30</v>
      </c>
      <c r="K50" s="36" t="s">
        <v>31</v>
      </c>
      <c r="L50" s="36" t="s">
        <v>231</v>
      </c>
      <c r="M50" s="35" t="s">
        <v>232</v>
      </c>
      <c r="N50" s="35" t="s">
        <v>233</v>
      </c>
      <c r="O50" s="35"/>
      <c r="P50" s="35" t="s">
        <v>232</v>
      </c>
      <c r="Q50" s="36" t="s">
        <v>234</v>
      </c>
      <c r="R50" s="37">
        <v>16.88</v>
      </c>
      <c r="S50" s="35" t="s">
        <v>36</v>
      </c>
      <c r="T50" s="36" t="s">
        <v>37</v>
      </c>
      <c r="U50" s="36">
        <f t="shared" si="0"/>
        <v>16.88</v>
      </c>
      <c r="V50" s="39">
        <v>16.88</v>
      </c>
      <c r="W50" s="39"/>
    </row>
    <row r="51" customHeight="true" spans="1:23">
      <c r="A51" s="34">
        <v>48</v>
      </c>
      <c r="B51" s="34">
        <v>24</v>
      </c>
      <c r="C51" s="35" t="s">
        <v>235</v>
      </c>
      <c r="D51" s="36" t="s">
        <v>26</v>
      </c>
      <c r="E51" s="36" t="s">
        <v>26</v>
      </c>
      <c r="F51" s="36" t="s">
        <v>236</v>
      </c>
      <c r="G51" s="36" t="s">
        <v>40</v>
      </c>
      <c r="H51" s="36" t="s">
        <v>237</v>
      </c>
      <c r="I51" s="34">
        <v>1</v>
      </c>
      <c r="J51" s="36" t="s">
        <v>52</v>
      </c>
      <c r="K51" s="36" t="s">
        <v>52</v>
      </c>
      <c r="L51" s="36" t="s">
        <v>238</v>
      </c>
      <c r="M51" s="35" t="s">
        <v>239</v>
      </c>
      <c r="N51" s="35" t="s">
        <v>240</v>
      </c>
      <c r="O51" s="35"/>
      <c r="P51" s="35" t="s">
        <v>240</v>
      </c>
      <c r="Q51" s="36" t="s">
        <v>241</v>
      </c>
      <c r="R51" s="37"/>
      <c r="S51" s="35" t="s">
        <v>36</v>
      </c>
      <c r="T51" s="36" t="s">
        <v>45</v>
      </c>
      <c r="U51" s="36">
        <f t="shared" si="0"/>
        <v>0</v>
      </c>
      <c r="V51" s="39"/>
      <c r="W51" s="39"/>
    </row>
    <row r="52" customHeight="true" spans="1:23">
      <c r="A52" s="34">
        <v>49</v>
      </c>
      <c r="B52" s="34">
        <v>24</v>
      </c>
      <c r="C52" s="35" t="s">
        <v>242</v>
      </c>
      <c r="D52" s="36" t="s">
        <v>26</v>
      </c>
      <c r="E52" s="36" t="s">
        <v>26</v>
      </c>
      <c r="F52" s="36" t="s">
        <v>236</v>
      </c>
      <c r="G52" s="36" t="s">
        <v>40</v>
      </c>
      <c r="H52" s="36" t="s">
        <v>237</v>
      </c>
      <c r="I52" s="34">
        <v>20</v>
      </c>
      <c r="J52" s="36" t="s">
        <v>52</v>
      </c>
      <c r="K52" s="36" t="s">
        <v>31</v>
      </c>
      <c r="L52" s="36" t="s">
        <v>238</v>
      </c>
      <c r="M52" s="35" t="s">
        <v>239</v>
      </c>
      <c r="N52" s="35" t="s">
        <v>240</v>
      </c>
      <c r="O52" s="35"/>
      <c r="P52" s="35" t="s">
        <v>240</v>
      </c>
      <c r="Q52" s="36" t="s">
        <v>241</v>
      </c>
      <c r="R52" s="37"/>
      <c r="S52" s="35" t="s">
        <v>36</v>
      </c>
      <c r="T52" s="36" t="s">
        <v>45</v>
      </c>
      <c r="U52" s="36">
        <f t="shared" si="0"/>
        <v>0</v>
      </c>
      <c r="V52" s="39"/>
      <c r="W52" s="39"/>
    </row>
    <row r="53" customHeight="true" spans="1:23">
      <c r="A53" s="34">
        <v>50</v>
      </c>
      <c r="B53" s="34">
        <v>25</v>
      </c>
      <c r="C53" s="35" t="s">
        <v>243</v>
      </c>
      <c r="D53" s="36" t="s">
        <v>26</v>
      </c>
      <c r="E53" s="36" t="s">
        <v>26</v>
      </c>
      <c r="F53" s="36" t="s">
        <v>244</v>
      </c>
      <c r="G53" s="36" t="s">
        <v>40</v>
      </c>
      <c r="H53" s="36" t="s">
        <v>245</v>
      </c>
      <c r="I53" s="34">
        <v>2</v>
      </c>
      <c r="J53" s="36" t="s">
        <v>30</v>
      </c>
      <c r="K53" s="36" t="s">
        <v>31</v>
      </c>
      <c r="L53" s="36" t="s">
        <v>246</v>
      </c>
      <c r="M53" s="35" t="s">
        <v>247</v>
      </c>
      <c r="N53" s="35" t="s">
        <v>248</v>
      </c>
      <c r="O53" s="35"/>
      <c r="P53" s="35" t="s">
        <v>247</v>
      </c>
      <c r="Q53" s="36" t="s">
        <v>249</v>
      </c>
      <c r="R53" s="37">
        <v>84</v>
      </c>
      <c r="S53" s="35" t="s">
        <v>36</v>
      </c>
      <c r="T53" s="36" t="s">
        <v>37</v>
      </c>
      <c r="U53" s="36">
        <f t="shared" si="0"/>
        <v>168</v>
      </c>
      <c r="V53" s="39">
        <v>168</v>
      </c>
      <c r="W53" s="39"/>
    </row>
    <row r="54" customHeight="true" spans="1:23">
      <c r="A54" s="34">
        <v>51</v>
      </c>
      <c r="B54" s="34">
        <v>25</v>
      </c>
      <c r="C54" s="35" t="s">
        <v>250</v>
      </c>
      <c r="D54" s="36" t="s">
        <v>26</v>
      </c>
      <c r="E54" s="36" t="s">
        <v>26</v>
      </c>
      <c r="F54" s="36" t="s">
        <v>244</v>
      </c>
      <c r="G54" s="36" t="s">
        <v>40</v>
      </c>
      <c r="H54" s="36" t="s">
        <v>245</v>
      </c>
      <c r="I54" s="34">
        <v>5</v>
      </c>
      <c r="J54" s="36" t="s">
        <v>30</v>
      </c>
      <c r="K54" s="36" t="s">
        <v>31</v>
      </c>
      <c r="L54" s="36" t="s">
        <v>246</v>
      </c>
      <c r="M54" s="35" t="s">
        <v>247</v>
      </c>
      <c r="N54" s="35" t="s">
        <v>248</v>
      </c>
      <c r="O54" s="35"/>
      <c r="P54" s="35" t="s">
        <v>247</v>
      </c>
      <c r="Q54" s="36" t="s">
        <v>249</v>
      </c>
      <c r="R54" s="37">
        <v>84</v>
      </c>
      <c r="S54" s="35" t="s">
        <v>36</v>
      </c>
      <c r="T54" s="36" t="s">
        <v>37</v>
      </c>
      <c r="U54" s="36">
        <f t="shared" si="0"/>
        <v>420</v>
      </c>
      <c r="V54" s="39">
        <v>420</v>
      </c>
      <c r="W54" s="39"/>
    </row>
    <row r="55" customHeight="true" spans="1:23">
      <c r="A55" s="34">
        <v>52</v>
      </c>
      <c r="B55" s="34">
        <v>25</v>
      </c>
      <c r="C55" s="35" t="s">
        <v>251</v>
      </c>
      <c r="D55" s="36" t="s">
        <v>26</v>
      </c>
      <c r="E55" s="36" t="s">
        <v>26</v>
      </c>
      <c r="F55" s="36" t="s">
        <v>244</v>
      </c>
      <c r="G55" s="36" t="s">
        <v>40</v>
      </c>
      <c r="H55" s="36" t="s">
        <v>245</v>
      </c>
      <c r="I55" s="34">
        <v>10</v>
      </c>
      <c r="J55" s="36" t="s">
        <v>30</v>
      </c>
      <c r="K55" s="36" t="s">
        <v>31</v>
      </c>
      <c r="L55" s="36" t="s">
        <v>246</v>
      </c>
      <c r="M55" s="35" t="s">
        <v>247</v>
      </c>
      <c r="N55" s="35" t="s">
        <v>248</v>
      </c>
      <c r="O55" s="35"/>
      <c r="P55" s="35" t="s">
        <v>247</v>
      </c>
      <c r="Q55" s="36" t="s">
        <v>249</v>
      </c>
      <c r="R55" s="37">
        <v>84</v>
      </c>
      <c r="S55" s="35" t="s">
        <v>36</v>
      </c>
      <c r="T55" s="36" t="s">
        <v>37</v>
      </c>
      <c r="U55" s="36">
        <f t="shared" si="0"/>
        <v>840</v>
      </c>
      <c r="V55" s="39">
        <v>840</v>
      </c>
      <c r="W55" s="39"/>
    </row>
    <row r="56" customHeight="true" spans="1:23">
      <c r="A56" s="34">
        <v>53</v>
      </c>
      <c r="B56" s="34">
        <v>25</v>
      </c>
      <c r="C56" s="35" t="s">
        <v>252</v>
      </c>
      <c r="D56" s="36" t="s">
        <v>26</v>
      </c>
      <c r="E56" s="36" t="s">
        <v>26</v>
      </c>
      <c r="F56" s="36" t="s">
        <v>244</v>
      </c>
      <c r="G56" s="36" t="s">
        <v>40</v>
      </c>
      <c r="H56" s="36" t="s">
        <v>245</v>
      </c>
      <c r="I56" s="34">
        <v>1</v>
      </c>
      <c r="J56" s="36" t="s">
        <v>30</v>
      </c>
      <c r="K56" s="36" t="s">
        <v>30</v>
      </c>
      <c r="L56" s="36" t="s">
        <v>246</v>
      </c>
      <c r="M56" s="35" t="s">
        <v>247</v>
      </c>
      <c r="N56" s="35" t="s">
        <v>248</v>
      </c>
      <c r="O56" s="35"/>
      <c r="P56" s="35" t="s">
        <v>247</v>
      </c>
      <c r="Q56" s="36" t="s">
        <v>249</v>
      </c>
      <c r="R56" s="37">
        <v>84</v>
      </c>
      <c r="S56" s="35" t="s">
        <v>36</v>
      </c>
      <c r="T56" s="36" t="s">
        <v>37</v>
      </c>
      <c r="U56" s="36">
        <f t="shared" si="0"/>
        <v>84</v>
      </c>
      <c r="V56" s="39">
        <v>84</v>
      </c>
      <c r="W56" s="39"/>
    </row>
    <row r="57" ht="106" customHeight="true" spans="1:23">
      <c r="A57" s="34">
        <v>54</v>
      </c>
      <c r="B57" s="34">
        <v>26</v>
      </c>
      <c r="C57" s="35" t="s">
        <v>253</v>
      </c>
      <c r="D57" s="36" t="s">
        <v>26</v>
      </c>
      <c r="E57" s="36" t="s">
        <v>26</v>
      </c>
      <c r="F57" s="35" t="s">
        <v>254</v>
      </c>
      <c r="G57" s="36" t="s">
        <v>40</v>
      </c>
      <c r="H57" s="35" t="s">
        <v>255</v>
      </c>
      <c r="I57" s="34">
        <v>4</v>
      </c>
      <c r="J57" s="36" t="s">
        <v>224</v>
      </c>
      <c r="K57" s="36" t="s">
        <v>256</v>
      </c>
      <c r="L57" s="36" t="s">
        <v>257</v>
      </c>
      <c r="M57" s="36" t="s">
        <v>258</v>
      </c>
      <c r="N57" s="35" t="s">
        <v>259</v>
      </c>
      <c r="O57" s="35"/>
      <c r="P57" s="35" t="s">
        <v>259</v>
      </c>
      <c r="Q57" s="36" t="s">
        <v>260</v>
      </c>
      <c r="R57" s="37">
        <v>292</v>
      </c>
      <c r="S57" s="35" t="s">
        <v>36</v>
      </c>
      <c r="T57" s="36" t="s">
        <v>37</v>
      </c>
      <c r="U57" s="36">
        <f t="shared" si="0"/>
        <v>1168</v>
      </c>
      <c r="V57" s="39">
        <v>1168</v>
      </c>
      <c r="W57" s="39"/>
    </row>
    <row r="58" ht="112" customHeight="true" spans="1:23">
      <c r="A58" s="34">
        <v>55</v>
      </c>
      <c r="B58" s="34">
        <v>26</v>
      </c>
      <c r="C58" s="35" t="s">
        <v>261</v>
      </c>
      <c r="D58" s="36" t="s">
        <v>26</v>
      </c>
      <c r="E58" s="36" t="s">
        <v>26</v>
      </c>
      <c r="F58" s="35" t="s">
        <v>254</v>
      </c>
      <c r="G58" s="36" t="s">
        <v>40</v>
      </c>
      <c r="H58" s="35" t="s">
        <v>255</v>
      </c>
      <c r="I58" s="34">
        <v>1</v>
      </c>
      <c r="J58" s="36" t="s">
        <v>224</v>
      </c>
      <c r="K58" s="36" t="s">
        <v>224</v>
      </c>
      <c r="L58" s="36" t="s">
        <v>257</v>
      </c>
      <c r="M58" s="36" t="s">
        <v>258</v>
      </c>
      <c r="N58" s="35" t="s">
        <v>259</v>
      </c>
      <c r="O58" s="35"/>
      <c r="P58" s="35" t="s">
        <v>259</v>
      </c>
      <c r="Q58" s="36" t="s">
        <v>260</v>
      </c>
      <c r="R58" s="37">
        <v>292</v>
      </c>
      <c r="S58" s="35" t="s">
        <v>36</v>
      </c>
      <c r="T58" s="36" t="s">
        <v>37</v>
      </c>
      <c r="U58" s="36">
        <f t="shared" si="0"/>
        <v>292</v>
      </c>
      <c r="V58" s="39">
        <v>292</v>
      </c>
      <c r="W58" s="39"/>
    </row>
    <row r="59" ht="112" customHeight="true" spans="1:23">
      <c r="A59" s="34">
        <v>56</v>
      </c>
      <c r="B59" s="34">
        <v>26</v>
      </c>
      <c r="C59" s="35" t="s">
        <v>262</v>
      </c>
      <c r="D59" s="36" t="s">
        <v>26</v>
      </c>
      <c r="E59" s="36" t="s">
        <v>26</v>
      </c>
      <c r="F59" s="35" t="s">
        <v>254</v>
      </c>
      <c r="G59" s="36" t="s">
        <v>40</v>
      </c>
      <c r="H59" s="35" t="s">
        <v>263</v>
      </c>
      <c r="I59" s="34">
        <v>6</v>
      </c>
      <c r="J59" s="36" t="s">
        <v>224</v>
      </c>
      <c r="K59" s="36" t="s">
        <v>256</v>
      </c>
      <c r="L59" s="36" t="s">
        <v>257</v>
      </c>
      <c r="M59" s="36" t="s">
        <v>258</v>
      </c>
      <c r="N59" s="35" t="s">
        <v>259</v>
      </c>
      <c r="O59" s="35"/>
      <c r="P59" s="35" t="s">
        <v>259</v>
      </c>
      <c r="Q59" s="36" t="s">
        <v>264</v>
      </c>
      <c r="R59" s="37">
        <v>171.76</v>
      </c>
      <c r="S59" s="35" t="s">
        <v>36</v>
      </c>
      <c r="T59" s="36" t="s">
        <v>37</v>
      </c>
      <c r="U59" s="36">
        <f t="shared" si="0"/>
        <v>1030.56</v>
      </c>
      <c r="V59" s="39">
        <v>1030.56</v>
      </c>
      <c r="W59" s="39"/>
    </row>
    <row r="60" ht="112" customHeight="true" spans="1:23">
      <c r="A60" s="34">
        <v>57</v>
      </c>
      <c r="B60" s="34">
        <v>26</v>
      </c>
      <c r="C60" s="35" t="s">
        <v>265</v>
      </c>
      <c r="D60" s="36" t="s">
        <v>26</v>
      </c>
      <c r="E60" s="36" t="s">
        <v>26</v>
      </c>
      <c r="F60" s="35" t="s">
        <v>254</v>
      </c>
      <c r="G60" s="36" t="s">
        <v>40</v>
      </c>
      <c r="H60" s="35" t="s">
        <v>263</v>
      </c>
      <c r="I60" s="34">
        <v>1</v>
      </c>
      <c r="J60" s="36" t="s">
        <v>224</v>
      </c>
      <c r="K60" s="36" t="s">
        <v>224</v>
      </c>
      <c r="L60" s="36" t="s">
        <v>257</v>
      </c>
      <c r="M60" s="36" t="s">
        <v>258</v>
      </c>
      <c r="N60" s="35" t="s">
        <v>259</v>
      </c>
      <c r="O60" s="35"/>
      <c r="P60" s="35" t="s">
        <v>259</v>
      </c>
      <c r="Q60" s="36" t="s">
        <v>264</v>
      </c>
      <c r="R60" s="37">
        <v>171.76</v>
      </c>
      <c r="S60" s="35" t="s">
        <v>36</v>
      </c>
      <c r="T60" s="36" t="s">
        <v>37</v>
      </c>
      <c r="U60" s="36">
        <f t="shared" si="0"/>
        <v>171.76</v>
      </c>
      <c r="V60" s="39">
        <v>171.76</v>
      </c>
      <c r="W60" s="39"/>
    </row>
    <row r="61" ht="112" customHeight="true" spans="1:23">
      <c r="A61" s="34">
        <v>58</v>
      </c>
      <c r="B61" s="34">
        <v>27</v>
      </c>
      <c r="C61" s="35" t="s">
        <v>266</v>
      </c>
      <c r="D61" s="36" t="s">
        <v>26</v>
      </c>
      <c r="E61" s="36" t="s">
        <v>26</v>
      </c>
      <c r="F61" s="35" t="s">
        <v>267</v>
      </c>
      <c r="G61" s="36" t="s">
        <v>40</v>
      </c>
      <c r="H61" s="35" t="s">
        <v>268</v>
      </c>
      <c r="I61" s="34">
        <v>1</v>
      </c>
      <c r="J61" s="36" t="s">
        <v>224</v>
      </c>
      <c r="K61" s="36" t="s">
        <v>224</v>
      </c>
      <c r="L61" s="36" t="s">
        <v>269</v>
      </c>
      <c r="M61" s="36" t="s">
        <v>258</v>
      </c>
      <c r="N61" s="35" t="s">
        <v>259</v>
      </c>
      <c r="O61" s="35"/>
      <c r="P61" s="35" t="s">
        <v>259</v>
      </c>
      <c r="Q61" s="36" t="s">
        <v>270</v>
      </c>
      <c r="R61" s="37">
        <v>184.68</v>
      </c>
      <c r="S61" s="35" t="s">
        <v>36</v>
      </c>
      <c r="T61" s="36" t="s">
        <v>37</v>
      </c>
      <c r="U61" s="36">
        <f t="shared" si="0"/>
        <v>184.68</v>
      </c>
      <c r="V61" s="39">
        <v>184.68</v>
      </c>
      <c r="W61" s="39"/>
    </row>
    <row r="62" ht="112" customHeight="true" spans="1:23">
      <c r="A62" s="34">
        <v>59</v>
      </c>
      <c r="B62" s="34">
        <v>27</v>
      </c>
      <c r="C62" s="35" t="s">
        <v>271</v>
      </c>
      <c r="D62" s="36" t="s">
        <v>26</v>
      </c>
      <c r="E62" s="36" t="s">
        <v>26</v>
      </c>
      <c r="F62" s="35" t="s">
        <v>267</v>
      </c>
      <c r="G62" s="36" t="s">
        <v>40</v>
      </c>
      <c r="H62" s="35" t="s">
        <v>268</v>
      </c>
      <c r="I62" s="34">
        <v>6</v>
      </c>
      <c r="J62" s="36" t="s">
        <v>224</v>
      </c>
      <c r="K62" s="36" t="s">
        <v>256</v>
      </c>
      <c r="L62" s="36" t="s">
        <v>269</v>
      </c>
      <c r="M62" s="36" t="s">
        <v>258</v>
      </c>
      <c r="N62" s="35" t="s">
        <v>259</v>
      </c>
      <c r="O62" s="35"/>
      <c r="P62" s="35" t="s">
        <v>259</v>
      </c>
      <c r="Q62" s="36" t="s">
        <v>270</v>
      </c>
      <c r="R62" s="37">
        <v>184.68</v>
      </c>
      <c r="S62" s="35" t="s">
        <v>36</v>
      </c>
      <c r="T62" s="36" t="s">
        <v>37</v>
      </c>
      <c r="U62" s="36">
        <f t="shared" si="0"/>
        <v>1108.08</v>
      </c>
      <c r="V62" s="39">
        <v>1108.08</v>
      </c>
      <c r="W62" s="39"/>
    </row>
    <row r="63" ht="112" customHeight="true" spans="1:23">
      <c r="A63" s="34">
        <v>60</v>
      </c>
      <c r="B63" s="34">
        <v>27</v>
      </c>
      <c r="C63" s="35" t="s">
        <v>272</v>
      </c>
      <c r="D63" s="36" t="s">
        <v>26</v>
      </c>
      <c r="E63" s="36" t="s">
        <v>26</v>
      </c>
      <c r="F63" s="35" t="s">
        <v>267</v>
      </c>
      <c r="G63" s="36" t="s">
        <v>40</v>
      </c>
      <c r="H63" s="35" t="s">
        <v>273</v>
      </c>
      <c r="I63" s="34">
        <v>1</v>
      </c>
      <c r="J63" s="36" t="s">
        <v>224</v>
      </c>
      <c r="K63" s="36" t="s">
        <v>224</v>
      </c>
      <c r="L63" s="36" t="s">
        <v>269</v>
      </c>
      <c r="M63" s="36" t="s">
        <v>258</v>
      </c>
      <c r="N63" s="35" t="s">
        <v>259</v>
      </c>
      <c r="O63" s="35"/>
      <c r="P63" s="35" t="s">
        <v>259</v>
      </c>
      <c r="Q63" s="36" t="s">
        <v>274</v>
      </c>
      <c r="R63" s="37">
        <v>251.9</v>
      </c>
      <c r="S63" s="35" t="s">
        <v>36</v>
      </c>
      <c r="T63" s="36" t="s">
        <v>37</v>
      </c>
      <c r="U63" s="36">
        <f t="shared" si="0"/>
        <v>251.9</v>
      </c>
      <c r="V63" s="39">
        <v>251.9</v>
      </c>
      <c r="W63" s="39"/>
    </row>
    <row r="64" ht="112" customHeight="true" spans="1:23">
      <c r="A64" s="34">
        <v>61</v>
      </c>
      <c r="B64" s="34">
        <v>27</v>
      </c>
      <c r="C64" s="35" t="s">
        <v>275</v>
      </c>
      <c r="D64" s="36" t="s">
        <v>26</v>
      </c>
      <c r="E64" s="36" t="s">
        <v>26</v>
      </c>
      <c r="F64" s="35" t="s">
        <v>267</v>
      </c>
      <c r="G64" s="36" t="s">
        <v>40</v>
      </c>
      <c r="H64" s="35" t="s">
        <v>273</v>
      </c>
      <c r="I64" s="34">
        <v>3</v>
      </c>
      <c r="J64" s="36" t="s">
        <v>224</v>
      </c>
      <c r="K64" s="36" t="s">
        <v>256</v>
      </c>
      <c r="L64" s="36" t="s">
        <v>269</v>
      </c>
      <c r="M64" s="36" t="s">
        <v>258</v>
      </c>
      <c r="N64" s="35" t="s">
        <v>259</v>
      </c>
      <c r="O64" s="35"/>
      <c r="P64" s="35" t="s">
        <v>259</v>
      </c>
      <c r="Q64" s="36" t="s">
        <v>274</v>
      </c>
      <c r="R64" s="37">
        <v>251.9</v>
      </c>
      <c r="S64" s="35" t="s">
        <v>36</v>
      </c>
      <c r="T64" s="36" t="s">
        <v>37</v>
      </c>
      <c r="U64" s="36">
        <f t="shared" si="0"/>
        <v>755.7</v>
      </c>
      <c r="V64" s="39">
        <v>755.7</v>
      </c>
      <c r="W64" s="39"/>
    </row>
    <row r="65" ht="112" customHeight="true" spans="1:23">
      <c r="A65" s="34">
        <v>62</v>
      </c>
      <c r="B65" s="34">
        <v>28</v>
      </c>
      <c r="C65" s="35" t="s">
        <v>276</v>
      </c>
      <c r="D65" s="36" t="s">
        <v>26</v>
      </c>
      <c r="E65" s="36" t="s">
        <v>26</v>
      </c>
      <c r="F65" s="35" t="s">
        <v>277</v>
      </c>
      <c r="G65" s="36" t="s">
        <v>40</v>
      </c>
      <c r="H65" s="35" t="s">
        <v>278</v>
      </c>
      <c r="I65" s="34">
        <v>1</v>
      </c>
      <c r="J65" s="36" t="s">
        <v>224</v>
      </c>
      <c r="K65" s="36" t="s">
        <v>224</v>
      </c>
      <c r="L65" s="36" t="s">
        <v>279</v>
      </c>
      <c r="M65" s="35" t="s">
        <v>280</v>
      </c>
      <c r="N65" s="35" t="s">
        <v>281</v>
      </c>
      <c r="O65" s="35" t="s">
        <v>282</v>
      </c>
      <c r="P65" s="35" t="s">
        <v>281</v>
      </c>
      <c r="Q65" s="36" t="s">
        <v>283</v>
      </c>
      <c r="R65" s="37"/>
      <c r="S65" s="35" t="s">
        <v>36</v>
      </c>
      <c r="T65" s="36" t="s">
        <v>45</v>
      </c>
      <c r="U65" s="36">
        <f t="shared" si="0"/>
        <v>0</v>
      </c>
      <c r="V65" s="39"/>
      <c r="W65" s="39"/>
    </row>
    <row r="66" ht="112" customHeight="true" spans="1:23">
      <c r="A66" s="34">
        <v>63</v>
      </c>
      <c r="B66" s="34">
        <v>28</v>
      </c>
      <c r="C66" s="35" t="s">
        <v>284</v>
      </c>
      <c r="D66" s="36" t="s">
        <v>26</v>
      </c>
      <c r="E66" s="36" t="s">
        <v>26</v>
      </c>
      <c r="F66" s="35" t="s">
        <v>277</v>
      </c>
      <c r="G66" s="36" t="s">
        <v>40</v>
      </c>
      <c r="H66" s="35" t="s">
        <v>278</v>
      </c>
      <c r="I66" s="34">
        <v>6</v>
      </c>
      <c r="J66" s="36" t="s">
        <v>224</v>
      </c>
      <c r="K66" s="36" t="s">
        <v>256</v>
      </c>
      <c r="L66" s="36" t="s">
        <v>279</v>
      </c>
      <c r="M66" s="35" t="s">
        <v>280</v>
      </c>
      <c r="N66" s="35" t="s">
        <v>281</v>
      </c>
      <c r="O66" s="35" t="s">
        <v>282</v>
      </c>
      <c r="P66" s="35" t="s">
        <v>281</v>
      </c>
      <c r="Q66" s="36" t="s">
        <v>283</v>
      </c>
      <c r="R66" s="37"/>
      <c r="S66" s="35" t="s">
        <v>36</v>
      </c>
      <c r="T66" s="36" t="s">
        <v>45</v>
      </c>
      <c r="U66" s="36">
        <f t="shared" si="0"/>
        <v>0</v>
      </c>
      <c r="V66" s="39"/>
      <c r="W66" s="39"/>
    </row>
    <row r="67" ht="112" customHeight="true" spans="1:23">
      <c r="A67" s="34">
        <v>64</v>
      </c>
      <c r="B67" s="34">
        <v>28</v>
      </c>
      <c r="C67" s="35" t="s">
        <v>285</v>
      </c>
      <c r="D67" s="36" t="s">
        <v>26</v>
      </c>
      <c r="E67" s="36" t="s">
        <v>26</v>
      </c>
      <c r="F67" s="35" t="s">
        <v>277</v>
      </c>
      <c r="G67" s="36" t="s">
        <v>40</v>
      </c>
      <c r="H67" s="35" t="s">
        <v>286</v>
      </c>
      <c r="I67" s="34">
        <v>1</v>
      </c>
      <c r="J67" s="36" t="s">
        <v>224</v>
      </c>
      <c r="K67" s="36" t="s">
        <v>224</v>
      </c>
      <c r="L67" s="36" t="s">
        <v>279</v>
      </c>
      <c r="M67" s="35" t="s">
        <v>280</v>
      </c>
      <c r="N67" s="35" t="s">
        <v>281</v>
      </c>
      <c r="O67" s="35" t="s">
        <v>282</v>
      </c>
      <c r="P67" s="35" t="s">
        <v>281</v>
      </c>
      <c r="Q67" s="36" t="s">
        <v>287</v>
      </c>
      <c r="R67" s="37"/>
      <c r="S67" s="35" t="s">
        <v>36</v>
      </c>
      <c r="T67" s="36" t="s">
        <v>45</v>
      </c>
      <c r="U67" s="36">
        <f t="shared" si="0"/>
        <v>0</v>
      </c>
      <c r="V67" s="39"/>
      <c r="W67" s="39"/>
    </row>
    <row r="68" ht="112" customHeight="true" spans="1:23">
      <c r="A68" s="34">
        <v>65</v>
      </c>
      <c r="B68" s="34">
        <v>28</v>
      </c>
      <c r="C68" s="35" t="s">
        <v>288</v>
      </c>
      <c r="D68" s="36" t="s">
        <v>26</v>
      </c>
      <c r="E68" s="36" t="s">
        <v>26</v>
      </c>
      <c r="F68" s="35" t="s">
        <v>277</v>
      </c>
      <c r="G68" s="36" t="s">
        <v>40</v>
      </c>
      <c r="H68" s="35" t="s">
        <v>286</v>
      </c>
      <c r="I68" s="34">
        <v>4</v>
      </c>
      <c r="J68" s="36" t="s">
        <v>224</v>
      </c>
      <c r="K68" s="36" t="s">
        <v>256</v>
      </c>
      <c r="L68" s="36" t="s">
        <v>279</v>
      </c>
      <c r="M68" s="35" t="s">
        <v>280</v>
      </c>
      <c r="N68" s="35" t="s">
        <v>281</v>
      </c>
      <c r="O68" s="35" t="s">
        <v>282</v>
      </c>
      <c r="P68" s="35" t="s">
        <v>281</v>
      </c>
      <c r="Q68" s="36" t="s">
        <v>287</v>
      </c>
      <c r="R68" s="37"/>
      <c r="S68" s="35" t="s">
        <v>36</v>
      </c>
      <c r="T68" s="36" t="s">
        <v>45</v>
      </c>
      <c r="U68" s="36">
        <f t="shared" ref="U68:U131" si="1">R68*I68</f>
        <v>0</v>
      </c>
      <c r="V68" s="39"/>
      <c r="W68" s="39"/>
    </row>
    <row r="69" ht="112" customHeight="true" spans="1:23">
      <c r="A69" s="34">
        <v>66</v>
      </c>
      <c r="B69" s="34">
        <v>28</v>
      </c>
      <c r="C69" s="35" t="s">
        <v>289</v>
      </c>
      <c r="D69" s="36" t="s">
        <v>26</v>
      </c>
      <c r="E69" s="36" t="s">
        <v>26</v>
      </c>
      <c r="F69" s="35" t="s">
        <v>277</v>
      </c>
      <c r="G69" s="36" t="s">
        <v>40</v>
      </c>
      <c r="H69" s="35" t="s">
        <v>290</v>
      </c>
      <c r="I69" s="34">
        <v>1</v>
      </c>
      <c r="J69" s="36" t="s">
        <v>224</v>
      </c>
      <c r="K69" s="36" t="s">
        <v>224</v>
      </c>
      <c r="L69" s="36" t="s">
        <v>279</v>
      </c>
      <c r="M69" s="35" t="s">
        <v>280</v>
      </c>
      <c r="N69" s="35" t="s">
        <v>281</v>
      </c>
      <c r="O69" s="35" t="s">
        <v>282</v>
      </c>
      <c r="P69" s="35" t="s">
        <v>281</v>
      </c>
      <c r="Q69" s="36" t="s">
        <v>291</v>
      </c>
      <c r="R69" s="37"/>
      <c r="S69" s="35" t="s">
        <v>36</v>
      </c>
      <c r="T69" s="36" t="s">
        <v>45</v>
      </c>
      <c r="U69" s="36">
        <f t="shared" si="1"/>
        <v>0</v>
      </c>
      <c r="V69" s="39"/>
      <c r="W69" s="39"/>
    </row>
    <row r="70" ht="112" customHeight="true" spans="1:23">
      <c r="A70" s="34">
        <v>67</v>
      </c>
      <c r="B70" s="34">
        <v>28</v>
      </c>
      <c r="C70" s="35" t="s">
        <v>292</v>
      </c>
      <c r="D70" s="36" t="s">
        <v>26</v>
      </c>
      <c r="E70" s="36" t="s">
        <v>26</v>
      </c>
      <c r="F70" s="35" t="s">
        <v>277</v>
      </c>
      <c r="G70" s="36" t="s">
        <v>40</v>
      </c>
      <c r="H70" s="35" t="s">
        <v>290</v>
      </c>
      <c r="I70" s="34">
        <v>4</v>
      </c>
      <c r="J70" s="36" t="s">
        <v>224</v>
      </c>
      <c r="K70" s="36" t="s">
        <v>256</v>
      </c>
      <c r="L70" s="36" t="s">
        <v>279</v>
      </c>
      <c r="M70" s="35" t="s">
        <v>280</v>
      </c>
      <c r="N70" s="35" t="s">
        <v>281</v>
      </c>
      <c r="O70" s="35" t="s">
        <v>282</v>
      </c>
      <c r="P70" s="35" t="s">
        <v>281</v>
      </c>
      <c r="Q70" s="36" t="s">
        <v>291</v>
      </c>
      <c r="R70" s="37"/>
      <c r="S70" s="35" t="s">
        <v>36</v>
      </c>
      <c r="T70" s="36" t="s">
        <v>45</v>
      </c>
      <c r="U70" s="36">
        <f t="shared" si="1"/>
        <v>0</v>
      </c>
      <c r="V70" s="39"/>
      <c r="W70" s="39"/>
    </row>
    <row r="71" ht="58" customHeight="true" spans="1:23">
      <c r="A71" s="34">
        <v>68</v>
      </c>
      <c r="B71" s="34">
        <v>29</v>
      </c>
      <c r="C71" s="35" t="s">
        <v>293</v>
      </c>
      <c r="D71" s="36" t="s">
        <v>26</v>
      </c>
      <c r="E71" s="36" t="s">
        <v>26</v>
      </c>
      <c r="F71" s="36" t="s">
        <v>294</v>
      </c>
      <c r="G71" s="35" t="s">
        <v>144</v>
      </c>
      <c r="H71" s="36" t="s">
        <v>295</v>
      </c>
      <c r="I71" s="34">
        <v>28</v>
      </c>
      <c r="J71" s="36" t="s">
        <v>70</v>
      </c>
      <c r="K71" s="36" t="s">
        <v>31</v>
      </c>
      <c r="L71" s="36" t="s">
        <v>296</v>
      </c>
      <c r="M71" s="36" t="s">
        <v>297</v>
      </c>
      <c r="N71" s="35" t="s">
        <v>298</v>
      </c>
      <c r="O71" s="35"/>
      <c r="P71" s="35" t="s">
        <v>299</v>
      </c>
      <c r="Q71" s="36" t="s">
        <v>300</v>
      </c>
      <c r="R71" s="37"/>
      <c r="S71" s="35" t="s">
        <v>36</v>
      </c>
      <c r="T71" s="36" t="s">
        <v>45</v>
      </c>
      <c r="U71" s="36">
        <f t="shared" si="1"/>
        <v>0</v>
      </c>
      <c r="V71" s="39"/>
      <c r="W71" s="39"/>
    </row>
    <row r="72" customHeight="true" spans="1:23">
      <c r="A72" s="34">
        <v>69</v>
      </c>
      <c r="B72" s="34">
        <v>30</v>
      </c>
      <c r="C72" s="35" t="s">
        <v>301</v>
      </c>
      <c r="D72" s="36" t="s">
        <v>26</v>
      </c>
      <c r="E72" s="36" t="s">
        <v>26</v>
      </c>
      <c r="F72" s="36" t="s">
        <v>302</v>
      </c>
      <c r="G72" s="35" t="s">
        <v>144</v>
      </c>
      <c r="H72" s="36" t="s">
        <v>303</v>
      </c>
      <c r="I72" s="34">
        <v>7</v>
      </c>
      <c r="J72" s="36" t="s">
        <v>70</v>
      </c>
      <c r="K72" s="36" t="s">
        <v>31</v>
      </c>
      <c r="L72" s="36" t="s">
        <v>304</v>
      </c>
      <c r="M72" s="35" t="s">
        <v>95</v>
      </c>
      <c r="N72" s="35" t="s">
        <v>95</v>
      </c>
      <c r="O72" s="35"/>
      <c r="P72" s="35" t="s">
        <v>95</v>
      </c>
      <c r="Q72" s="36" t="s">
        <v>305</v>
      </c>
      <c r="R72" s="37"/>
      <c r="S72" s="35" t="s">
        <v>36</v>
      </c>
      <c r="T72" s="36" t="s">
        <v>45</v>
      </c>
      <c r="U72" s="36">
        <f t="shared" si="1"/>
        <v>0</v>
      </c>
      <c r="V72" s="39"/>
      <c r="W72" s="39"/>
    </row>
    <row r="73" customHeight="true" spans="1:23">
      <c r="A73" s="34">
        <v>70</v>
      </c>
      <c r="B73" s="34">
        <v>30</v>
      </c>
      <c r="C73" s="35" t="s">
        <v>306</v>
      </c>
      <c r="D73" s="36" t="s">
        <v>26</v>
      </c>
      <c r="E73" s="36" t="s">
        <v>26</v>
      </c>
      <c r="F73" s="36" t="s">
        <v>302</v>
      </c>
      <c r="G73" s="35" t="s">
        <v>144</v>
      </c>
      <c r="H73" s="36" t="s">
        <v>307</v>
      </c>
      <c r="I73" s="34">
        <v>7</v>
      </c>
      <c r="J73" s="36" t="s">
        <v>70</v>
      </c>
      <c r="K73" s="36" t="s">
        <v>31</v>
      </c>
      <c r="L73" s="36" t="s">
        <v>304</v>
      </c>
      <c r="M73" s="35" t="s">
        <v>95</v>
      </c>
      <c r="N73" s="35" t="s">
        <v>95</v>
      </c>
      <c r="O73" s="35"/>
      <c r="P73" s="35" t="s">
        <v>95</v>
      </c>
      <c r="Q73" s="36" t="s">
        <v>308</v>
      </c>
      <c r="R73" s="37"/>
      <c r="S73" s="35" t="s">
        <v>36</v>
      </c>
      <c r="T73" s="36" t="s">
        <v>45</v>
      </c>
      <c r="U73" s="36">
        <f t="shared" si="1"/>
        <v>0</v>
      </c>
      <c r="V73" s="39"/>
      <c r="W73" s="39"/>
    </row>
    <row r="74" ht="81" customHeight="true" spans="1:23">
      <c r="A74" s="34">
        <v>71</v>
      </c>
      <c r="B74" s="34">
        <v>31</v>
      </c>
      <c r="C74" s="35" t="s">
        <v>309</v>
      </c>
      <c r="D74" s="36" t="s">
        <v>26</v>
      </c>
      <c r="E74" s="36" t="s">
        <v>26</v>
      </c>
      <c r="F74" s="35" t="s">
        <v>310</v>
      </c>
      <c r="G74" s="35" t="s">
        <v>144</v>
      </c>
      <c r="H74" s="35" t="s">
        <v>311</v>
      </c>
      <c r="I74" s="34">
        <v>60</v>
      </c>
      <c r="J74" s="36" t="s">
        <v>70</v>
      </c>
      <c r="K74" s="36" t="s">
        <v>30</v>
      </c>
      <c r="L74" s="36" t="s">
        <v>312</v>
      </c>
      <c r="M74" s="36" t="s">
        <v>313</v>
      </c>
      <c r="N74" s="35" t="s">
        <v>314</v>
      </c>
      <c r="O74" s="35"/>
      <c r="P74" s="35" t="s">
        <v>315</v>
      </c>
      <c r="Q74" s="36" t="s">
        <v>316</v>
      </c>
      <c r="R74" s="37">
        <v>3.47</v>
      </c>
      <c r="S74" s="35" t="s">
        <v>36</v>
      </c>
      <c r="T74" s="36" t="s">
        <v>37</v>
      </c>
      <c r="U74" s="36">
        <f t="shared" si="1"/>
        <v>208.2</v>
      </c>
      <c r="V74" s="39">
        <v>208.2</v>
      </c>
      <c r="W74" s="39"/>
    </row>
    <row r="75" customHeight="true" spans="1:23">
      <c r="A75" s="34">
        <v>72</v>
      </c>
      <c r="B75" s="34">
        <v>32</v>
      </c>
      <c r="C75" s="35" t="s">
        <v>317</v>
      </c>
      <c r="D75" s="36" t="s">
        <v>26</v>
      </c>
      <c r="E75" s="36" t="s">
        <v>26</v>
      </c>
      <c r="F75" s="35" t="s">
        <v>318</v>
      </c>
      <c r="G75" s="35" t="s">
        <v>144</v>
      </c>
      <c r="H75" s="36" t="s">
        <v>319</v>
      </c>
      <c r="I75" s="34">
        <v>28</v>
      </c>
      <c r="J75" s="36" t="s">
        <v>70</v>
      </c>
      <c r="K75" s="36" t="s">
        <v>31</v>
      </c>
      <c r="L75" s="36" t="s">
        <v>320</v>
      </c>
      <c r="M75" s="36" t="s">
        <v>321</v>
      </c>
      <c r="N75" s="35" t="s">
        <v>322</v>
      </c>
      <c r="O75" s="35"/>
      <c r="P75" s="36" t="s">
        <v>321</v>
      </c>
      <c r="Q75" s="36" t="s">
        <v>323</v>
      </c>
      <c r="R75" s="37"/>
      <c r="S75" s="35" t="s">
        <v>36</v>
      </c>
      <c r="T75" s="36" t="s">
        <v>45</v>
      </c>
      <c r="U75" s="36">
        <f t="shared" si="1"/>
        <v>0</v>
      </c>
      <c r="V75" s="39"/>
      <c r="W75" s="39"/>
    </row>
    <row r="76" customHeight="true" spans="1:23">
      <c r="A76" s="34">
        <v>73</v>
      </c>
      <c r="B76" s="34">
        <v>32</v>
      </c>
      <c r="C76" s="35" t="s">
        <v>324</v>
      </c>
      <c r="D76" s="36" t="s">
        <v>26</v>
      </c>
      <c r="E76" s="36" t="s">
        <v>26</v>
      </c>
      <c r="F76" s="35" t="s">
        <v>318</v>
      </c>
      <c r="G76" s="35" t="s">
        <v>144</v>
      </c>
      <c r="H76" s="36" t="s">
        <v>319</v>
      </c>
      <c r="I76" s="34">
        <v>56</v>
      </c>
      <c r="J76" s="36" t="s">
        <v>70</v>
      </c>
      <c r="K76" s="36" t="s">
        <v>31</v>
      </c>
      <c r="L76" s="36" t="s">
        <v>320</v>
      </c>
      <c r="M76" s="36" t="s">
        <v>321</v>
      </c>
      <c r="N76" s="35" t="s">
        <v>322</v>
      </c>
      <c r="O76" s="35"/>
      <c r="P76" s="36" t="s">
        <v>321</v>
      </c>
      <c r="Q76" s="36" t="s">
        <v>323</v>
      </c>
      <c r="R76" s="37"/>
      <c r="S76" s="35" t="s">
        <v>36</v>
      </c>
      <c r="T76" s="36" t="s">
        <v>45</v>
      </c>
      <c r="U76" s="36">
        <f t="shared" si="1"/>
        <v>0</v>
      </c>
      <c r="V76" s="39"/>
      <c r="W76" s="39"/>
    </row>
    <row r="77" customHeight="true" spans="1:23">
      <c r="A77" s="34">
        <v>74</v>
      </c>
      <c r="B77" s="34">
        <v>32</v>
      </c>
      <c r="C77" s="35" t="s">
        <v>325</v>
      </c>
      <c r="D77" s="36" t="s">
        <v>26</v>
      </c>
      <c r="E77" s="36" t="s">
        <v>26</v>
      </c>
      <c r="F77" s="35" t="s">
        <v>318</v>
      </c>
      <c r="G77" s="35" t="s">
        <v>144</v>
      </c>
      <c r="H77" s="36" t="s">
        <v>319</v>
      </c>
      <c r="I77" s="34">
        <v>14</v>
      </c>
      <c r="J77" s="36" t="s">
        <v>70</v>
      </c>
      <c r="K77" s="36" t="s">
        <v>31</v>
      </c>
      <c r="L77" s="36" t="s">
        <v>320</v>
      </c>
      <c r="M77" s="36" t="s">
        <v>321</v>
      </c>
      <c r="N77" s="35" t="s">
        <v>322</v>
      </c>
      <c r="O77" s="35"/>
      <c r="P77" s="36" t="s">
        <v>321</v>
      </c>
      <c r="Q77" s="36" t="s">
        <v>323</v>
      </c>
      <c r="R77" s="37"/>
      <c r="S77" s="35" t="s">
        <v>36</v>
      </c>
      <c r="T77" s="36" t="s">
        <v>45</v>
      </c>
      <c r="U77" s="36">
        <f t="shared" si="1"/>
        <v>0</v>
      </c>
      <c r="V77" s="39"/>
      <c r="W77" s="39"/>
    </row>
    <row r="78" ht="54" customHeight="true" spans="1:23">
      <c r="A78" s="34">
        <v>75</v>
      </c>
      <c r="B78" s="34">
        <v>33</v>
      </c>
      <c r="C78" s="35" t="s">
        <v>326</v>
      </c>
      <c r="D78" s="36" t="s">
        <v>26</v>
      </c>
      <c r="E78" s="36" t="s">
        <v>26</v>
      </c>
      <c r="F78" s="35" t="s">
        <v>327</v>
      </c>
      <c r="G78" s="36" t="s">
        <v>40</v>
      </c>
      <c r="H78" s="35" t="s">
        <v>328</v>
      </c>
      <c r="I78" s="34">
        <v>1</v>
      </c>
      <c r="J78" s="36" t="s">
        <v>52</v>
      </c>
      <c r="K78" s="36" t="s">
        <v>31</v>
      </c>
      <c r="L78" s="36" t="s">
        <v>329</v>
      </c>
      <c r="M78" s="36" t="s">
        <v>330</v>
      </c>
      <c r="N78" s="35" t="s">
        <v>331</v>
      </c>
      <c r="O78" s="35" t="s">
        <v>332</v>
      </c>
      <c r="P78" s="36" t="s">
        <v>330</v>
      </c>
      <c r="Q78" s="36" t="s">
        <v>333</v>
      </c>
      <c r="R78" s="37"/>
      <c r="S78" s="35" t="s">
        <v>36</v>
      </c>
      <c r="T78" s="36" t="s">
        <v>45</v>
      </c>
      <c r="U78" s="36">
        <f t="shared" si="1"/>
        <v>0</v>
      </c>
      <c r="V78" s="39"/>
      <c r="W78" s="39"/>
    </row>
    <row r="79" ht="54" customHeight="true" spans="1:23">
      <c r="A79" s="34">
        <v>76</v>
      </c>
      <c r="B79" s="34">
        <v>34</v>
      </c>
      <c r="C79" s="35" t="s">
        <v>334</v>
      </c>
      <c r="D79" s="36" t="s">
        <v>26</v>
      </c>
      <c r="E79" s="36" t="s">
        <v>26</v>
      </c>
      <c r="F79" s="35" t="s">
        <v>335</v>
      </c>
      <c r="G79" s="36" t="s">
        <v>40</v>
      </c>
      <c r="H79" s="35" t="s">
        <v>336</v>
      </c>
      <c r="I79" s="34">
        <v>1</v>
      </c>
      <c r="J79" s="36" t="s">
        <v>52</v>
      </c>
      <c r="K79" s="36" t="s">
        <v>31</v>
      </c>
      <c r="L79" s="36" t="s">
        <v>329</v>
      </c>
      <c r="M79" s="35" t="s">
        <v>337</v>
      </c>
      <c r="N79" s="35" t="s">
        <v>331</v>
      </c>
      <c r="O79" s="35" t="s">
        <v>332</v>
      </c>
      <c r="P79" s="35" t="s">
        <v>338</v>
      </c>
      <c r="Q79" s="36" t="s">
        <v>339</v>
      </c>
      <c r="R79" s="37"/>
      <c r="S79" s="35" t="s">
        <v>36</v>
      </c>
      <c r="T79" s="36" t="s">
        <v>45</v>
      </c>
      <c r="U79" s="36">
        <f t="shared" si="1"/>
        <v>0</v>
      </c>
      <c r="V79" s="39"/>
      <c r="W79" s="39"/>
    </row>
    <row r="80" ht="54" customHeight="true" spans="1:23">
      <c r="A80" s="34">
        <v>77</v>
      </c>
      <c r="B80" s="34">
        <v>35</v>
      </c>
      <c r="C80" s="35" t="s">
        <v>340</v>
      </c>
      <c r="D80" s="36" t="s">
        <v>26</v>
      </c>
      <c r="E80" s="36" t="s">
        <v>26</v>
      </c>
      <c r="F80" s="36" t="s">
        <v>341</v>
      </c>
      <c r="G80" s="35" t="s">
        <v>144</v>
      </c>
      <c r="H80" s="35" t="s">
        <v>342</v>
      </c>
      <c r="I80" s="34">
        <v>1</v>
      </c>
      <c r="J80" s="36" t="s">
        <v>184</v>
      </c>
      <c r="K80" s="36" t="s">
        <v>30</v>
      </c>
      <c r="L80" s="36" t="s">
        <v>343</v>
      </c>
      <c r="M80" s="36" t="s">
        <v>344</v>
      </c>
      <c r="N80" s="35" t="s">
        <v>345</v>
      </c>
      <c r="O80" s="35"/>
      <c r="P80" s="35" t="s">
        <v>345</v>
      </c>
      <c r="Q80" s="36" t="s">
        <v>346</v>
      </c>
      <c r="R80" s="36" t="s">
        <v>347</v>
      </c>
      <c r="S80" s="35" t="s">
        <v>36</v>
      </c>
      <c r="T80" s="36" t="s">
        <v>37</v>
      </c>
      <c r="U80" s="36"/>
      <c r="V80" s="39"/>
      <c r="W80" s="39" t="s">
        <v>348</v>
      </c>
    </row>
    <row r="81" ht="59" customHeight="true" spans="1:23">
      <c r="A81" s="34">
        <v>78</v>
      </c>
      <c r="B81" s="34">
        <v>36</v>
      </c>
      <c r="C81" s="35" t="s">
        <v>349</v>
      </c>
      <c r="D81" s="36" t="s">
        <v>26</v>
      </c>
      <c r="E81" s="36" t="s">
        <v>26</v>
      </c>
      <c r="F81" s="36" t="s">
        <v>350</v>
      </c>
      <c r="G81" s="35" t="s">
        <v>28</v>
      </c>
      <c r="H81" s="35" t="s">
        <v>351</v>
      </c>
      <c r="I81" s="34">
        <v>1</v>
      </c>
      <c r="J81" s="36" t="s">
        <v>30</v>
      </c>
      <c r="K81" s="36" t="s">
        <v>31</v>
      </c>
      <c r="L81" s="36" t="s">
        <v>352</v>
      </c>
      <c r="M81" s="36" t="s">
        <v>353</v>
      </c>
      <c r="N81" s="35" t="s">
        <v>233</v>
      </c>
      <c r="O81" s="35"/>
      <c r="P81" s="35" t="s">
        <v>354</v>
      </c>
      <c r="Q81" s="36" t="s">
        <v>355</v>
      </c>
      <c r="R81" s="37">
        <v>299</v>
      </c>
      <c r="S81" s="35" t="s">
        <v>36</v>
      </c>
      <c r="T81" s="36" t="s">
        <v>37</v>
      </c>
      <c r="U81" s="36">
        <f t="shared" si="1"/>
        <v>299</v>
      </c>
      <c r="V81" s="39">
        <v>299</v>
      </c>
      <c r="W81" s="39"/>
    </row>
    <row r="82" customHeight="true" spans="1:23">
      <c r="A82" s="34">
        <v>79</v>
      </c>
      <c r="B82" s="34">
        <v>37</v>
      </c>
      <c r="C82" s="35" t="s">
        <v>356</v>
      </c>
      <c r="D82" s="36" t="s">
        <v>26</v>
      </c>
      <c r="E82" s="36" t="s">
        <v>26</v>
      </c>
      <c r="F82" s="36" t="s">
        <v>357</v>
      </c>
      <c r="G82" s="35" t="s">
        <v>144</v>
      </c>
      <c r="H82" s="36" t="s">
        <v>358</v>
      </c>
      <c r="I82" s="34">
        <v>40</v>
      </c>
      <c r="J82" s="36" t="s">
        <v>184</v>
      </c>
      <c r="K82" s="36" t="s">
        <v>31</v>
      </c>
      <c r="L82" s="36" t="s">
        <v>359</v>
      </c>
      <c r="M82" s="35" t="s">
        <v>360</v>
      </c>
      <c r="N82" s="35" t="s">
        <v>360</v>
      </c>
      <c r="O82" s="35"/>
      <c r="P82" s="35" t="s">
        <v>360</v>
      </c>
      <c r="Q82" s="36" t="s">
        <v>361</v>
      </c>
      <c r="R82" s="37"/>
      <c r="S82" s="35" t="s">
        <v>36</v>
      </c>
      <c r="T82" s="36" t="s">
        <v>45</v>
      </c>
      <c r="U82" s="36">
        <f t="shared" si="1"/>
        <v>0</v>
      </c>
      <c r="V82" s="39"/>
      <c r="W82" s="39"/>
    </row>
    <row r="83" customHeight="true" spans="1:23">
      <c r="A83" s="34">
        <v>80</v>
      </c>
      <c r="B83" s="34">
        <v>38</v>
      </c>
      <c r="C83" s="35" t="s">
        <v>362</v>
      </c>
      <c r="D83" s="36" t="s">
        <v>26</v>
      </c>
      <c r="E83" s="36" t="s">
        <v>26</v>
      </c>
      <c r="F83" s="36" t="s">
        <v>363</v>
      </c>
      <c r="G83" s="35" t="s">
        <v>144</v>
      </c>
      <c r="H83" s="36" t="s">
        <v>364</v>
      </c>
      <c r="I83" s="34">
        <v>90</v>
      </c>
      <c r="J83" s="36" t="s">
        <v>70</v>
      </c>
      <c r="K83" s="36" t="s">
        <v>31</v>
      </c>
      <c r="L83" s="36" t="s">
        <v>365</v>
      </c>
      <c r="M83" s="36" t="s">
        <v>72</v>
      </c>
      <c r="N83" s="36" t="s">
        <v>72</v>
      </c>
      <c r="O83" s="35"/>
      <c r="P83" s="35" t="s">
        <v>73</v>
      </c>
      <c r="Q83" s="36" t="s">
        <v>366</v>
      </c>
      <c r="R83" s="37"/>
      <c r="S83" s="35" t="s">
        <v>36</v>
      </c>
      <c r="T83" s="36" t="s">
        <v>45</v>
      </c>
      <c r="U83" s="36">
        <f t="shared" si="1"/>
        <v>0</v>
      </c>
      <c r="V83" s="39"/>
      <c r="W83" s="39"/>
    </row>
    <row r="84" customHeight="true" spans="1:23">
      <c r="A84" s="34">
        <v>81</v>
      </c>
      <c r="B84" s="34">
        <v>38</v>
      </c>
      <c r="C84" s="35" t="s">
        <v>367</v>
      </c>
      <c r="D84" s="36" t="s">
        <v>26</v>
      </c>
      <c r="E84" s="36" t="s">
        <v>26</v>
      </c>
      <c r="F84" s="36" t="s">
        <v>363</v>
      </c>
      <c r="G84" s="35" t="s">
        <v>144</v>
      </c>
      <c r="H84" s="36" t="s">
        <v>364</v>
      </c>
      <c r="I84" s="34">
        <v>30</v>
      </c>
      <c r="J84" s="36" t="s">
        <v>70</v>
      </c>
      <c r="K84" s="36" t="s">
        <v>31</v>
      </c>
      <c r="L84" s="36" t="s">
        <v>365</v>
      </c>
      <c r="M84" s="36" t="s">
        <v>72</v>
      </c>
      <c r="N84" s="36" t="s">
        <v>72</v>
      </c>
      <c r="O84" s="35"/>
      <c r="P84" s="35" t="s">
        <v>73</v>
      </c>
      <c r="Q84" s="36" t="s">
        <v>366</v>
      </c>
      <c r="R84" s="37"/>
      <c r="S84" s="35" t="s">
        <v>36</v>
      </c>
      <c r="T84" s="36" t="s">
        <v>45</v>
      </c>
      <c r="U84" s="36">
        <f t="shared" si="1"/>
        <v>0</v>
      </c>
      <c r="V84" s="39"/>
      <c r="W84" s="39"/>
    </row>
    <row r="85" customHeight="true" spans="1:23">
      <c r="A85" s="34">
        <v>82</v>
      </c>
      <c r="B85" s="34">
        <v>38</v>
      </c>
      <c r="C85" s="35" t="s">
        <v>368</v>
      </c>
      <c r="D85" s="36" t="s">
        <v>26</v>
      </c>
      <c r="E85" s="36" t="s">
        <v>26</v>
      </c>
      <c r="F85" s="36" t="s">
        <v>363</v>
      </c>
      <c r="G85" s="35" t="s">
        <v>144</v>
      </c>
      <c r="H85" s="36" t="s">
        <v>369</v>
      </c>
      <c r="I85" s="34">
        <v>30</v>
      </c>
      <c r="J85" s="36" t="s">
        <v>70</v>
      </c>
      <c r="K85" s="36" t="s">
        <v>31</v>
      </c>
      <c r="L85" s="36" t="s">
        <v>365</v>
      </c>
      <c r="M85" s="36" t="s">
        <v>72</v>
      </c>
      <c r="N85" s="36" t="s">
        <v>72</v>
      </c>
      <c r="O85" s="35"/>
      <c r="P85" s="35" t="s">
        <v>73</v>
      </c>
      <c r="Q85" s="36" t="s">
        <v>370</v>
      </c>
      <c r="R85" s="37"/>
      <c r="S85" s="35" t="s">
        <v>36</v>
      </c>
      <c r="T85" s="36" t="s">
        <v>45</v>
      </c>
      <c r="U85" s="36">
        <f t="shared" si="1"/>
        <v>0</v>
      </c>
      <c r="V85" s="39"/>
      <c r="W85" s="39"/>
    </row>
    <row r="86" customHeight="true" spans="1:23">
      <c r="A86" s="34">
        <v>83</v>
      </c>
      <c r="B86" s="34">
        <v>38</v>
      </c>
      <c r="C86" s="35" t="s">
        <v>371</v>
      </c>
      <c r="D86" s="36" t="s">
        <v>26</v>
      </c>
      <c r="E86" s="36" t="s">
        <v>26</v>
      </c>
      <c r="F86" s="36" t="s">
        <v>363</v>
      </c>
      <c r="G86" s="35" t="s">
        <v>144</v>
      </c>
      <c r="H86" s="36" t="s">
        <v>369</v>
      </c>
      <c r="I86" s="34">
        <v>90</v>
      </c>
      <c r="J86" s="36" t="s">
        <v>70</v>
      </c>
      <c r="K86" s="36" t="s">
        <v>31</v>
      </c>
      <c r="L86" s="36" t="s">
        <v>365</v>
      </c>
      <c r="M86" s="36" t="s">
        <v>72</v>
      </c>
      <c r="N86" s="36" t="s">
        <v>72</v>
      </c>
      <c r="O86" s="35"/>
      <c r="P86" s="35" t="s">
        <v>73</v>
      </c>
      <c r="Q86" s="36" t="s">
        <v>370</v>
      </c>
      <c r="R86" s="37"/>
      <c r="S86" s="35" t="s">
        <v>36</v>
      </c>
      <c r="T86" s="36" t="s">
        <v>45</v>
      </c>
      <c r="U86" s="36">
        <f t="shared" si="1"/>
        <v>0</v>
      </c>
      <c r="V86" s="39"/>
      <c r="W86" s="39"/>
    </row>
    <row r="87" customHeight="true" spans="1:23">
      <c r="A87" s="34">
        <v>84</v>
      </c>
      <c r="B87" s="34">
        <v>39</v>
      </c>
      <c r="C87" s="35" t="s">
        <v>372</v>
      </c>
      <c r="D87" s="36" t="s">
        <v>26</v>
      </c>
      <c r="E87" s="36" t="s">
        <v>26</v>
      </c>
      <c r="F87" s="36" t="s">
        <v>373</v>
      </c>
      <c r="G87" s="35" t="s">
        <v>144</v>
      </c>
      <c r="H87" s="35" t="s">
        <v>374</v>
      </c>
      <c r="I87" s="34">
        <v>24</v>
      </c>
      <c r="J87" s="36" t="s">
        <v>70</v>
      </c>
      <c r="K87" s="36" t="s">
        <v>31</v>
      </c>
      <c r="L87" s="36" t="s">
        <v>375</v>
      </c>
      <c r="M87" s="36" t="s">
        <v>376</v>
      </c>
      <c r="N87" s="35" t="s">
        <v>314</v>
      </c>
      <c r="O87" s="35"/>
      <c r="P87" s="35" t="s">
        <v>377</v>
      </c>
      <c r="Q87" s="36" t="s">
        <v>378</v>
      </c>
      <c r="R87" s="37"/>
      <c r="S87" s="35" t="s">
        <v>36</v>
      </c>
      <c r="T87" s="36" t="s">
        <v>45</v>
      </c>
      <c r="U87" s="36">
        <f t="shared" si="1"/>
        <v>0</v>
      </c>
      <c r="V87" s="39"/>
      <c r="W87" s="39"/>
    </row>
    <row r="88" customHeight="true" spans="1:23">
      <c r="A88" s="34">
        <v>85</v>
      </c>
      <c r="B88" s="34">
        <v>40</v>
      </c>
      <c r="C88" s="35" t="s">
        <v>379</v>
      </c>
      <c r="D88" s="36" t="s">
        <v>26</v>
      </c>
      <c r="E88" s="36" t="s">
        <v>26</v>
      </c>
      <c r="F88" s="36" t="s">
        <v>380</v>
      </c>
      <c r="G88" s="35" t="s">
        <v>144</v>
      </c>
      <c r="H88" s="36" t="s">
        <v>307</v>
      </c>
      <c r="I88" s="34">
        <v>30</v>
      </c>
      <c r="J88" s="36" t="s">
        <v>184</v>
      </c>
      <c r="K88" s="36" t="s">
        <v>31</v>
      </c>
      <c r="L88" s="36" t="s">
        <v>381</v>
      </c>
      <c r="M88" s="35" t="s">
        <v>382</v>
      </c>
      <c r="N88" s="35" t="s">
        <v>383</v>
      </c>
      <c r="O88" s="35"/>
      <c r="P88" s="35" t="s">
        <v>384</v>
      </c>
      <c r="Q88" s="36" t="s">
        <v>385</v>
      </c>
      <c r="R88" s="37"/>
      <c r="S88" s="35" t="s">
        <v>36</v>
      </c>
      <c r="T88" s="36" t="s">
        <v>45</v>
      </c>
      <c r="U88" s="36">
        <f t="shared" si="1"/>
        <v>0</v>
      </c>
      <c r="V88" s="39"/>
      <c r="W88" s="39"/>
    </row>
    <row r="89" customHeight="true" spans="1:23">
      <c r="A89" s="34">
        <v>86</v>
      </c>
      <c r="B89" s="34">
        <v>40</v>
      </c>
      <c r="C89" s="35" t="s">
        <v>386</v>
      </c>
      <c r="D89" s="36" t="s">
        <v>26</v>
      </c>
      <c r="E89" s="36" t="s">
        <v>26</v>
      </c>
      <c r="F89" s="36" t="s">
        <v>380</v>
      </c>
      <c r="G89" s="35" t="s">
        <v>144</v>
      </c>
      <c r="H89" s="36" t="s">
        <v>387</v>
      </c>
      <c r="I89" s="34">
        <v>90</v>
      </c>
      <c r="J89" s="36" t="s">
        <v>184</v>
      </c>
      <c r="K89" s="36" t="s">
        <v>31</v>
      </c>
      <c r="L89" s="36" t="s">
        <v>388</v>
      </c>
      <c r="M89" s="35" t="s">
        <v>382</v>
      </c>
      <c r="N89" s="35" t="s">
        <v>383</v>
      </c>
      <c r="O89" s="35"/>
      <c r="P89" s="35" t="s">
        <v>384</v>
      </c>
      <c r="Q89" s="36" t="s">
        <v>389</v>
      </c>
      <c r="R89" s="37"/>
      <c r="S89" s="35" t="s">
        <v>36</v>
      </c>
      <c r="T89" s="36" t="s">
        <v>45</v>
      </c>
      <c r="U89" s="36">
        <f t="shared" si="1"/>
        <v>0</v>
      </c>
      <c r="V89" s="39"/>
      <c r="W89" s="39"/>
    </row>
    <row r="90" ht="74" customHeight="true" spans="1:23">
      <c r="A90" s="34">
        <v>87</v>
      </c>
      <c r="B90" s="34">
        <v>41</v>
      </c>
      <c r="C90" s="35" t="s">
        <v>390</v>
      </c>
      <c r="D90" s="36" t="s">
        <v>26</v>
      </c>
      <c r="E90" s="36" t="s">
        <v>26</v>
      </c>
      <c r="F90" s="36" t="s">
        <v>391</v>
      </c>
      <c r="G90" s="35" t="s">
        <v>144</v>
      </c>
      <c r="H90" s="36" t="s">
        <v>392</v>
      </c>
      <c r="I90" s="34">
        <v>21</v>
      </c>
      <c r="J90" s="36" t="s">
        <v>70</v>
      </c>
      <c r="K90" s="36" t="s">
        <v>31</v>
      </c>
      <c r="L90" s="36" t="s">
        <v>393</v>
      </c>
      <c r="M90" s="35" t="s">
        <v>394</v>
      </c>
      <c r="N90" s="35" t="s">
        <v>395</v>
      </c>
      <c r="O90" s="35"/>
      <c r="P90" s="35" t="s">
        <v>396</v>
      </c>
      <c r="Q90" s="36" t="s">
        <v>397</v>
      </c>
      <c r="R90" s="37"/>
      <c r="S90" s="35" t="s">
        <v>36</v>
      </c>
      <c r="T90" s="36" t="s">
        <v>45</v>
      </c>
      <c r="U90" s="36">
        <f t="shared" si="1"/>
        <v>0</v>
      </c>
      <c r="V90" s="39"/>
      <c r="W90" s="39"/>
    </row>
    <row r="91" ht="60" customHeight="true" spans="1:23">
      <c r="A91" s="34">
        <v>88</v>
      </c>
      <c r="B91" s="34">
        <v>41</v>
      </c>
      <c r="C91" s="35" t="s">
        <v>398</v>
      </c>
      <c r="D91" s="36" t="s">
        <v>26</v>
      </c>
      <c r="E91" s="36" t="s">
        <v>26</v>
      </c>
      <c r="F91" s="36" t="s">
        <v>391</v>
      </c>
      <c r="G91" s="35" t="s">
        <v>144</v>
      </c>
      <c r="H91" s="36" t="s">
        <v>392</v>
      </c>
      <c r="I91" s="34">
        <v>42</v>
      </c>
      <c r="J91" s="36" t="s">
        <v>70</v>
      </c>
      <c r="K91" s="36" t="s">
        <v>31</v>
      </c>
      <c r="L91" s="36" t="s">
        <v>393</v>
      </c>
      <c r="M91" s="35" t="s">
        <v>394</v>
      </c>
      <c r="N91" s="35" t="s">
        <v>395</v>
      </c>
      <c r="O91" s="35"/>
      <c r="P91" s="35" t="s">
        <v>396</v>
      </c>
      <c r="Q91" s="36" t="s">
        <v>397</v>
      </c>
      <c r="R91" s="37"/>
      <c r="S91" s="35" t="s">
        <v>36</v>
      </c>
      <c r="T91" s="36" t="s">
        <v>45</v>
      </c>
      <c r="U91" s="36">
        <f t="shared" si="1"/>
        <v>0</v>
      </c>
      <c r="V91" s="39"/>
      <c r="W91" s="39"/>
    </row>
    <row r="92" ht="58" customHeight="true" spans="1:23">
      <c r="A92" s="34">
        <v>89</v>
      </c>
      <c r="B92" s="34">
        <v>41</v>
      </c>
      <c r="C92" s="35" t="s">
        <v>399</v>
      </c>
      <c r="D92" s="36" t="s">
        <v>26</v>
      </c>
      <c r="E92" s="36" t="s">
        <v>26</v>
      </c>
      <c r="F92" s="36" t="s">
        <v>391</v>
      </c>
      <c r="G92" s="35" t="s">
        <v>144</v>
      </c>
      <c r="H92" s="36" t="s">
        <v>392</v>
      </c>
      <c r="I92" s="34">
        <v>63</v>
      </c>
      <c r="J92" s="36" t="s">
        <v>70</v>
      </c>
      <c r="K92" s="36" t="s">
        <v>31</v>
      </c>
      <c r="L92" s="36" t="s">
        <v>393</v>
      </c>
      <c r="M92" s="35" t="s">
        <v>394</v>
      </c>
      <c r="N92" s="35" t="s">
        <v>395</v>
      </c>
      <c r="O92" s="35"/>
      <c r="P92" s="35" t="s">
        <v>396</v>
      </c>
      <c r="Q92" s="36" t="s">
        <v>397</v>
      </c>
      <c r="R92" s="37"/>
      <c r="S92" s="35" t="s">
        <v>36</v>
      </c>
      <c r="T92" s="36" t="s">
        <v>45</v>
      </c>
      <c r="U92" s="36">
        <f t="shared" si="1"/>
        <v>0</v>
      </c>
      <c r="V92" s="39"/>
      <c r="W92" s="39"/>
    </row>
    <row r="93" customHeight="true" spans="1:23">
      <c r="A93" s="34">
        <v>90</v>
      </c>
      <c r="B93" s="34">
        <v>42</v>
      </c>
      <c r="C93" s="35" t="s">
        <v>400</v>
      </c>
      <c r="D93" s="36" t="s">
        <v>26</v>
      </c>
      <c r="E93" s="36" t="s">
        <v>26</v>
      </c>
      <c r="F93" s="35" t="s">
        <v>401</v>
      </c>
      <c r="G93" s="36" t="s">
        <v>40</v>
      </c>
      <c r="H93" s="36" t="s">
        <v>402</v>
      </c>
      <c r="I93" s="34">
        <v>1</v>
      </c>
      <c r="J93" s="36" t="s">
        <v>30</v>
      </c>
      <c r="K93" s="36" t="s">
        <v>31</v>
      </c>
      <c r="L93" s="36" t="s">
        <v>403</v>
      </c>
      <c r="M93" s="35" t="s">
        <v>382</v>
      </c>
      <c r="N93" s="35" t="s">
        <v>219</v>
      </c>
      <c r="O93" s="35"/>
      <c r="P93" s="35" t="s">
        <v>384</v>
      </c>
      <c r="Q93" s="36" t="s">
        <v>404</v>
      </c>
      <c r="R93" s="37"/>
      <c r="S93" s="35" t="s">
        <v>36</v>
      </c>
      <c r="T93" s="36" t="s">
        <v>45</v>
      </c>
      <c r="U93" s="36">
        <f t="shared" si="1"/>
        <v>0</v>
      </c>
      <c r="V93" s="39"/>
      <c r="W93" s="39"/>
    </row>
    <row r="94" customHeight="true" spans="1:23">
      <c r="A94" s="34">
        <v>91</v>
      </c>
      <c r="B94" s="34">
        <v>43</v>
      </c>
      <c r="C94" s="35" t="s">
        <v>405</v>
      </c>
      <c r="D94" s="36" t="s">
        <v>26</v>
      </c>
      <c r="E94" s="36" t="s">
        <v>26</v>
      </c>
      <c r="F94" s="36" t="s">
        <v>406</v>
      </c>
      <c r="G94" s="35" t="s">
        <v>144</v>
      </c>
      <c r="H94" s="36" t="s">
        <v>307</v>
      </c>
      <c r="I94" s="34">
        <v>30</v>
      </c>
      <c r="J94" s="36" t="s">
        <v>70</v>
      </c>
      <c r="K94" s="36" t="s">
        <v>30</v>
      </c>
      <c r="L94" s="36" t="s">
        <v>407</v>
      </c>
      <c r="M94" s="35" t="s">
        <v>408</v>
      </c>
      <c r="N94" s="35" t="s">
        <v>409</v>
      </c>
      <c r="O94" s="35"/>
      <c r="P94" s="35" t="s">
        <v>410</v>
      </c>
      <c r="Q94" s="36" t="s">
        <v>411</v>
      </c>
      <c r="R94" s="37"/>
      <c r="S94" s="35" t="s">
        <v>36</v>
      </c>
      <c r="T94" s="36" t="s">
        <v>45</v>
      </c>
      <c r="U94" s="36">
        <f t="shared" si="1"/>
        <v>0</v>
      </c>
      <c r="V94" s="39"/>
      <c r="W94" s="39"/>
    </row>
    <row r="95" customHeight="true" spans="1:23">
      <c r="A95" s="34">
        <v>92</v>
      </c>
      <c r="B95" s="34">
        <v>43</v>
      </c>
      <c r="C95" s="35" t="s">
        <v>412</v>
      </c>
      <c r="D95" s="36" t="s">
        <v>26</v>
      </c>
      <c r="E95" s="36" t="s">
        <v>26</v>
      </c>
      <c r="F95" s="36" t="s">
        <v>406</v>
      </c>
      <c r="G95" s="35" t="s">
        <v>144</v>
      </c>
      <c r="H95" s="36" t="s">
        <v>413</v>
      </c>
      <c r="I95" s="34">
        <v>30</v>
      </c>
      <c r="J95" s="36" t="s">
        <v>70</v>
      </c>
      <c r="K95" s="36" t="s">
        <v>30</v>
      </c>
      <c r="L95" s="36" t="s">
        <v>407</v>
      </c>
      <c r="M95" s="35" t="s">
        <v>408</v>
      </c>
      <c r="N95" s="35" t="s">
        <v>409</v>
      </c>
      <c r="O95" s="35"/>
      <c r="P95" s="35" t="s">
        <v>410</v>
      </c>
      <c r="Q95" s="36" t="s">
        <v>414</v>
      </c>
      <c r="R95" s="37"/>
      <c r="S95" s="35" t="s">
        <v>36</v>
      </c>
      <c r="T95" s="36" t="s">
        <v>45</v>
      </c>
      <c r="U95" s="36">
        <f t="shared" si="1"/>
        <v>0</v>
      </c>
      <c r="V95" s="39"/>
      <c r="W95" s="39"/>
    </row>
    <row r="96" customHeight="true" spans="1:23">
      <c r="A96" s="34">
        <v>93</v>
      </c>
      <c r="B96" s="34">
        <v>44</v>
      </c>
      <c r="C96" s="35" t="s">
        <v>415</v>
      </c>
      <c r="D96" s="36" t="s">
        <v>26</v>
      </c>
      <c r="E96" s="36" t="s">
        <v>26</v>
      </c>
      <c r="F96" s="36" t="s">
        <v>416</v>
      </c>
      <c r="G96" s="35" t="s">
        <v>144</v>
      </c>
      <c r="H96" s="36" t="s">
        <v>307</v>
      </c>
      <c r="I96" s="34">
        <v>20</v>
      </c>
      <c r="J96" s="36" t="s">
        <v>70</v>
      </c>
      <c r="K96" s="36" t="s">
        <v>31</v>
      </c>
      <c r="L96" s="36" t="s">
        <v>417</v>
      </c>
      <c r="M96" s="35" t="s">
        <v>360</v>
      </c>
      <c r="N96" s="35" t="s">
        <v>360</v>
      </c>
      <c r="O96" s="35"/>
      <c r="P96" s="35" t="s">
        <v>360</v>
      </c>
      <c r="Q96" s="36" t="s">
        <v>418</v>
      </c>
      <c r="R96" s="37"/>
      <c r="S96" s="35" t="s">
        <v>36</v>
      </c>
      <c r="T96" s="36" t="s">
        <v>45</v>
      </c>
      <c r="U96" s="36">
        <f t="shared" si="1"/>
        <v>0</v>
      </c>
      <c r="V96" s="39"/>
      <c r="W96" s="39"/>
    </row>
    <row r="97" customHeight="true" spans="1:23">
      <c r="A97" s="34">
        <v>94</v>
      </c>
      <c r="B97" s="34">
        <v>45</v>
      </c>
      <c r="C97" s="35" t="s">
        <v>419</v>
      </c>
      <c r="D97" s="36" t="s">
        <v>26</v>
      </c>
      <c r="E97" s="36" t="s">
        <v>26</v>
      </c>
      <c r="F97" s="36" t="s">
        <v>420</v>
      </c>
      <c r="G97" s="35" t="s">
        <v>144</v>
      </c>
      <c r="H97" s="36" t="s">
        <v>387</v>
      </c>
      <c r="I97" s="34">
        <v>10</v>
      </c>
      <c r="J97" s="36" t="s">
        <v>184</v>
      </c>
      <c r="K97" s="36" t="s">
        <v>31</v>
      </c>
      <c r="L97" s="36" t="s">
        <v>421</v>
      </c>
      <c r="M97" s="35" t="s">
        <v>422</v>
      </c>
      <c r="N97" s="36" t="s">
        <v>423</v>
      </c>
      <c r="O97" s="35"/>
      <c r="P97" s="35" t="s">
        <v>424</v>
      </c>
      <c r="Q97" s="36" t="s">
        <v>425</v>
      </c>
      <c r="R97" s="37"/>
      <c r="S97" s="35" t="s">
        <v>36</v>
      </c>
      <c r="T97" s="36" t="s">
        <v>45</v>
      </c>
      <c r="U97" s="36">
        <f t="shared" si="1"/>
        <v>0</v>
      </c>
      <c r="V97" s="39"/>
      <c r="W97" s="39"/>
    </row>
    <row r="98" customHeight="true" spans="1:23">
      <c r="A98" s="34">
        <v>95</v>
      </c>
      <c r="B98" s="34">
        <v>45</v>
      </c>
      <c r="C98" s="35" t="s">
        <v>426</v>
      </c>
      <c r="D98" s="36" t="s">
        <v>26</v>
      </c>
      <c r="E98" s="36" t="s">
        <v>26</v>
      </c>
      <c r="F98" s="36" t="s">
        <v>420</v>
      </c>
      <c r="G98" s="35" t="s">
        <v>144</v>
      </c>
      <c r="H98" s="36" t="s">
        <v>387</v>
      </c>
      <c r="I98" s="34">
        <v>30</v>
      </c>
      <c r="J98" s="36" t="s">
        <v>184</v>
      </c>
      <c r="K98" s="36" t="s">
        <v>31</v>
      </c>
      <c r="L98" s="36" t="s">
        <v>421</v>
      </c>
      <c r="M98" s="35" t="s">
        <v>422</v>
      </c>
      <c r="N98" s="36" t="s">
        <v>423</v>
      </c>
      <c r="O98" s="35"/>
      <c r="P98" s="35" t="s">
        <v>424</v>
      </c>
      <c r="Q98" s="36" t="s">
        <v>425</v>
      </c>
      <c r="R98" s="37"/>
      <c r="S98" s="35" t="s">
        <v>36</v>
      </c>
      <c r="T98" s="36" t="s">
        <v>45</v>
      </c>
      <c r="U98" s="36">
        <f t="shared" si="1"/>
        <v>0</v>
      </c>
      <c r="V98" s="39"/>
      <c r="W98" s="39"/>
    </row>
    <row r="99" customHeight="true" spans="1:23">
      <c r="A99" s="34">
        <v>96</v>
      </c>
      <c r="B99" s="34">
        <v>46</v>
      </c>
      <c r="C99" s="35" t="s">
        <v>427</v>
      </c>
      <c r="D99" s="36" t="s">
        <v>26</v>
      </c>
      <c r="E99" s="36" t="s">
        <v>26</v>
      </c>
      <c r="F99" s="36" t="s">
        <v>428</v>
      </c>
      <c r="G99" s="36" t="s">
        <v>40</v>
      </c>
      <c r="H99" s="36" t="s">
        <v>429</v>
      </c>
      <c r="I99" s="34">
        <v>1</v>
      </c>
      <c r="J99" s="36" t="s">
        <v>30</v>
      </c>
      <c r="K99" s="36" t="s">
        <v>30</v>
      </c>
      <c r="L99" s="36" t="s">
        <v>430</v>
      </c>
      <c r="M99" s="36" t="s">
        <v>72</v>
      </c>
      <c r="N99" s="36" t="s">
        <v>72</v>
      </c>
      <c r="O99" s="35"/>
      <c r="P99" s="35" t="s">
        <v>73</v>
      </c>
      <c r="Q99" s="36" t="s">
        <v>431</v>
      </c>
      <c r="R99" s="37">
        <v>139.13</v>
      </c>
      <c r="S99" s="35" t="s">
        <v>36</v>
      </c>
      <c r="T99" s="36" t="s">
        <v>37</v>
      </c>
      <c r="U99" s="36">
        <f t="shared" si="1"/>
        <v>139.13</v>
      </c>
      <c r="V99" s="39">
        <v>139.13</v>
      </c>
      <c r="W99" s="39"/>
    </row>
    <row r="100" customHeight="true" spans="1:23">
      <c r="A100" s="34">
        <v>97</v>
      </c>
      <c r="B100" s="34">
        <v>47</v>
      </c>
      <c r="C100" s="35" t="s">
        <v>432</v>
      </c>
      <c r="D100" s="36" t="s">
        <v>26</v>
      </c>
      <c r="E100" s="36" t="s">
        <v>26</v>
      </c>
      <c r="F100" s="36" t="s">
        <v>433</v>
      </c>
      <c r="G100" s="35" t="s">
        <v>144</v>
      </c>
      <c r="H100" s="36" t="s">
        <v>69</v>
      </c>
      <c r="I100" s="34">
        <v>7</v>
      </c>
      <c r="J100" s="36" t="s">
        <v>70</v>
      </c>
      <c r="K100" s="36" t="s">
        <v>31</v>
      </c>
      <c r="L100" s="36" t="s">
        <v>434</v>
      </c>
      <c r="M100" s="35" t="s">
        <v>435</v>
      </c>
      <c r="N100" s="35" t="s">
        <v>435</v>
      </c>
      <c r="O100" s="35"/>
      <c r="P100" s="35" t="s">
        <v>435</v>
      </c>
      <c r="Q100" s="36" t="s">
        <v>436</v>
      </c>
      <c r="R100" s="37">
        <v>25.93</v>
      </c>
      <c r="S100" s="35" t="s">
        <v>36</v>
      </c>
      <c r="T100" s="36" t="s">
        <v>37</v>
      </c>
      <c r="U100" s="36">
        <f t="shared" si="1"/>
        <v>181.51</v>
      </c>
      <c r="V100" s="39">
        <v>181.51</v>
      </c>
      <c r="W100" s="39"/>
    </row>
    <row r="101" customHeight="true" spans="1:23">
      <c r="A101" s="34">
        <v>98</v>
      </c>
      <c r="B101" s="34">
        <v>47</v>
      </c>
      <c r="C101" s="35" t="s">
        <v>437</v>
      </c>
      <c r="D101" s="36" t="s">
        <v>26</v>
      </c>
      <c r="E101" s="36" t="s">
        <v>26</v>
      </c>
      <c r="F101" s="36" t="s">
        <v>433</v>
      </c>
      <c r="G101" s="35" t="s">
        <v>144</v>
      </c>
      <c r="H101" s="36" t="s">
        <v>69</v>
      </c>
      <c r="I101" s="34">
        <v>14</v>
      </c>
      <c r="J101" s="36" t="s">
        <v>70</v>
      </c>
      <c r="K101" s="36" t="s">
        <v>31</v>
      </c>
      <c r="L101" s="36" t="s">
        <v>434</v>
      </c>
      <c r="M101" s="35" t="s">
        <v>435</v>
      </c>
      <c r="N101" s="35" t="s">
        <v>435</v>
      </c>
      <c r="O101" s="35"/>
      <c r="P101" s="35" t="s">
        <v>435</v>
      </c>
      <c r="Q101" s="36" t="s">
        <v>436</v>
      </c>
      <c r="R101" s="37">
        <v>25.93</v>
      </c>
      <c r="S101" s="35" t="s">
        <v>36</v>
      </c>
      <c r="T101" s="36" t="s">
        <v>37</v>
      </c>
      <c r="U101" s="36">
        <f t="shared" si="1"/>
        <v>363.02</v>
      </c>
      <c r="V101" s="39">
        <v>363.02</v>
      </c>
      <c r="W101" s="39"/>
    </row>
    <row r="102" customHeight="true" spans="1:23">
      <c r="A102" s="34">
        <v>99</v>
      </c>
      <c r="B102" s="34">
        <v>47</v>
      </c>
      <c r="C102" s="35" t="s">
        <v>438</v>
      </c>
      <c r="D102" s="36" t="s">
        <v>26</v>
      </c>
      <c r="E102" s="36" t="s">
        <v>26</v>
      </c>
      <c r="F102" s="36" t="s">
        <v>433</v>
      </c>
      <c r="G102" s="35" t="s">
        <v>144</v>
      </c>
      <c r="H102" s="36" t="s">
        <v>69</v>
      </c>
      <c r="I102" s="34">
        <v>28</v>
      </c>
      <c r="J102" s="36" t="s">
        <v>70</v>
      </c>
      <c r="K102" s="36" t="s">
        <v>31</v>
      </c>
      <c r="L102" s="36" t="s">
        <v>434</v>
      </c>
      <c r="M102" s="35" t="s">
        <v>435</v>
      </c>
      <c r="N102" s="35" t="s">
        <v>435</v>
      </c>
      <c r="O102" s="35"/>
      <c r="P102" s="35" t="s">
        <v>435</v>
      </c>
      <c r="Q102" s="36" t="s">
        <v>436</v>
      </c>
      <c r="R102" s="37">
        <v>25.93</v>
      </c>
      <c r="S102" s="35" t="s">
        <v>36</v>
      </c>
      <c r="T102" s="36" t="s">
        <v>37</v>
      </c>
      <c r="U102" s="36">
        <f t="shared" si="1"/>
        <v>726.04</v>
      </c>
      <c r="V102" s="39">
        <v>726.04</v>
      </c>
      <c r="W102" s="39"/>
    </row>
    <row r="103" customHeight="true" spans="1:23">
      <c r="A103" s="34">
        <v>100</v>
      </c>
      <c r="B103" s="34">
        <v>47</v>
      </c>
      <c r="C103" s="35" t="s">
        <v>439</v>
      </c>
      <c r="D103" s="36" t="s">
        <v>26</v>
      </c>
      <c r="E103" s="36" t="s">
        <v>26</v>
      </c>
      <c r="F103" s="36" t="s">
        <v>433</v>
      </c>
      <c r="G103" s="35" t="s">
        <v>144</v>
      </c>
      <c r="H103" s="36" t="s">
        <v>69</v>
      </c>
      <c r="I103" s="34">
        <v>56</v>
      </c>
      <c r="J103" s="36" t="s">
        <v>70</v>
      </c>
      <c r="K103" s="36" t="s">
        <v>31</v>
      </c>
      <c r="L103" s="36" t="s">
        <v>434</v>
      </c>
      <c r="M103" s="35" t="s">
        <v>435</v>
      </c>
      <c r="N103" s="35" t="s">
        <v>435</v>
      </c>
      <c r="O103" s="35"/>
      <c r="P103" s="35" t="s">
        <v>435</v>
      </c>
      <c r="Q103" s="36" t="s">
        <v>436</v>
      </c>
      <c r="R103" s="37">
        <v>25.93</v>
      </c>
      <c r="S103" s="35" t="s">
        <v>36</v>
      </c>
      <c r="T103" s="36" t="s">
        <v>37</v>
      </c>
      <c r="U103" s="36">
        <f t="shared" si="1"/>
        <v>1452.08</v>
      </c>
      <c r="V103" s="39">
        <v>1452.08</v>
      </c>
      <c r="W103" s="39"/>
    </row>
    <row r="104" customHeight="true" spans="1:23">
      <c r="A104" s="34">
        <v>101</v>
      </c>
      <c r="B104" s="34">
        <v>47</v>
      </c>
      <c r="C104" s="35" t="s">
        <v>440</v>
      </c>
      <c r="D104" s="36" t="s">
        <v>26</v>
      </c>
      <c r="E104" s="36" t="s">
        <v>26</v>
      </c>
      <c r="F104" s="36" t="s">
        <v>433</v>
      </c>
      <c r="G104" s="35" t="s">
        <v>144</v>
      </c>
      <c r="H104" s="36" t="s">
        <v>441</v>
      </c>
      <c r="I104" s="34">
        <v>7</v>
      </c>
      <c r="J104" s="36" t="s">
        <v>70</v>
      </c>
      <c r="K104" s="36" t="s">
        <v>31</v>
      </c>
      <c r="L104" s="36" t="s">
        <v>434</v>
      </c>
      <c r="M104" s="35" t="s">
        <v>435</v>
      </c>
      <c r="N104" s="35" t="s">
        <v>435</v>
      </c>
      <c r="O104" s="35"/>
      <c r="P104" s="35" t="s">
        <v>435</v>
      </c>
      <c r="Q104" s="36" t="s">
        <v>442</v>
      </c>
      <c r="R104" s="37">
        <v>15.25</v>
      </c>
      <c r="S104" s="35" t="s">
        <v>36</v>
      </c>
      <c r="T104" s="36" t="s">
        <v>37</v>
      </c>
      <c r="U104" s="36">
        <f t="shared" si="1"/>
        <v>106.75</v>
      </c>
      <c r="V104" s="39">
        <v>106.75</v>
      </c>
      <c r="W104" s="39"/>
    </row>
    <row r="105" customHeight="true" spans="1:23">
      <c r="A105" s="34">
        <v>102</v>
      </c>
      <c r="B105" s="34">
        <v>47</v>
      </c>
      <c r="C105" s="35" t="s">
        <v>443</v>
      </c>
      <c r="D105" s="36" t="s">
        <v>26</v>
      </c>
      <c r="E105" s="36" t="s">
        <v>26</v>
      </c>
      <c r="F105" s="36" t="s">
        <v>433</v>
      </c>
      <c r="G105" s="35" t="s">
        <v>144</v>
      </c>
      <c r="H105" s="36" t="s">
        <v>441</v>
      </c>
      <c r="I105" s="34">
        <v>14</v>
      </c>
      <c r="J105" s="36" t="s">
        <v>70</v>
      </c>
      <c r="K105" s="36" t="s">
        <v>31</v>
      </c>
      <c r="L105" s="36" t="s">
        <v>434</v>
      </c>
      <c r="M105" s="35" t="s">
        <v>435</v>
      </c>
      <c r="N105" s="35" t="s">
        <v>435</v>
      </c>
      <c r="O105" s="35"/>
      <c r="P105" s="35" t="s">
        <v>435</v>
      </c>
      <c r="Q105" s="36" t="s">
        <v>442</v>
      </c>
      <c r="R105" s="37">
        <v>15.25</v>
      </c>
      <c r="S105" s="35" t="s">
        <v>36</v>
      </c>
      <c r="T105" s="36" t="s">
        <v>37</v>
      </c>
      <c r="U105" s="36">
        <f t="shared" si="1"/>
        <v>213.5</v>
      </c>
      <c r="V105" s="39">
        <v>213.5</v>
      </c>
      <c r="W105" s="39"/>
    </row>
    <row r="106" customHeight="true" spans="1:23">
      <c r="A106" s="34">
        <v>103</v>
      </c>
      <c r="B106" s="34">
        <v>47</v>
      </c>
      <c r="C106" s="35" t="s">
        <v>444</v>
      </c>
      <c r="D106" s="36" t="s">
        <v>26</v>
      </c>
      <c r="E106" s="36" t="s">
        <v>26</v>
      </c>
      <c r="F106" s="36" t="s">
        <v>433</v>
      </c>
      <c r="G106" s="35" t="s">
        <v>144</v>
      </c>
      <c r="H106" s="36" t="s">
        <v>441</v>
      </c>
      <c r="I106" s="34">
        <v>28</v>
      </c>
      <c r="J106" s="36" t="s">
        <v>70</v>
      </c>
      <c r="K106" s="36" t="s">
        <v>31</v>
      </c>
      <c r="L106" s="36" t="s">
        <v>434</v>
      </c>
      <c r="M106" s="35" t="s">
        <v>435</v>
      </c>
      <c r="N106" s="35" t="s">
        <v>435</v>
      </c>
      <c r="O106" s="35"/>
      <c r="P106" s="35" t="s">
        <v>435</v>
      </c>
      <c r="Q106" s="36" t="s">
        <v>442</v>
      </c>
      <c r="R106" s="37">
        <v>15.25</v>
      </c>
      <c r="S106" s="35" t="s">
        <v>36</v>
      </c>
      <c r="T106" s="36" t="s">
        <v>37</v>
      </c>
      <c r="U106" s="36">
        <f t="shared" si="1"/>
        <v>427</v>
      </c>
      <c r="V106" s="39">
        <v>427</v>
      </c>
      <c r="W106" s="39"/>
    </row>
    <row r="107" customHeight="true" spans="1:23">
      <c r="A107" s="34">
        <v>104</v>
      </c>
      <c r="B107" s="34">
        <v>47</v>
      </c>
      <c r="C107" s="35" t="s">
        <v>445</v>
      </c>
      <c r="D107" s="36" t="s">
        <v>26</v>
      </c>
      <c r="E107" s="36" t="s">
        <v>26</v>
      </c>
      <c r="F107" s="36" t="s">
        <v>433</v>
      </c>
      <c r="G107" s="35" t="s">
        <v>144</v>
      </c>
      <c r="H107" s="36" t="s">
        <v>446</v>
      </c>
      <c r="I107" s="34">
        <v>7</v>
      </c>
      <c r="J107" s="36" t="s">
        <v>70</v>
      </c>
      <c r="K107" s="36" t="s">
        <v>31</v>
      </c>
      <c r="L107" s="36" t="s">
        <v>434</v>
      </c>
      <c r="M107" s="35" t="s">
        <v>435</v>
      </c>
      <c r="N107" s="35" t="s">
        <v>435</v>
      </c>
      <c r="O107" s="35"/>
      <c r="P107" s="35" t="s">
        <v>435</v>
      </c>
      <c r="Q107" s="36" t="s">
        <v>447</v>
      </c>
      <c r="R107" s="37">
        <v>8.97</v>
      </c>
      <c r="S107" s="35" t="s">
        <v>36</v>
      </c>
      <c r="T107" s="36" t="s">
        <v>37</v>
      </c>
      <c r="U107" s="36">
        <f t="shared" si="1"/>
        <v>62.79</v>
      </c>
      <c r="V107" s="39">
        <v>62.79</v>
      </c>
      <c r="W107" s="39"/>
    </row>
    <row r="108" customHeight="true" spans="1:23">
      <c r="A108" s="34">
        <v>105</v>
      </c>
      <c r="B108" s="34">
        <v>47</v>
      </c>
      <c r="C108" s="35" t="s">
        <v>448</v>
      </c>
      <c r="D108" s="36" t="s">
        <v>26</v>
      </c>
      <c r="E108" s="36" t="s">
        <v>26</v>
      </c>
      <c r="F108" s="36" t="s">
        <v>433</v>
      </c>
      <c r="G108" s="35" t="s">
        <v>144</v>
      </c>
      <c r="H108" s="36" t="s">
        <v>446</v>
      </c>
      <c r="I108" s="34">
        <v>14</v>
      </c>
      <c r="J108" s="36" t="s">
        <v>70</v>
      </c>
      <c r="K108" s="36" t="s">
        <v>31</v>
      </c>
      <c r="L108" s="36" t="s">
        <v>434</v>
      </c>
      <c r="M108" s="35" t="s">
        <v>435</v>
      </c>
      <c r="N108" s="35" t="s">
        <v>435</v>
      </c>
      <c r="O108" s="35"/>
      <c r="P108" s="35" t="s">
        <v>435</v>
      </c>
      <c r="Q108" s="36" t="s">
        <v>447</v>
      </c>
      <c r="R108" s="37">
        <v>8.97</v>
      </c>
      <c r="S108" s="35" t="s">
        <v>36</v>
      </c>
      <c r="T108" s="36" t="s">
        <v>37</v>
      </c>
      <c r="U108" s="36">
        <f t="shared" si="1"/>
        <v>125.58</v>
      </c>
      <c r="V108" s="39">
        <v>125.58</v>
      </c>
      <c r="W108" s="39"/>
    </row>
    <row r="109" customHeight="true" spans="1:23">
      <c r="A109" s="34">
        <v>106</v>
      </c>
      <c r="B109" s="34">
        <v>48</v>
      </c>
      <c r="C109" s="35" t="s">
        <v>449</v>
      </c>
      <c r="D109" s="36" t="s">
        <v>26</v>
      </c>
      <c r="E109" s="36" t="s">
        <v>26</v>
      </c>
      <c r="F109" s="36" t="s">
        <v>450</v>
      </c>
      <c r="G109" s="35" t="s">
        <v>144</v>
      </c>
      <c r="H109" s="36" t="s">
        <v>451</v>
      </c>
      <c r="I109" s="34">
        <v>30</v>
      </c>
      <c r="J109" s="36" t="s">
        <v>70</v>
      </c>
      <c r="K109" s="36" t="s">
        <v>30</v>
      </c>
      <c r="L109" s="36" t="s">
        <v>452</v>
      </c>
      <c r="M109" s="35" t="s">
        <v>453</v>
      </c>
      <c r="N109" s="36" t="s">
        <v>454</v>
      </c>
      <c r="O109" s="35"/>
      <c r="P109" s="35" t="s">
        <v>455</v>
      </c>
      <c r="Q109" s="36" t="s">
        <v>456</v>
      </c>
      <c r="R109" s="37"/>
      <c r="S109" s="35" t="s">
        <v>36</v>
      </c>
      <c r="T109" s="36" t="s">
        <v>45</v>
      </c>
      <c r="U109" s="36">
        <f t="shared" si="1"/>
        <v>0</v>
      </c>
      <c r="V109" s="39"/>
      <c r="W109" s="39"/>
    </row>
    <row r="110" customHeight="true" spans="1:23">
      <c r="A110" s="34">
        <v>107</v>
      </c>
      <c r="B110" s="34">
        <v>48</v>
      </c>
      <c r="C110" s="35" t="s">
        <v>457</v>
      </c>
      <c r="D110" s="36" t="s">
        <v>26</v>
      </c>
      <c r="E110" s="36" t="s">
        <v>26</v>
      </c>
      <c r="F110" s="36" t="s">
        <v>450</v>
      </c>
      <c r="G110" s="35" t="s">
        <v>144</v>
      </c>
      <c r="H110" s="36" t="s">
        <v>451</v>
      </c>
      <c r="I110" s="34">
        <v>90</v>
      </c>
      <c r="J110" s="36" t="s">
        <v>70</v>
      </c>
      <c r="K110" s="36" t="s">
        <v>30</v>
      </c>
      <c r="L110" s="36" t="s">
        <v>452</v>
      </c>
      <c r="M110" s="35" t="s">
        <v>453</v>
      </c>
      <c r="N110" s="36" t="s">
        <v>454</v>
      </c>
      <c r="O110" s="35"/>
      <c r="P110" s="35" t="s">
        <v>455</v>
      </c>
      <c r="Q110" s="36" t="s">
        <v>456</v>
      </c>
      <c r="R110" s="37"/>
      <c r="S110" s="35" t="s">
        <v>36</v>
      </c>
      <c r="T110" s="36" t="s">
        <v>45</v>
      </c>
      <c r="U110" s="36">
        <f t="shared" si="1"/>
        <v>0</v>
      </c>
      <c r="V110" s="39"/>
      <c r="W110" s="39"/>
    </row>
    <row r="111" customHeight="true" spans="1:23">
      <c r="A111" s="34">
        <v>108</v>
      </c>
      <c r="B111" s="34">
        <v>49</v>
      </c>
      <c r="C111" s="35" t="s">
        <v>458</v>
      </c>
      <c r="D111" s="36" t="s">
        <v>26</v>
      </c>
      <c r="E111" s="36" t="s">
        <v>26</v>
      </c>
      <c r="F111" s="36" t="s">
        <v>459</v>
      </c>
      <c r="G111" s="36" t="s">
        <v>40</v>
      </c>
      <c r="H111" s="36" t="s">
        <v>460</v>
      </c>
      <c r="I111" s="34">
        <v>1</v>
      </c>
      <c r="J111" s="36" t="s">
        <v>52</v>
      </c>
      <c r="K111" s="36" t="s">
        <v>31</v>
      </c>
      <c r="L111" s="36" t="s">
        <v>461</v>
      </c>
      <c r="M111" s="35" t="s">
        <v>462</v>
      </c>
      <c r="N111" s="35" t="s">
        <v>462</v>
      </c>
      <c r="O111" s="35"/>
      <c r="P111" s="35" t="s">
        <v>462</v>
      </c>
      <c r="Q111" s="36" t="s">
        <v>463</v>
      </c>
      <c r="R111" s="37"/>
      <c r="S111" s="35" t="s">
        <v>36</v>
      </c>
      <c r="T111" s="36" t="s">
        <v>45</v>
      </c>
      <c r="U111" s="36">
        <f t="shared" si="1"/>
        <v>0</v>
      </c>
      <c r="V111" s="39"/>
      <c r="W111" s="39"/>
    </row>
    <row r="112" customHeight="true" spans="1:23">
      <c r="A112" s="34">
        <v>109</v>
      </c>
      <c r="B112" s="34">
        <v>49</v>
      </c>
      <c r="C112" s="35" t="s">
        <v>464</v>
      </c>
      <c r="D112" s="36" t="s">
        <v>26</v>
      </c>
      <c r="E112" s="36" t="s">
        <v>26</v>
      </c>
      <c r="F112" s="36" t="s">
        <v>459</v>
      </c>
      <c r="G112" s="36" t="s">
        <v>40</v>
      </c>
      <c r="H112" s="36" t="s">
        <v>465</v>
      </c>
      <c r="I112" s="34">
        <v>1</v>
      </c>
      <c r="J112" s="36" t="s">
        <v>52</v>
      </c>
      <c r="K112" s="36" t="s">
        <v>31</v>
      </c>
      <c r="L112" s="36" t="s">
        <v>461</v>
      </c>
      <c r="M112" s="35" t="s">
        <v>462</v>
      </c>
      <c r="N112" s="35" t="s">
        <v>462</v>
      </c>
      <c r="O112" s="35"/>
      <c r="P112" s="35" t="s">
        <v>462</v>
      </c>
      <c r="Q112" s="36" t="s">
        <v>466</v>
      </c>
      <c r="R112" s="37"/>
      <c r="S112" s="35" t="s">
        <v>36</v>
      </c>
      <c r="T112" s="36" t="s">
        <v>45</v>
      </c>
      <c r="U112" s="36">
        <f t="shared" si="1"/>
        <v>0</v>
      </c>
      <c r="V112" s="39"/>
      <c r="W112" s="39"/>
    </row>
    <row r="113" customHeight="true" spans="1:23">
      <c r="A113" s="34">
        <v>110</v>
      </c>
      <c r="B113" s="34">
        <v>49</v>
      </c>
      <c r="C113" s="35" t="s">
        <v>467</v>
      </c>
      <c r="D113" s="36" t="s">
        <v>26</v>
      </c>
      <c r="E113" s="36" t="s">
        <v>26</v>
      </c>
      <c r="F113" s="36" t="s">
        <v>459</v>
      </c>
      <c r="G113" s="36" t="s">
        <v>40</v>
      </c>
      <c r="H113" s="36" t="s">
        <v>468</v>
      </c>
      <c r="I113" s="34">
        <v>1</v>
      </c>
      <c r="J113" s="36" t="s">
        <v>52</v>
      </c>
      <c r="K113" s="36" t="s">
        <v>31</v>
      </c>
      <c r="L113" s="36" t="s">
        <v>461</v>
      </c>
      <c r="M113" s="35" t="s">
        <v>462</v>
      </c>
      <c r="N113" s="35" t="s">
        <v>462</v>
      </c>
      <c r="O113" s="35"/>
      <c r="P113" s="35" t="s">
        <v>462</v>
      </c>
      <c r="Q113" s="36" t="s">
        <v>469</v>
      </c>
      <c r="R113" s="37"/>
      <c r="S113" s="35" t="s">
        <v>36</v>
      </c>
      <c r="T113" s="36" t="s">
        <v>45</v>
      </c>
      <c r="U113" s="36">
        <f t="shared" si="1"/>
        <v>0</v>
      </c>
      <c r="V113" s="39"/>
      <c r="W113" s="39"/>
    </row>
    <row r="114" customHeight="true" spans="1:23">
      <c r="A114" s="34">
        <v>111</v>
      </c>
      <c r="B114" s="34">
        <v>50</v>
      </c>
      <c r="C114" s="35" t="s">
        <v>470</v>
      </c>
      <c r="D114" s="36" t="s">
        <v>26</v>
      </c>
      <c r="E114" s="36" t="s">
        <v>26</v>
      </c>
      <c r="F114" s="36" t="s">
        <v>471</v>
      </c>
      <c r="G114" s="36" t="s">
        <v>40</v>
      </c>
      <c r="H114" s="36" t="s">
        <v>472</v>
      </c>
      <c r="I114" s="34">
        <v>1</v>
      </c>
      <c r="J114" s="36" t="s">
        <v>30</v>
      </c>
      <c r="K114" s="36" t="s">
        <v>31</v>
      </c>
      <c r="L114" s="36" t="s">
        <v>473</v>
      </c>
      <c r="M114" s="35" t="s">
        <v>474</v>
      </c>
      <c r="N114" s="35" t="s">
        <v>475</v>
      </c>
      <c r="O114" s="35"/>
      <c r="P114" s="35" t="s">
        <v>474</v>
      </c>
      <c r="Q114" s="36" t="s">
        <v>476</v>
      </c>
      <c r="R114" s="37">
        <v>1000</v>
      </c>
      <c r="S114" s="35" t="s">
        <v>36</v>
      </c>
      <c r="T114" s="36" t="s">
        <v>37</v>
      </c>
      <c r="U114" s="36">
        <f t="shared" si="1"/>
        <v>1000</v>
      </c>
      <c r="V114" s="39">
        <v>1000</v>
      </c>
      <c r="W114" s="39"/>
    </row>
    <row r="115" customHeight="true" spans="1:23">
      <c r="A115" s="34">
        <v>112</v>
      </c>
      <c r="B115" s="34">
        <v>51</v>
      </c>
      <c r="C115" s="35" t="s">
        <v>477</v>
      </c>
      <c r="D115" s="36" t="s">
        <v>26</v>
      </c>
      <c r="E115" s="36" t="s">
        <v>26</v>
      </c>
      <c r="F115" s="36" t="s">
        <v>478</v>
      </c>
      <c r="G115" s="36" t="s">
        <v>40</v>
      </c>
      <c r="H115" s="35" t="s">
        <v>479</v>
      </c>
      <c r="I115" s="34">
        <v>1</v>
      </c>
      <c r="J115" s="36" t="s">
        <v>30</v>
      </c>
      <c r="K115" s="36" t="s">
        <v>31</v>
      </c>
      <c r="L115" s="36" t="s">
        <v>480</v>
      </c>
      <c r="M115" s="35" t="s">
        <v>481</v>
      </c>
      <c r="N115" s="35" t="s">
        <v>481</v>
      </c>
      <c r="O115" s="35"/>
      <c r="P115" s="35" t="s">
        <v>481</v>
      </c>
      <c r="Q115" s="36" t="s">
        <v>482</v>
      </c>
      <c r="R115" s="37"/>
      <c r="S115" s="35" t="s">
        <v>36</v>
      </c>
      <c r="T115" s="36" t="s">
        <v>45</v>
      </c>
      <c r="U115" s="36">
        <f t="shared" si="1"/>
        <v>0</v>
      </c>
      <c r="V115" s="39"/>
      <c r="W115" s="39"/>
    </row>
    <row r="116" customHeight="true" spans="1:23">
      <c r="A116" s="34">
        <v>113</v>
      </c>
      <c r="B116" s="34">
        <v>52</v>
      </c>
      <c r="C116" s="35" t="s">
        <v>483</v>
      </c>
      <c r="D116" s="36" t="s">
        <v>26</v>
      </c>
      <c r="E116" s="36" t="s">
        <v>26</v>
      </c>
      <c r="F116" s="36" t="s">
        <v>484</v>
      </c>
      <c r="G116" s="35" t="s">
        <v>144</v>
      </c>
      <c r="H116" s="36" t="s">
        <v>485</v>
      </c>
      <c r="I116" s="34">
        <v>7</v>
      </c>
      <c r="J116" s="36" t="s">
        <v>70</v>
      </c>
      <c r="K116" s="36" t="s">
        <v>31</v>
      </c>
      <c r="L116" s="36" t="s">
        <v>486</v>
      </c>
      <c r="M116" s="35" t="s">
        <v>487</v>
      </c>
      <c r="N116" s="35" t="s">
        <v>488</v>
      </c>
      <c r="O116" s="35"/>
      <c r="P116" s="35" t="s">
        <v>487</v>
      </c>
      <c r="Q116" s="36" t="s">
        <v>489</v>
      </c>
      <c r="R116" s="37"/>
      <c r="S116" s="35" t="s">
        <v>36</v>
      </c>
      <c r="T116" s="36" t="s">
        <v>45</v>
      </c>
      <c r="U116" s="36">
        <f t="shared" si="1"/>
        <v>0</v>
      </c>
      <c r="V116" s="39"/>
      <c r="W116" s="39"/>
    </row>
    <row r="117" customHeight="true" spans="1:23">
      <c r="A117" s="34">
        <v>114</v>
      </c>
      <c r="B117" s="34">
        <v>52</v>
      </c>
      <c r="C117" s="35" t="s">
        <v>490</v>
      </c>
      <c r="D117" s="36" t="s">
        <v>26</v>
      </c>
      <c r="E117" s="36" t="s">
        <v>26</v>
      </c>
      <c r="F117" s="36" t="s">
        <v>484</v>
      </c>
      <c r="G117" s="35" t="s">
        <v>144</v>
      </c>
      <c r="H117" s="36" t="s">
        <v>485</v>
      </c>
      <c r="I117" s="34">
        <v>14</v>
      </c>
      <c r="J117" s="36" t="s">
        <v>70</v>
      </c>
      <c r="K117" s="36" t="s">
        <v>31</v>
      </c>
      <c r="L117" s="36" t="s">
        <v>486</v>
      </c>
      <c r="M117" s="35" t="s">
        <v>487</v>
      </c>
      <c r="N117" s="35" t="s">
        <v>488</v>
      </c>
      <c r="O117" s="35"/>
      <c r="P117" s="35" t="s">
        <v>487</v>
      </c>
      <c r="Q117" s="36" t="s">
        <v>489</v>
      </c>
      <c r="R117" s="37"/>
      <c r="S117" s="35" t="s">
        <v>36</v>
      </c>
      <c r="T117" s="36" t="s">
        <v>45</v>
      </c>
      <c r="U117" s="36">
        <f t="shared" si="1"/>
        <v>0</v>
      </c>
      <c r="V117" s="39"/>
      <c r="W117" s="39"/>
    </row>
    <row r="118" customHeight="true" spans="1:23">
      <c r="A118" s="34">
        <v>115</v>
      </c>
      <c r="B118" s="34">
        <v>52</v>
      </c>
      <c r="C118" s="35" t="s">
        <v>491</v>
      </c>
      <c r="D118" s="36" t="s">
        <v>26</v>
      </c>
      <c r="E118" s="36" t="s">
        <v>26</v>
      </c>
      <c r="F118" s="36" t="s">
        <v>484</v>
      </c>
      <c r="G118" s="35" t="s">
        <v>144</v>
      </c>
      <c r="H118" s="36" t="s">
        <v>485</v>
      </c>
      <c r="I118" s="34">
        <v>6</v>
      </c>
      <c r="J118" s="36" t="s">
        <v>70</v>
      </c>
      <c r="K118" s="36" t="s">
        <v>31</v>
      </c>
      <c r="L118" s="36" t="s">
        <v>492</v>
      </c>
      <c r="M118" s="35" t="s">
        <v>487</v>
      </c>
      <c r="N118" s="35" t="s">
        <v>488</v>
      </c>
      <c r="O118" s="35"/>
      <c r="P118" s="35" t="s">
        <v>487</v>
      </c>
      <c r="Q118" s="36" t="s">
        <v>489</v>
      </c>
      <c r="R118" s="37"/>
      <c r="S118" s="35" t="s">
        <v>36</v>
      </c>
      <c r="T118" s="36" t="s">
        <v>45</v>
      </c>
      <c r="U118" s="36">
        <f t="shared" si="1"/>
        <v>0</v>
      </c>
      <c r="V118" s="39"/>
      <c r="W118" s="39"/>
    </row>
    <row r="119" customHeight="true" spans="1:23">
      <c r="A119" s="34">
        <v>116</v>
      </c>
      <c r="B119" s="34">
        <v>53</v>
      </c>
      <c r="C119" s="35" t="s">
        <v>493</v>
      </c>
      <c r="D119" s="36" t="s">
        <v>26</v>
      </c>
      <c r="E119" s="36" t="s">
        <v>26</v>
      </c>
      <c r="F119" s="36" t="s">
        <v>494</v>
      </c>
      <c r="G119" s="36" t="s">
        <v>40</v>
      </c>
      <c r="H119" s="36" t="s">
        <v>485</v>
      </c>
      <c r="I119" s="34">
        <v>1</v>
      </c>
      <c r="J119" s="36" t="s">
        <v>30</v>
      </c>
      <c r="K119" s="36" t="s">
        <v>31</v>
      </c>
      <c r="L119" s="36" t="s">
        <v>495</v>
      </c>
      <c r="M119" s="35" t="s">
        <v>496</v>
      </c>
      <c r="N119" s="35" t="s">
        <v>497</v>
      </c>
      <c r="O119" s="35"/>
      <c r="P119" s="35" t="s">
        <v>496</v>
      </c>
      <c r="Q119" s="36" t="s">
        <v>498</v>
      </c>
      <c r="R119" s="37"/>
      <c r="S119" s="35" t="s">
        <v>36</v>
      </c>
      <c r="T119" s="36" t="s">
        <v>45</v>
      </c>
      <c r="U119" s="36">
        <f t="shared" si="1"/>
        <v>0</v>
      </c>
      <c r="V119" s="39"/>
      <c r="W119" s="39"/>
    </row>
    <row r="120" customHeight="true" spans="1:23">
      <c r="A120" s="34">
        <v>117</v>
      </c>
      <c r="B120" s="34">
        <v>54</v>
      </c>
      <c r="C120" s="35" t="s">
        <v>499</v>
      </c>
      <c r="D120" s="36" t="s">
        <v>26</v>
      </c>
      <c r="E120" s="36" t="s">
        <v>26</v>
      </c>
      <c r="F120" s="36" t="s">
        <v>500</v>
      </c>
      <c r="G120" s="35" t="s">
        <v>144</v>
      </c>
      <c r="H120" s="35" t="s">
        <v>501</v>
      </c>
      <c r="I120" s="34">
        <v>8</v>
      </c>
      <c r="J120" s="36" t="s">
        <v>70</v>
      </c>
      <c r="K120" s="36" t="s">
        <v>31</v>
      </c>
      <c r="L120" s="36" t="s">
        <v>502</v>
      </c>
      <c r="M120" s="35" t="s">
        <v>503</v>
      </c>
      <c r="N120" s="35" t="s">
        <v>504</v>
      </c>
      <c r="O120" s="35"/>
      <c r="P120" s="35" t="s">
        <v>503</v>
      </c>
      <c r="Q120" s="36" t="s">
        <v>505</v>
      </c>
      <c r="R120" s="37">
        <v>5.68</v>
      </c>
      <c r="S120" s="35" t="s">
        <v>36</v>
      </c>
      <c r="T120" s="36" t="s">
        <v>37</v>
      </c>
      <c r="U120" s="36">
        <f t="shared" si="1"/>
        <v>45.44</v>
      </c>
      <c r="V120" s="39">
        <v>45.44</v>
      </c>
      <c r="W120" s="39"/>
    </row>
    <row r="121" customHeight="true" spans="1:23">
      <c r="A121" s="34">
        <v>118</v>
      </c>
      <c r="B121" s="34">
        <v>55</v>
      </c>
      <c r="C121" s="35" t="s">
        <v>506</v>
      </c>
      <c r="D121" s="36" t="s">
        <v>26</v>
      </c>
      <c r="E121" s="36" t="s">
        <v>26</v>
      </c>
      <c r="F121" s="36" t="s">
        <v>507</v>
      </c>
      <c r="G121" s="35" t="s">
        <v>144</v>
      </c>
      <c r="H121" s="36" t="s">
        <v>508</v>
      </c>
      <c r="I121" s="34">
        <v>14</v>
      </c>
      <c r="J121" s="36" t="s">
        <v>184</v>
      </c>
      <c r="K121" s="36" t="s">
        <v>31</v>
      </c>
      <c r="L121" s="36" t="s">
        <v>509</v>
      </c>
      <c r="M121" s="35" t="s">
        <v>510</v>
      </c>
      <c r="N121" s="35" t="s">
        <v>510</v>
      </c>
      <c r="O121" s="35"/>
      <c r="P121" s="35" t="s">
        <v>510</v>
      </c>
      <c r="Q121" s="36" t="s">
        <v>511</v>
      </c>
      <c r="R121" s="37">
        <v>5.03</v>
      </c>
      <c r="S121" s="35" t="s">
        <v>36</v>
      </c>
      <c r="T121" s="36" t="s">
        <v>37</v>
      </c>
      <c r="U121" s="36">
        <f t="shared" si="1"/>
        <v>70.42</v>
      </c>
      <c r="V121" s="39">
        <v>70.42</v>
      </c>
      <c r="W121" s="39"/>
    </row>
    <row r="122" customHeight="true" spans="1:23">
      <c r="A122" s="34">
        <v>119</v>
      </c>
      <c r="B122" s="34">
        <v>55</v>
      </c>
      <c r="C122" s="35" t="s">
        <v>512</v>
      </c>
      <c r="D122" s="36" t="s">
        <v>26</v>
      </c>
      <c r="E122" s="36" t="s">
        <v>26</v>
      </c>
      <c r="F122" s="36" t="s">
        <v>507</v>
      </c>
      <c r="G122" s="35" t="s">
        <v>144</v>
      </c>
      <c r="H122" s="36" t="s">
        <v>508</v>
      </c>
      <c r="I122" s="34">
        <v>28</v>
      </c>
      <c r="J122" s="36" t="s">
        <v>184</v>
      </c>
      <c r="K122" s="36" t="s">
        <v>31</v>
      </c>
      <c r="L122" s="36" t="s">
        <v>509</v>
      </c>
      <c r="M122" s="35" t="s">
        <v>510</v>
      </c>
      <c r="N122" s="35" t="s">
        <v>510</v>
      </c>
      <c r="O122" s="35"/>
      <c r="P122" s="35" t="s">
        <v>510</v>
      </c>
      <c r="Q122" s="36" t="s">
        <v>511</v>
      </c>
      <c r="R122" s="37">
        <v>5.03</v>
      </c>
      <c r="S122" s="35" t="s">
        <v>36</v>
      </c>
      <c r="T122" s="36" t="s">
        <v>37</v>
      </c>
      <c r="U122" s="36">
        <f t="shared" si="1"/>
        <v>140.84</v>
      </c>
      <c r="V122" s="39">
        <v>140.84</v>
      </c>
      <c r="W122" s="39"/>
    </row>
    <row r="123" customHeight="true" spans="1:23">
      <c r="A123" s="34">
        <v>120</v>
      </c>
      <c r="B123" s="34">
        <v>55</v>
      </c>
      <c r="C123" s="35" t="s">
        <v>513</v>
      </c>
      <c r="D123" s="36" t="s">
        <v>26</v>
      </c>
      <c r="E123" s="36" t="s">
        <v>26</v>
      </c>
      <c r="F123" s="36" t="s">
        <v>507</v>
      </c>
      <c r="G123" s="35" t="s">
        <v>144</v>
      </c>
      <c r="H123" s="36" t="s">
        <v>508</v>
      </c>
      <c r="I123" s="34">
        <v>16</v>
      </c>
      <c r="J123" s="36" t="s">
        <v>184</v>
      </c>
      <c r="K123" s="36" t="s">
        <v>31</v>
      </c>
      <c r="L123" s="36" t="s">
        <v>509</v>
      </c>
      <c r="M123" s="35" t="s">
        <v>510</v>
      </c>
      <c r="N123" s="35" t="s">
        <v>510</v>
      </c>
      <c r="O123" s="35"/>
      <c r="P123" s="35" t="s">
        <v>510</v>
      </c>
      <c r="Q123" s="36" t="s">
        <v>511</v>
      </c>
      <c r="R123" s="37">
        <v>5.03</v>
      </c>
      <c r="S123" s="35" t="s">
        <v>36</v>
      </c>
      <c r="T123" s="36" t="s">
        <v>37</v>
      </c>
      <c r="U123" s="36">
        <f t="shared" si="1"/>
        <v>80.48</v>
      </c>
      <c r="V123" s="39">
        <v>80.48</v>
      </c>
      <c r="W123" s="39"/>
    </row>
    <row r="124" customHeight="true" spans="1:23">
      <c r="A124" s="34">
        <v>121</v>
      </c>
      <c r="B124" s="34">
        <v>55</v>
      </c>
      <c r="C124" s="35" t="s">
        <v>514</v>
      </c>
      <c r="D124" s="36" t="s">
        <v>26</v>
      </c>
      <c r="E124" s="36" t="s">
        <v>26</v>
      </c>
      <c r="F124" s="36" t="s">
        <v>507</v>
      </c>
      <c r="G124" s="35" t="s">
        <v>144</v>
      </c>
      <c r="H124" s="36" t="s">
        <v>508</v>
      </c>
      <c r="I124" s="34">
        <v>8</v>
      </c>
      <c r="J124" s="36" t="s">
        <v>184</v>
      </c>
      <c r="K124" s="36" t="s">
        <v>31</v>
      </c>
      <c r="L124" s="36" t="s">
        <v>509</v>
      </c>
      <c r="M124" s="35" t="s">
        <v>510</v>
      </c>
      <c r="N124" s="35" t="s">
        <v>510</v>
      </c>
      <c r="O124" s="35"/>
      <c r="P124" s="35" t="s">
        <v>510</v>
      </c>
      <c r="Q124" s="36" t="s">
        <v>511</v>
      </c>
      <c r="R124" s="37">
        <v>5.03</v>
      </c>
      <c r="S124" s="35" t="s">
        <v>36</v>
      </c>
      <c r="T124" s="36" t="s">
        <v>37</v>
      </c>
      <c r="U124" s="36">
        <f t="shared" si="1"/>
        <v>40.24</v>
      </c>
      <c r="V124" s="39">
        <v>40.24</v>
      </c>
      <c r="W124" s="39"/>
    </row>
    <row r="125" customHeight="true" spans="1:23">
      <c r="A125" s="34">
        <v>122</v>
      </c>
      <c r="B125" s="34">
        <v>56</v>
      </c>
      <c r="C125" s="35" t="s">
        <v>515</v>
      </c>
      <c r="D125" s="36" t="s">
        <v>26</v>
      </c>
      <c r="E125" s="36" t="s">
        <v>26</v>
      </c>
      <c r="F125" s="36" t="s">
        <v>516</v>
      </c>
      <c r="G125" s="35" t="s">
        <v>144</v>
      </c>
      <c r="H125" s="36" t="s">
        <v>517</v>
      </c>
      <c r="I125" s="34">
        <v>14</v>
      </c>
      <c r="J125" s="36" t="s">
        <v>184</v>
      </c>
      <c r="K125" s="36" t="s">
        <v>31</v>
      </c>
      <c r="L125" s="36" t="s">
        <v>518</v>
      </c>
      <c r="M125" s="35" t="s">
        <v>519</v>
      </c>
      <c r="N125" s="35" t="s">
        <v>519</v>
      </c>
      <c r="O125" s="35"/>
      <c r="P125" s="35" t="s">
        <v>519</v>
      </c>
      <c r="Q125" s="36" t="s">
        <v>520</v>
      </c>
      <c r="R125" s="37">
        <v>4.52</v>
      </c>
      <c r="S125" s="35" t="s">
        <v>36</v>
      </c>
      <c r="T125" s="36" t="s">
        <v>37</v>
      </c>
      <c r="U125" s="36">
        <f t="shared" si="1"/>
        <v>63.28</v>
      </c>
      <c r="V125" s="39">
        <v>63.28</v>
      </c>
      <c r="W125" s="39"/>
    </row>
    <row r="126" customHeight="true" spans="1:23">
      <c r="A126" s="34">
        <v>123</v>
      </c>
      <c r="B126" s="34">
        <v>56</v>
      </c>
      <c r="C126" s="35" t="s">
        <v>521</v>
      </c>
      <c r="D126" s="36" t="s">
        <v>26</v>
      </c>
      <c r="E126" s="36" t="s">
        <v>26</v>
      </c>
      <c r="F126" s="36" t="s">
        <v>516</v>
      </c>
      <c r="G126" s="35" t="s">
        <v>144</v>
      </c>
      <c r="H126" s="36" t="s">
        <v>517</v>
      </c>
      <c r="I126" s="34">
        <v>60</v>
      </c>
      <c r="J126" s="36" t="s">
        <v>184</v>
      </c>
      <c r="K126" s="36" t="s">
        <v>31</v>
      </c>
      <c r="L126" s="36" t="s">
        <v>518</v>
      </c>
      <c r="M126" s="35" t="s">
        <v>519</v>
      </c>
      <c r="N126" s="35" t="s">
        <v>519</v>
      </c>
      <c r="O126" s="35"/>
      <c r="P126" s="35" t="s">
        <v>519</v>
      </c>
      <c r="Q126" s="36" t="s">
        <v>520</v>
      </c>
      <c r="R126" s="37">
        <v>4.52</v>
      </c>
      <c r="S126" s="35" t="s">
        <v>36</v>
      </c>
      <c r="T126" s="36" t="s">
        <v>37</v>
      </c>
      <c r="U126" s="36">
        <f t="shared" si="1"/>
        <v>271.2</v>
      </c>
      <c r="V126" s="39">
        <v>271.2</v>
      </c>
      <c r="W126" s="39"/>
    </row>
    <row r="127" customHeight="true" spans="1:23">
      <c r="A127" s="34">
        <v>124</v>
      </c>
      <c r="B127" s="34">
        <v>56</v>
      </c>
      <c r="C127" s="35" t="s">
        <v>522</v>
      </c>
      <c r="D127" s="36" t="s">
        <v>26</v>
      </c>
      <c r="E127" s="36" t="s">
        <v>26</v>
      </c>
      <c r="F127" s="36" t="s">
        <v>516</v>
      </c>
      <c r="G127" s="35" t="s">
        <v>144</v>
      </c>
      <c r="H127" s="36" t="s">
        <v>517</v>
      </c>
      <c r="I127" s="34">
        <v>10</v>
      </c>
      <c r="J127" s="36" t="s">
        <v>184</v>
      </c>
      <c r="K127" s="36" t="s">
        <v>31</v>
      </c>
      <c r="L127" s="36" t="s">
        <v>518</v>
      </c>
      <c r="M127" s="35" t="s">
        <v>519</v>
      </c>
      <c r="N127" s="35" t="s">
        <v>519</v>
      </c>
      <c r="O127" s="35"/>
      <c r="P127" s="35" t="s">
        <v>519</v>
      </c>
      <c r="Q127" s="36" t="s">
        <v>520</v>
      </c>
      <c r="R127" s="37">
        <v>4.52</v>
      </c>
      <c r="S127" s="35" t="s">
        <v>36</v>
      </c>
      <c r="T127" s="36" t="s">
        <v>37</v>
      </c>
      <c r="U127" s="36">
        <f t="shared" si="1"/>
        <v>45.2</v>
      </c>
      <c r="V127" s="39">
        <v>45.2</v>
      </c>
      <c r="W127" s="39"/>
    </row>
    <row r="128" customHeight="true" spans="1:23">
      <c r="A128" s="34">
        <v>125</v>
      </c>
      <c r="B128" s="34">
        <v>56</v>
      </c>
      <c r="C128" s="35" t="s">
        <v>523</v>
      </c>
      <c r="D128" s="36" t="s">
        <v>26</v>
      </c>
      <c r="E128" s="36" t="s">
        <v>26</v>
      </c>
      <c r="F128" s="36" t="s">
        <v>516</v>
      </c>
      <c r="G128" s="35" t="s">
        <v>144</v>
      </c>
      <c r="H128" s="36" t="s">
        <v>517</v>
      </c>
      <c r="I128" s="34">
        <v>28</v>
      </c>
      <c r="J128" s="36" t="s">
        <v>184</v>
      </c>
      <c r="K128" s="36" t="s">
        <v>31</v>
      </c>
      <c r="L128" s="36" t="s">
        <v>518</v>
      </c>
      <c r="M128" s="35" t="s">
        <v>519</v>
      </c>
      <c r="N128" s="35" t="s">
        <v>519</v>
      </c>
      <c r="O128" s="35"/>
      <c r="P128" s="35" t="s">
        <v>519</v>
      </c>
      <c r="Q128" s="36" t="s">
        <v>520</v>
      </c>
      <c r="R128" s="37">
        <v>4.52</v>
      </c>
      <c r="S128" s="35" t="s">
        <v>36</v>
      </c>
      <c r="T128" s="36" t="s">
        <v>37</v>
      </c>
      <c r="U128" s="36">
        <f t="shared" si="1"/>
        <v>126.56</v>
      </c>
      <c r="V128" s="39">
        <v>126.56</v>
      </c>
      <c r="W128" s="39"/>
    </row>
    <row r="129" ht="52" customHeight="true" spans="1:23">
      <c r="A129" s="34">
        <v>126</v>
      </c>
      <c r="B129" s="34">
        <v>57</v>
      </c>
      <c r="C129" s="35" t="s">
        <v>524</v>
      </c>
      <c r="D129" s="36" t="s">
        <v>26</v>
      </c>
      <c r="E129" s="36" t="s">
        <v>26</v>
      </c>
      <c r="F129" s="35" t="s">
        <v>525</v>
      </c>
      <c r="G129" s="36" t="s">
        <v>526</v>
      </c>
      <c r="H129" s="36" t="s">
        <v>527</v>
      </c>
      <c r="I129" s="34">
        <v>10</v>
      </c>
      <c r="J129" s="36" t="s">
        <v>224</v>
      </c>
      <c r="K129" s="36" t="s">
        <v>31</v>
      </c>
      <c r="L129" s="36" t="s">
        <v>528</v>
      </c>
      <c r="M129" s="36" t="s">
        <v>529</v>
      </c>
      <c r="N129" s="35" t="s">
        <v>530</v>
      </c>
      <c r="O129" s="35"/>
      <c r="P129" s="35" t="s">
        <v>530</v>
      </c>
      <c r="Q129" s="36" t="s">
        <v>531</v>
      </c>
      <c r="R129" s="37">
        <v>3.72</v>
      </c>
      <c r="S129" s="35" t="s">
        <v>36</v>
      </c>
      <c r="T129" s="36" t="s">
        <v>37</v>
      </c>
      <c r="U129" s="36">
        <f t="shared" si="1"/>
        <v>37.2</v>
      </c>
      <c r="V129" s="39">
        <v>37.2</v>
      </c>
      <c r="W129" s="39"/>
    </row>
    <row r="130" customHeight="true" spans="1:23">
      <c r="A130" s="34">
        <v>133</v>
      </c>
      <c r="B130" s="34">
        <v>61</v>
      </c>
      <c r="C130" s="35" t="s">
        <v>532</v>
      </c>
      <c r="D130" s="36" t="s">
        <v>26</v>
      </c>
      <c r="E130" s="36" t="s">
        <v>26</v>
      </c>
      <c r="F130" s="35" t="s">
        <v>533</v>
      </c>
      <c r="G130" s="36" t="s">
        <v>40</v>
      </c>
      <c r="H130" s="36" t="s">
        <v>534</v>
      </c>
      <c r="I130" s="34">
        <v>1</v>
      </c>
      <c r="J130" s="36" t="s">
        <v>30</v>
      </c>
      <c r="K130" s="36" t="s">
        <v>31</v>
      </c>
      <c r="L130" s="36" t="s">
        <v>535</v>
      </c>
      <c r="M130" s="35" t="s">
        <v>536</v>
      </c>
      <c r="N130" s="35" t="s">
        <v>536</v>
      </c>
      <c r="O130" s="35"/>
      <c r="P130" s="35" t="s">
        <v>536</v>
      </c>
      <c r="Q130" s="36" t="s">
        <v>537</v>
      </c>
      <c r="R130" s="37"/>
      <c r="S130" s="35" t="s">
        <v>36</v>
      </c>
      <c r="T130" s="36" t="s">
        <v>45</v>
      </c>
      <c r="U130" s="36">
        <f t="shared" ref="U130:U135" si="2">R130*I130</f>
        <v>0</v>
      </c>
      <c r="V130" s="39"/>
      <c r="W130" s="39"/>
    </row>
    <row r="131" customHeight="true" spans="1:23">
      <c r="A131" s="34">
        <v>134</v>
      </c>
      <c r="B131" s="34">
        <v>61</v>
      </c>
      <c r="C131" s="35" t="s">
        <v>538</v>
      </c>
      <c r="D131" s="36" t="s">
        <v>26</v>
      </c>
      <c r="E131" s="36" t="s">
        <v>26</v>
      </c>
      <c r="F131" s="35" t="s">
        <v>533</v>
      </c>
      <c r="G131" s="36" t="s">
        <v>40</v>
      </c>
      <c r="H131" s="36" t="s">
        <v>539</v>
      </c>
      <c r="I131" s="34">
        <v>1</v>
      </c>
      <c r="J131" s="36" t="s">
        <v>30</v>
      </c>
      <c r="K131" s="36" t="s">
        <v>31</v>
      </c>
      <c r="L131" s="36" t="s">
        <v>535</v>
      </c>
      <c r="M131" s="35" t="s">
        <v>536</v>
      </c>
      <c r="N131" s="35" t="s">
        <v>536</v>
      </c>
      <c r="O131" s="35"/>
      <c r="P131" s="35" t="s">
        <v>536</v>
      </c>
      <c r="Q131" s="36" t="s">
        <v>540</v>
      </c>
      <c r="R131" s="37"/>
      <c r="S131" s="35" t="s">
        <v>36</v>
      </c>
      <c r="T131" s="36" t="s">
        <v>45</v>
      </c>
      <c r="U131" s="36">
        <f t="shared" si="2"/>
        <v>0</v>
      </c>
      <c r="V131" s="39"/>
      <c r="W131" s="39"/>
    </row>
    <row r="132" customHeight="true" spans="1:23">
      <c r="A132" s="34">
        <v>135</v>
      </c>
      <c r="B132" s="34">
        <v>62</v>
      </c>
      <c r="C132" s="35" t="s">
        <v>541</v>
      </c>
      <c r="D132" s="36" t="s">
        <v>26</v>
      </c>
      <c r="E132" s="36" t="s">
        <v>26</v>
      </c>
      <c r="F132" s="36" t="s">
        <v>542</v>
      </c>
      <c r="G132" s="35" t="s">
        <v>144</v>
      </c>
      <c r="H132" s="35" t="s">
        <v>543</v>
      </c>
      <c r="I132" s="34">
        <v>14</v>
      </c>
      <c r="J132" s="36" t="s">
        <v>70</v>
      </c>
      <c r="K132" s="36" t="s">
        <v>30</v>
      </c>
      <c r="L132" s="36" t="s">
        <v>544</v>
      </c>
      <c r="M132" s="35" t="s">
        <v>545</v>
      </c>
      <c r="N132" s="35" t="s">
        <v>314</v>
      </c>
      <c r="O132" s="35"/>
      <c r="P132" s="35" t="s">
        <v>545</v>
      </c>
      <c r="Q132" s="36" t="s">
        <v>546</v>
      </c>
      <c r="R132" s="37"/>
      <c r="S132" s="35" t="s">
        <v>36</v>
      </c>
      <c r="T132" s="36" t="s">
        <v>45</v>
      </c>
      <c r="U132" s="36">
        <f t="shared" si="2"/>
        <v>0</v>
      </c>
      <c r="V132" s="39"/>
      <c r="W132" s="39"/>
    </row>
    <row r="133" customHeight="true" spans="1:23">
      <c r="A133" s="34">
        <v>136</v>
      </c>
      <c r="B133" s="34">
        <v>63</v>
      </c>
      <c r="C133" s="35" t="s">
        <v>547</v>
      </c>
      <c r="D133" s="36" t="s">
        <v>26</v>
      </c>
      <c r="E133" s="36" t="s">
        <v>26</v>
      </c>
      <c r="F133" s="36" t="s">
        <v>548</v>
      </c>
      <c r="G133" s="35" t="s">
        <v>144</v>
      </c>
      <c r="H133" s="36" t="s">
        <v>307</v>
      </c>
      <c r="I133" s="34">
        <v>14</v>
      </c>
      <c r="J133" s="36" t="s">
        <v>184</v>
      </c>
      <c r="K133" s="36" t="s">
        <v>31</v>
      </c>
      <c r="L133" s="36" t="s">
        <v>549</v>
      </c>
      <c r="M133" s="35" t="s">
        <v>550</v>
      </c>
      <c r="N133" s="35" t="s">
        <v>551</v>
      </c>
      <c r="O133" s="35"/>
      <c r="P133" s="35" t="s">
        <v>552</v>
      </c>
      <c r="Q133" s="36" t="s">
        <v>553</v>
      </c>
      <c r="R133" s="37"/>
      <c r="S133" s="35" t="s">
        <v>36</v>
      </c>
      <c r="T133" s="36" t="s">
        <v>45</v>
      </c>
      <c r="U133" s="36">
        <f t="shared" si="2"/>
        <v>0</v>
      </c>
      <c r="V133" s="39"/>
      <c r="W133" s="39"/>
    </row>
    <row r="134" ht="58" customHeight="true" spans="1:23">
      <c r="A134" s="34">
        <v>137</v>
      </c>
      <c r="B134" s="34">
        <v>64</v>
      </c>
      <c r="C134" s="35" t="s">
        <v>554</v>
      </c>
      <c r="D134" s="36" t="s">
        <v>26</v>
      </c>
      <c r="E134" s="36" t="s">
        <v>26</v>
      </c>
      <c r="F134" s="36" t="s">
        <v>555</v>
      </c>
      <c r="G134" s="35" t="s">
        <v>144</v>
      </c>
      <c r="H134" s="35" t="s">
        <v>556</v>
      </c>
      <c r="I134" s="34">
        <v>30</v>
      </c>
      <c r="J134" s="36" t="s">
        <v>70</v>
      </c>
      <c r="K134" s="36" t="s">
        <v>30</v>
      </c>
      <c r="L134" s="36" t="s">
        <v>557</v>
      </c>
      <c r="M134" s="36" t="s">
        <v>558</v>
      </c>
      <c r="N134" s="35" t="s">
        <v>559</v>
      </c>
      <c r="O134" s="35"/>
      <c r="P134" s="35" t="s">
        <v>559</v>
      </c>
      <c r="Q134" s="36" t="s">
        <v>560</v>
      </c>
      <c r="R134" s="37">
        <v>24.15</v>
      </c>
      <c r="S134" s="35" t="s">
        <v>36</v>
      </c>
      <c r="T134" s="36" t="s">
        <v>37</v>
      </c>
      <c r="U134" s="36">
        <f t="shared" si="2"/>
        <v>724.5</v>
      </c>
      <c r="V134" s="39">
        <v>724.5</v>
      </c>
      <c r="W134" s="39"/>
    </row>
    <row r="135" customHeight="true" spans="1:23">
      <c r="A135" s="34">
        <v>138</v>
      </c>
      <c r="B135" s="34">
        <v>65</v>
      </c>
      <c r="C135" s="35" t="s">
        <v>561</v>
      </c>
      <c r="D135" s="36" t="s">
        <v>26</v>
      </c>
      <c r="E135" s="36" t="s">
        <v>26</v>
      </c>
      <c r="F135" s="36" t="s">
        <v>562</v>
      </c>
      <c r="G135" s="35" t="s">
        <v>144</v>
      </c>
      <c r="H135" s="36" t="s">
        <v>307</v>
      </c>
      <c r="I135" s="34">
        <v>42</v>
      </c>
      <c r="J135" s="36" t="s">
        <v>70</v>
      </c>
      <c r="K135" s="36" t="s">
        <v>30</v>
      </c>
      <c r="L135" s="36" t="s">
        <v>563</v>
      </c>
      <c r="M135" s="35" t="s">
        <v>564</v>
      </c>
      <c r="N135" s="35" t="s">
        <v>564</v>
      </c>
      <c r="O135" s="35"/>
      <c r="P135" s="35" t="s">
        <v>564</v>
      </c>
      <c r="Q135" s="36" t="s">
        <v>565</v>
      </c>
      <c r="R135" s="37"/>
      <c r="S135" s="35" t="s">
        <v>36</v>
      </c>
      <c r="T135" s="36" t="s">
        <v>45</v>
      </c>
      <c r="U135" s="36">
        <f t="shared" si="2"/>
        <v>0</v>
      </c>
      <c r="V135" s="39"/>
      <c r="W135" s="39"/>
    </row>
    <row r="136" customHeight="true" spans="1:23">
      <c r="A136" s="34">
        <v>139</v>
      </c>
      <c r="B136" s="34">
        <v>66</v>
      </c>
      <c r="C136" s="35" t="s">
        <v>566</v>
      </c>
      <c r="D136" s="36" t="s">
        <v>26</v>
      </c>
      <c r="E136" s="36" t="s">
        <v>26</v>
      </c>
      <c r="F136" s="36" t="s">
        <v>567</v>
      </c>
      <c r="G136" s="35" t="s">
        <v>144</v>
      </c>
      <c r="H136" s="36" t="s">
        <v>568</v>
      </c>
      <c r="I136" s="34">
        <v>20</v>
      </c>
      <c r="J136" s="36" t="s">
        <v>70</v>
      </c>
      <c r="K136" s="36" t="s">
        <v>31</v>
      </c>
      <c r="L136" s="36" t="s">
        <v>569</v>
      </c>
      <c r="M136" s="35" t="s">
        <v>570</v>
      </c>
      <c r="N136" s="35" t="s">
        <v>571</v>
      </c>
      <c r="O136" s="35"/>
      <c r="P136" s="35" t="s">
        <v>570</v>
      </c>
      <c r="Q136" s="36" t="s">
        <v>572</v>
      </c>
      <c r="R136" s="36"/>
      <c r="S136" s="35" t="s">
        <v>36</v>
      </c>
      <c r="T136" s="36" t="s">
        <v>45</v>
      </c>
      <c r="U136" s="36">
        <v>263.89</v>
      </c>
      <c r="V136" s="39"/>
      <c r="W136" s="39"/>
    </row>
    <row r="137" customHeight="true" spans="1:23">
      <c r="A137" s="34">
        <v>140</v>
      </c>
      <c r="B137" s="34">
        <v>66</v>
      </c>
      <c r="C137" s="35" t="s">
        <v>573</v>
      </c>
      <c r="D137" s="36" t="s">
        <v>26</v>
      </c>
      <c r="E137" s="36" t="s">
        <v>26</v>
      </c>
      <c r="F137" s="36" t="s">
        <v>567</v>
      </c>
      <c r="G137" s="35" t="s">
        <v>144</v>
      </c>
      <c r="H137" s="36" t="s">
        <v>568</v>
      </c>
      <c r="I137" s="34">
        <v>36</v>
      </c>
      <c r="J137" s="36" t="s">
        <v>70</v>
      </c>
      <c r="K137" s="36" t="s">
        <v>31</v>
      </c>
      <c r="L137" s="36" t="s">
        <v>569</v>
      </c>
      <c r="M137" s="35" t="s">
        <v>570</v>
      </c>
      <c r="N137" s="35" t="s">
        <v>571</v>
      </c>
      <c r="O137" s="35"/>
      <c r="P137" s="35" t="s">
        <v>570</v>
      </c>
      <c r="Q137" s="36" t="s">
        <v>572</v>
      </c>
      <c r="R137" s="37"/>
      <c r="S137" s="35" t="s">
        <v>36</v>
      </c>
      <c r="T137" s="36" t="s">
        <v>45</v>
      </c>
      <c r="U137" s="37">
        <v>475</v>
      </c>
      <c r="V137" s="39"/>
      <c r="W137" s="39"/>
    </row>
    <row r="138" customHeight="true" spans="1:23">
      <c r="A138" s="34">
        <v>141</v>
      </c>
      <c r="B138" s="34">
        <v>67</v>
      </c>
      <c r="C138" s="35" t="s">
        <v>574</v>
      </c>
      <c r="D138" s="36" t="s">
        <v>26</v>
      </c>
      <c r="E138" s="36" t="s">
        <v>26</v>
      </c>
      <c r="F138" s="36" t="s">
        <v>575</v>
      </c>
      <c r="G138" s="35" t="s">
        <v>144</v>
      </c>
      <c r="H138" s="36" t="s">
        <v>576</v>
      </c>
      <c r="I138" s="34">
        <v>30</v>
      </c>
      <c r="J138" s="36" t="s">
        <v>70</v>
      </c>
      <c r="K138" s="36" t="s">
        <v>31</v>
      </c>
      <c r="L138" s="36" t="s">
        <v>577</v>
      </c>
      <c r="M138" s="35" t="s">
        <v>578</v>
      </c>
      <c r="N138" s="35" t="s">
        <v>579</v>
      </c>
      <c r="O138" s="35"/>
      <c r="P138" s="35" t="s">
        <v>578</v>
      </c>
      <c r="Q138" s="36" t="s">
        <v>580</v>
      </c>
      <c r="R138" s="37"/>
      <c r="S138" s="35" t="s">
        <v>36</v>
      </c>
      <c r="T138" s="36" t="s">
        <v>45</v>
      </c>
      <c r="U138" s="37">
        <v>470</v>
      </c>
      <c r="V138" s="39"/>
      <c r="W138" s="39"/>
    </row>
    <row r="139" ht="75" customHeight="true" spans="1:23">
      <c r="A139" s="34">
        <v>142</v>
      </c>
      <c r="B139" s="34">
        <v>68</v>
      </c>
      <c r="C139" s="35" t="s">
        <v>581</v>
      </c>
      <c r="D139" s="36" t="s">
        <v>26</v>
      </c>
      <c r="E139" s="36" t="s">
        <v>26</v>
      </c>
      <c r="F139" s="35" t="s">
        <v>582</v>
      </c>
      <c r="G139" s="35" t="s">
        <v>144</v>
      </c>
      <c r="H139" s="35" t="s">
        <v>583</v>
      </c>
      <c r="I139" s="34">
        <v>30</v>
      </c>
      <c r="J139" s="36" t="s">
        <v>70</v>
      </c>
      <c r="K139" s="36" t="s">
        <v>31</v>
      </c>
      <c r="L139" s="36" t="s">
        <v>584</v>
      </c>
      <c r="M139" s="36" t="s">
        <v>585</v>
      </c>
      <c r="N139" s="35" t="s">
        <v>586</v>
      </c>
      <c r="O139" s="35"/>
      <c r="P139" s="35" t="s">
        <v>587</v>
      </c>
      <c r="Q139" s="36" t="s">
        <v>588</v>
      </c>
      <c r="R139" s="37" t="s">
        <v>589</v>
      </c>
      <c r="S139" s="35" t="s">
        <v>36</v>
      </c>
      <c r="T139" s="36" t="s">
        <v>37</v>
      </c>
      <c r="U139" s="37">
        <v>479</v>
      </c>
      <c r="V139" s="39">
        <v>479</v>
      </c>
      <c r="W139" s="39"/>
    </row>
    <row r="140" ht="60" customHeight="true" spans="1:23">
      <c r="A140" s="34">
        <v>143</v>
      </c>
      <c r="B140" s="34">
        <v>69</v>
      </c>
      <c r="C140" s="35" t="s">
        <v>590</v>
      </c>
      <c r="D140" s="36" t="s">
        <v>26</v>
      </c>
      <c r="E140" s="36" t="s">
        <v>26</v>
      </c>
      <c r="F140" s="36" t="s">
        <v>591</v>
      </c>
      <c r="G140" s="36" t="s">
        <v>40</v>
      </c>
      <c r="H140" s="36" t="s">
        <v>592</v>
      </c>
      <c r="I140" s="34">
        <v>1</v>
      </c>
      <c r="J140" s="36" t="s">
        <v>52</v>
      </c>
      <c r="K140" s="36" t="s">
        <v>52</v>
      </c>
      <c r="L140" s="36" t="s">
        <v>593</v>
      </c>
      <c r="M140" s="35" t="s">
        <v>594</v>
      </c>
      <c r="N140" s="35" t="s">
        <v>595</v>
      </c>
      <c r="O140" s="35"/>
      <c r="P140" s="35" t="s">
        <v>596</v>
      </c>
      <c r="Q140" s="36" t="s">
        <v>597</v>
      </c>
      <c r="R140" s="37">
        <v>35.9</v>
      </c>
      <c r="S140" s="35" t="s">
        <v>36</v>
      </c>
      <c r="T140" s="36" t="s">
        <v>37</v>
      </c>
      <c r="U140" s="36">
        <f t="shared" ref="U140:U203" si="3">R140*I140</f>
        <v>35.9</v>
      </c>
      <c r="V140" s="39">
        <v>35.9</v>
      </c>
      <c r="W140" s="39"/>
    </row>
    <row r="141" ht="57" customHeight="true" spans="1:23">
      <c r="A141" s="34">
        <v>144</v>
      </c>
      <c r="B141" s="34">
        <v>69</v>
      </c>
      <c r="C141" s="35" t="s">
        <v>598</v>
      </c>
      <c r="D141" s="36" t="s">
        <v>26</v>
      </c>
      <c r="E141" s="36" t="s">
        <v>26</v>
      </c>
      <c r="F141" s="36" t="s">
        <v>591</v>
      </c>
      <c r="G141" s="36" t="s">
        <v>40</v>
      </c>
      <c r="H141" s="36" t="s">
        <v>599</v>
      </c>
      <c r="I141" s="34">
        <v>1</v>
      </c>
      <c r="J141" s="36" t="s">
        <v>52</v>
      </c>
      <c r="K141" s="36" t="s">
        <v>52</v>
      </c>
      <c r="L141" s="36" t="s">
        <v>593</v>
      </c>
      <c r="M141" s="35" t="s">
        <v>594</v>
      </c>
      <c r="N141" s="35" t="s">
        <v>595</v>
      </c>
      <c r="O141" s="35"/>
      <c r="P141" s="35" t="s">
        <v>596</v>
      </c>
      <c r="Q141" s="36" t="s">
        <v>600</v>
      </c>
      <c r="R141" s="37">
        <v>46.45</v>
      </c>
      <c r="S141" s="35" t="s">
        <v>36</v>
      </c>
      <c r="T141" s="36" t="s">
        <v>37</v>
      </c>
      <c r="U141" s="36">
        <f t="shared" si="3"/>
        <v>46.45</v>
      </c>
      <c r="V141" s="39">
        <v>46.45</v>
      </c>
      <c r="W141" s="39"/>
    </row>
    <row r="142" ht="52" customHeight="true" spans="1:23">
      <c r="A142" s="34">
        <v>145</v>
      </c>
      <c r="B142" s="34">
        <v>69</v>
      </c>
      <c r="C142" s="35" t="s">
        <v>601</v>
      </c>
      <c r="D142" s="36" t="s">
        <v>26</v>
      </c>
      <c r="E142" s="36" t="s">
        <v>26</v>
      </c>
      <c r="F142" s="36" t="s">
        <v>591</v>
      </c>
      <c r="G142" s="36" t="s">
        <v>40</v>
      </c>
      <c r="H142" s="36" t="s">
        <v>599</v>
      </c>
      <c r="I142" s="34">
        <v>10</v>
      </c>
      <c r="J142" s="36" t="s">
        <v>52</v>
      </c>
      <c r="K142" s="36" t="s">
        <v>31</v>
      </c>
      <c r="L142" s="36" t="s">
        <v>593</v>
      </c>
      <c r="M142" s="35" t="s">
        <v>594</v>
      </c>
      <c r="N142" s="35" t="s">
        <v>595</v>
      </c>
      <c r="O142" s="35"/>
      <c r="P142" s="35" t="s">
        <v>596</v>
      </c>
      <c r="Q142" s="36" t="s">
        <v>600</v>
      </c>
      <c r="R142" s="37">
        <v>46.45</v>
      </c>
      <c r="S142" s="35" t="s">
        <v>36</v>
      </c>
      <c r="T142" s="36" t="s">
        <v>37</v>
      </c>
      <c r="U142" s="36">
        <f t="shared" si="3"/>
        <v>464.5</v>
      </c>
      <c r="V142" s="39">
        <v>464.5</v>
      </c>
      <c r="W142" s="39"/>
    </row>
    <row r="143" ht="56" customHeight="true" spans="1:23">
      <c r="A143" s="34">
        <v>146</v>
      </c>
      <c r="B143" s="34">
        <v>69</v>
      </c>
      <c r="C143" s="35" t="s">
        <v>602</v>
      </c>
      <c r="D143" s="36" t="s">
        <v>26</v>
      </c>
      <c r="E143" s="36" t="s">
        <v>26</v>
      </c>
      <c r="F143" s="36" t="s">
        <v>591</v>
      </c>
      <c r="G143" s="36" t="s">
        <v>40</v>
      </c>
      <c r="H143" s="36" t="s">
        <v>592</v>
      </c>
      <c r="I143" s="34">
        <v>10</v>
      </c>
      <c r="J143" s="36" t="s">
        <v>52</v>
      </c>
      <c r="K143" s="36" t="s">
        <v>31</v>
      </c>
      <c r="L143" s="36" t="s">
        <v>593</v>
      </c>
      <c r="M143" s="35" t="s">
        <v>594</v>
      </c>
      <c r="N143" s="35" t="s">
        <v>595</v>
      </c>
      <c r="O143" s="35"/>
      <c r="P143" s="35" t="s">
        <v>596</v>
      </c>
      <c r="Q143" s="36" t="s">
        <v>597</v>
      </c>
      <c r="R143" s="37">
        <v>35.9</v>
      </c>
      <c r="S143" s="35" t="s">
        <v>36</v>
      </c>
      <c r="T143" s="36" t="s">
        <v>37</v>
      </c>
      <c r="U143" s="36">
        <f t="shared" si="3"/>
        <v>359</v>
      </c>
      <c r="V143" s="39">
        <v>359</v>
      </c>
      <c r="W143" s="39"/>
    </row>
    <row r="144" customHeight="true" spans="1:23">
      <c r="A144" s="34">
        <v>147</v>
      </c>
      <c r="B144" s="34">
        <v>70</v>
      </c>
      <c r="C144" s="35" t="s">
        <v>603</v>
      </c>
      <c r="D144" s="36" t="s">
        <v>26</v>
      </c>
      <c r="E144" s="36" t="s">
        <v>26</v>
      </c>
      <c r="F144" s="36" t="s">
        <v>604</v>
      </c>
      <c r="G144" s="35" t="s">
        <v>144</v>
      </c>
      <c r="H144" s="36" t="s">
        <v>605</v>
      </c>
      <c r="I144" s="34">
        <v>7</v>
      </c>
      <c r="J144" s="36" t="s">
        <v>70</v>
      </c>
      <c r="K144" s="36" t="s">
        <v>31</v>
      </c>
      <c r="L144" s="36" t="s">
        <v>606</v>
      </c>
      <c r="M144" s="36" t="s">
        <v>607</v>
      </c>
      <c r="N144" s="36" t="s">
        <v>607</v>
      </c>
      <c r="O144" s="35"/>
      <c r="P144" s="36" t="s">
        <v>607</v>
      </c>
      <c r="Q144" s="36" t="s">
        <v>608</v>
      </c>
      <c r="R144" s="37"/>
      <c r="S144" s="35" t="s">
        <v>36</v>
      </c>
      <c r="T144" s="36" t="s">
        <v>45</v>
      </c>
      <c r="U144" s="36">
        <f t="shared" si="3"/>
        <v>0</v>
      </c>
      <c r="V144" s="39"/>
      <c r="W144" s="39"/>
    </row>
    <row r="145" customHeight="true" spans="1:23">
      <c r="A145" s="34">
        <v>148</v>
      </c>
      <c r="B145" s="34">
        <v>70</v>
      </c>
      <c r="C145" s="35" t="s">
        <v>609</v>
      </c>
      <c r="D145" s="36" t="s">
        <v>26</v>
      </c>
      <c r="E145" s="36" t="s">
        <v>26</v>
      </c>
      <c r="F145" s="36" t="s">
        <v>604</v>
      </c>
      <c r="G145" s="35" t="s">
        <v>144</v>
      </c>
      <c r="H145" s="36" t="s">
        <v>76</v>
      </c>
      <c r="I145" s="34">
        <v>7</v>
      </c>
      <c r="J145" s="36" t="s">
        <v>70</v>
      </c>
      <c r="K145" s="36" t="s">
        <v>31</v>
      </c>
      <c r="L145" s="36" t="s">
        <v>606</v>
      </c>
      <c r="M145" s="36" t="s">
        <v>607</v>
      </c>
      <c r="N145" s="36" t="s">
        <v>607</v>
      </c>
      <c r="O145" s="35"/>
      <c r="P145" s="36" t="s">
        <v>607</v>
      </c>
      <c r="Q145" s="36" t="s">
        <v>610</v>
      </c>
      <c r="R145" s="37"/>
      <c r="S145" s="35" t="s">
        <v>36</v>
      </c>
      <c r="T145" s="36" t="s">
        <v>45</v>
      </c>
      <c r="U145" s="36">
        <f t="shared" si="3"/>
        <v>0</v>
      </c>
      <c r="V145" s="39"/>
      <c r="W145" s="39"/>
    </row>
    <row r="146" customHeight="true" spans="1:23">
      <c r="A146" s="34">
        <v>149</v>
      </c>
      <c r="B146" s="34">
        <v>70</v>
      </c>
      <c r="C146" s="35" t="s">
        <v>611</v>
      </c>
      <c r="D146" s="36" t="s">
        <v>26</v>
      </c>
      <c r="E146" s="36" t="s">
        <v>26</v>
      </c>
      <c r="F146" s="36" t="s">
        <v>604</v>
      </c>
      <c r="G146" s="35" t="s">
        <v>144</v>
      </c>
      <c r="H146" s="36" t="s">
        <v>612</v>
      </c>
      <c r="I146" s="34">
        <v>7</v>
      </c>
      <c r="J146" s="36" t="s">
        <v>70</v>
      </c>
      <c r="K146" s="36" t="s">
        <v>31</v>
      </c>
      <c r="L146" s="36" t="s">
        <v>606</v>
      </c>
      <c r="M146" s="36" t="s">
        <v>607</v>
      </c>
      <c r="N146" s="36" t="s">
        <v>607</v>
      </c>
      <c r="O146" s="35"/>
      <c r="P146" s="36" t="s">
        <v>607</v>
      </c>
      <c r="Q146" s="36" t="s">
        <v>613</v>
      </c>
      <c r="R146" s="37"/>
      <c r="S146" s="35" t="s">
        <v>36</v>
      </c>
      <c r="T146" s="36" t="s">
        <v>45</v>
      </c>
      <c r="U146" s="36">
        <f t="shared" si="3"/>
        <v>0</v>
      </c>
      <c r="V146" s="39"/>
      <c r="W146" s="39"/>
    </row>
    <row r="147" customHeight="true" spans="1:23">
      <c r="A147" s="34">
        <v>150</v>
      </c>
      <c r="B147" s="34">
        <v>70</v>
      </c>
      <c r="C147" s="35" t="s">
        <v>614</v>
      </c>
      <c r="D147" s="36" t="s">
        <v>26</v>
      </c>
      <c r="E147" s="36" t="s">
        <v>26</v>
      </c>
      <c r="F147" s="36" t="s">
        <v>604</v>
      </c>
      <c r="G147" s="35" t="s">
        <v>144</v>
      </c>
      <c r="H147" s="36" t="s">
        <v>605</v>
      </c>
      <c r="I147" s="34">
        <v>14</v>
      </c>
      <c r="J147" s="36" t="s">
        <v>70</v>
      </c>
      <c r="K147" s="36" t="s">
        <v>31</v>
      </c>
      <c r="L147" s="36" t="s">
        <v>606</v>
      </c>
      <c r="M147" s="36" t="s">
        <v>607</v>
      </c>
      <c r="N147" s="36" t="s">
        <v>607</v>
      </c>
      <c r="O147" s="35"/>
      <c r="P147" s="36" t="s">
        <v>607</v>
      </c>
      <c r="Q147" s="36" t="s">
        <v>608</v>
      </c>
      <c r="R147" s="37"/>
      <c r="S147" s="35" t="s">
        <v>36</v>
      </c>
      <c r="T147" s="36" t="s">
        <v>45</v>
      </c>
      <c r="U147" s="36">
        <f t="shared" si="3"/>
        <v>0</v>
      </c>
      <c r="V147" s="39"/>
      <c r="W147" s="39"/>
    </row>
    <row r="148" customHeight="true" spans="1:23">
      <c r="A148" s="34">
        <v>151</v>
      </c>
      <c r="B148" s="34">
        <v>70</v>
      </c>
      <c r="C148" s="35" t="s">
        <v>615</v>
      </c>
      <c r="D148" s="36" t="s">
        <v>26</v>
      </c>
      <c r="E148" s="36" t="s">
        <v>26</v>
      </c>
      <c r="F148" s="36" t="s">
        <v>604</v>
      </c>
      <c r="G148" s="35" t="s">
        <v>144</v>
      </c>
      <c r="H148" s="36" t="s">
        <v>605</v>
      </c>
      <c r="I148" s="34">
        <v>28</v>
      </c>
      <c r="J148" s="36" t="s">
        <v>70</v>
      </c>
      <c r="K148" s="36" t="s">
        <v>31</v>
      </c>
      <c r="L148" s="36" t="s">
        <v>606</v>
      </c>
      <c r="M148" s="36" t="s">
        <v>607</v>
      </c>
      <c r="N148" s="36" t="s">
        <v>607</v>
      </c>
      <c r="O148" s="35"/>
      <c r="P148" s="36" t="s">
        <v>607</v>
      </c>
      <c r="Q148" s="36" t="s">
        <v>608</v>
      </c>
      <c r="R148" s="37"/>
      <c r="S148" s="35" t="s">
        <v>36</v>
      </c>
      <c r="T148" s="36" t="s">
        <v>45</v>
      </c>
      <c r="U148" s="36">
        <f t="shared" si="3"/>
        <v>0</v>
      </c>
      <c r="V148" s="39"/>
      <c r="W148" s="39"/>
    </row>
    <row r="149" customHeight="true" spans="1:23">
      <c r="A149" s="34">
        <v>152</v>
      </c>
      <c r="B149" s="34">
        <v>70</v>
      </c>
      <c r="C149" s="35" t="s">
        <v>616</v>
      </c>
      <c r="D149" s="36" t="s">
        <v>26</v>
      </c>
      <c r="E149" s="36" t="s">
        <v>26</v>
      </c>
      <c r="F149" s="36" t="s">
        <v>604</v>
      </c>
      <c r="G149" s="35" t="s">
        <v>144</v>
      </c>
      <c r="H149" s="36" t="s">
        <v>605</v>
      </c>
      <c r="I149" s="34">
        <v>98</v>
      </c>
      <c r="J149" s="36" t="s">
        <v>70</v>
      </c>
      <c r="K149" s="36" t="s">
        <v>31</v>
      </c>
      <c r="L149" s="36" t="s">
        <v>606</v>
      </c>
      <c r="M149" s="36" t="s">
        <v>607</v>
      </c>
      <c r="N149" s="36" t="s">
        <v>607</v>
      </c>
      <c r="O149" s="35"/>
      <c r="P149" s="36" t="s">
        <v>607</v>
      </c>
      <c r="Q149" s="36" t="s">
        <v>608</v>
      </c>
      <c r="R149" s="37"/>
      <c r="S149" s="35" t="s">
        <v>36</v>
      </c>
      <c r="T149" s="36" t="s">
        <v>45</v>
      </c>
      <c r="U149" s="36">
        <f t="shared" si="3"/>
        <v>0</v>
      </c>
      <c r="V149" s="39"/>
      <c r="W149" s="39"/>
    </row>
    <row r="150" customHeight="true" spans="1:23">
      <c r="A150" s="34">
        <v>153</v>
      </c>
      <c r="B150" s="34">
        <v>70</v>
      </c>
      <c r="C150" s="35" t="s">
        <v>617</v>
      </c>
      <c r="D150" s="36" t="s">
        <v>26</v>
      </c>
      <c r="E150" s="36" t="s">
        <v>26</v>
      </c>
      <c r="F150" s="36" t="s">
        <v>604</v>
      </c>
      <c r="G150" s="35" t="s">
        <v>144</v>
      </c>
      <c r="H150" s="36" t="s">
        <v>76</v>
      </c>
      <c r="I150" s="34">
        <v>14</v>
      </c>
      <c r="J150" s="36" t="s">
        <v>70</v>
      </c>
      <c r="K150" s="36" t="s">
        <v>31</v>
      </c>
      <c r="L150" s="36" t="s">
        <v>606</v>
      </c>
      <c r="M150" s="36" t="s">
        <v>607</v>
      </c>
      <c r="N150" s="36" t="s">
        <v>607</v>
      </c>
      <c r="O150" s="35"/>
      <c r="P150" s="36" t="s">
        <v>607</v>
      </c>
      <c r="Q150" s="36" t="s">
        <v>610</v>
      </c>
      <c r="R150" s="37"/>
      <c r="S150" s="35" t="s">
        <v>36</v>
      </c>
      <c r="T150" s="36" t="s">
        <v>45</v>
      </c>
      <c r="U150" s="36">
        <f t="shared" si="3"/>
        <v>0</v>
      </c>
      <c r="V150" s="39"/>
      <c r="W150" s="39"/>
    </row>
    <row r="151" customHeight="true" spans="1:23">
      <c r="A151" s="34">
        <v>154</v>
      </c>
      <c r="B151" s="34">
        <v>70</v>
      </c>
      <c r="C151" s="35" t="s">
        <v>618</v>
      </c>
      <c r="D151" s="36" t="s">
        <v>26</v>
      </c>
      <c r="E151" s="36" t="s">
        <v>26</v>
      </c>
      <c r="F151" s="36" t="s">
        <v>604</v>
      </c>
      <c r="G151" s="35" t="s">
        <v>144</v>
      </c>
      <c r="H151" s="36" t="s">
        <v>76</v>
      </c>
      <c r="I151" s="34">
        <v>28</v>
      </c>
      <c r="J151" s="36" t="s">
        <v>70</v>
      </c>
      <c r="K151" s="36" t="s">
        <v>31</v>
      </c>
      <c r="L151" s="36" t="s">
        <v>606</v>
      </c>
      <c r="M151" s="36" t="s">
        <v>607</v>
      </c>
      <c r="N151" s="36" t="s">
        <v>607</v>
      </c>
      <c r="O151" s="35"/>
      <c r="P151" s="36" t="s">
        <v>607</v>
      </c>
      <c r="Q151" s="36" t="s">
        <v>610</v>
      </c>
      <c r="R151" s="37"/>
      <c r="S151" s="35" t="s">
        <v>36</v>
      </c>
      <c r="T151" s="36" t="s">
        <v>45</v>
      </c>
      <c r="U151" s="36">
        <f t="shared" si="3"/>
        <v>0</v>
      </c>
      <c r="V151" s="39"/>
      <c r="W151" s="39"/>
    </row>
    <row r="152" customHeight="true" spans="1:23">
      <c r="A152" s="34">
        <v>155</v>
      </c>
      <c r="B152" s="34">
        <v>70</v>
      </c>
      <c r="C152" s="35" t="s">
        <v>619</v>
      </c>
      <c r="D152" s="36" t="s">
        <v>26</v>
      </c>
      <c r="E152" s="36" t="s">
        <v>26</v>
      </c>
      <c r="F152" s="36" t="s">
        <v>604</v>
      </c>
      <c r="G152" s="35" t="s">
        <v>144</v>
      </c>
      <c r="H152" s="36" t="s">
        <v>76</v>
      </c>
      <c r="I152" s="34">
        <v>98</v>
      </c>
      <c r="J152" s="36" t="s">
        <v>70</v>
      </c>
      <c r="K152" s="36" t="s">
        <v>31</v>
      </c>
      <c r="L152" s="36" t="s">
        <v>606</v>
      </c>
      <c r="M152" s="36" t="s">
        <v>607</v>
      </c>
      <c r="N152" s="36" t="s">
        <v>607</v>
      </c>
      <c r="O152" s="35"/>
      <c r="P152" s="36" t="s">
        <v>607</v>
      </c>
      <c r="Q152" s="36" t="s">
        <v>610</v>
      </c>
      <c r="R152" s="37"/>
      <c r="S152" s="35" t="s">
        <v>36</v>
      </c>
      <c r="T152" s="36" t="s">
        <v>45</v>
      </c>
      <c r="U152" s="36">
        <f t="shared" si="3"/>
        <v>0</v>
      </c>
      <c r="V152" s="39"/>
      <c r="W152" s="39"/>
    </row>
    <row r="153" customHeight="true" spans="1:23">
      <c r="A153" s="34">
        <v>156</v>
      </c>
      <c r="B153" s="34">
        <v>70</v>
      </c>
      <c r="C153" s="35" t="s">
        <v>620</v>
      </c>
      <c r="D153" s="36" t="s">
        <v>26</v>
      </c>
      <c r="E153" s="36" t="s">
        <v>26</v>
      </c>
      <c r="F153" s="36" t="s">
        <v>604</v>
      </c>
      <c r="G153" s="35" t="s">
        <v>144</v>
      </c>
      <c r="H153" s="36" t="s">
        <v>612</v>
      </c>
      <c r="I153" s="34">
        <v>14</v>
      </c>
      <c r="J153" s="36" t="s">
        <v>70</v>
      </c>
      <c r="K153" s="36" t="s">
        <v>31</v>
      </c>
      <c r="L153" s="36" t="s">
        <v>606</v>
      </c>
      <c r="M153" s="36" t="s">
        <v>607</v>
      </c>
      <c r="N153" s="36" t="s">
        <v>607</v>
      </c>
      <c r="O153" s="35"/>
      <c r="P153" s="36" t="s">
        <v>607</v>
      </c>
      <c r="Q153" s="36" t="s">
        <v>613</v>
      </c>
      <c r="R153" s="37"/>
      <c r="S153" s="35" t="s">
        <v>36</v>
      </c>
      <c r="T153" s="36" t="s">
        <v>45</v>
      </c>
      <c r="U153" s="36">
        <f t="shared" si="3"/>
        <v>0</v>
      </c>
      <c r="V153" s="39"/>
      <c r="W153" s="39"/>
    </row>
    <row r="154" customHeight="true" spans="1:23">
      <c r="A154" s="34">
        <v>157</v>
      </c>
      <c r="B154" s="34">
        <v>70</v>
      </c>
      <c r="C154" s="35" t="s">
        <v>621</v>
      </c>
      <c r="D154" s="36" t="s">
        <v>26</v>
      </c>
      <c r="E154" s="36" t="s">
        <v>26</v>
      </c>
      <c r="F154" s="36" t="s">
        <v>604</v>
      </c>
      <c r="G154" s="35" t="s">
        <v>144</v>
      </c>
      <c r="H154" s="36" t="s">
        <v>612</v>
      </c>
      <c r="I154" s="34">
        <v>28</v>
      </c>
      <c r="J154" s="36" t="s">
        <v>70</v>
      </c>
      <c r="K154" s="36" t="s">
        <v>31</v>
      </c>
      <c r="L154" s="36" t="s">
        <v>606</v>
      </c>
      <c r="M154" s="36" t="s">
        <v>607</v>
      </c>
      <c r="N154" s="36" t="s">
        <v>607</v>
      </c>
      <c r="O154" s="35"/>
      <c r="P154" s="36" t="s">
        <v>607</v>
      </c>
      <c r="Q154" s="36" t="s">
        <v>613</v>
      </c>
      <c r="R154" s="37"/>
      <c r="S154" s="35" t="s">
        <v>36</v>
      </c>
      <c r="T154" s="36" t="s">
        <v>45</v>
      </c>
      <c r="U154" s="36">
        <f t="shared" si="3"/>
        <v>0</v>
      </c>
      <c r="V154" s="39"/>
      <c r="W154" s="39"/>
    </row>
    <row r="155" customHeight="true" spans="1:23">
      <c r="A155" s="34">
        <v>158</v>
      </c>
      <c r="B155" s="34">
        <v>70</v>
      </c>
      <c r="C155" s="35" t="s">
        <v>622</v>
      </c>
      <c r="D155" s="36" t="s">
        <v>26</v>
      </c>
      <c r="E155" s="36" t="s">
        <v>26</v>
      </c>
      <c r="F155" s="36" t="s">
        <v>604</v>
      </c>
      <c r="G155" s="35" t="s">
        <v>144</v>
      </c>
      <c r="H155" s="36" t="s">
        <v>612</v>
      </c>
      <c r="I155" s="34">
        <v>98</v>
      </c>
      <c r="J155" s="36" t="s">
        <v>70</v>
      </c>
      <c r="K155" s="36" t="s">
        <v>31</v>
      </c>
      <c r="L155" s="36" t="s">
        <v>606</v>
      </c>
      <c r="M155" s="36" t="s">
        <v>607</v>
      </c>
      <c r="N155" s="36" t="s">
        <v>607</v>
      </c>
      <c r="O155" s="35"/>
      <c r="P155" s="36" t="s">
        <v>607</v>
      </c>
      <c r="Q155" s="36" t="s">
        <v>613</v>
      </c>
      <c r="R155" s="37"/>
      <c r="S155" s="35" t="s">
        <v>36</v>
      </c>
      <c r="T155" s="36" t="s">
        <v>45</v>
      </c>
      <c r="U155" s="36">
        <f t="shared" si="3"/>
        <v>0</v>
      </c>
      <c r="V155" s="39"/>
      <c r="W155" s="39"/>
    </row>
    <row r="156" customHeight="true" spans="1:23">
      <c r="A156" s="34">
        <v>159</v>
      </c>
      <c r="B156" s="34">
        <v>71</v>
      </c>
      <c r="C156" s="35" t="s">
        <v>623</v>
      </c>
      <c r="D156" s="36" t="s">
        <v>26</v>
      </c>
      <c r="E156" s="36" t="s">
        <v>26</v>
      </c>
      <c r="F156" s="36" t="s">
        <v>624</v>
      </c>
      <c r="G156" s="35" t="s">
        <v>144</v>
      </c>
      <c r="H156" s="36" t="s">
        <v>485</v>
      </c>
      <c r="I156" s="34">
        <v>120</v>
      </c>
      <c r="J156" s="36" t="s">
        <v>70</v>
      </c>
      <c r="K156" s="36" t="s">
        <v>30</v>
      </c>
      <c r="L156" s="36" t="s">
        <v>625</v>
      </c>
      <c r="M156" s="35" t="s">
        <v>626</v>
      </c>
      <c r="N156" s="35" t="s">
        <v>314</v>
      </c>
      <c r="O156" s="35"/>
      <c r="P156" s="35" t="s">
        <v>626</v>
      </c>
      <c r="Q156" s="36" t="s">
        <v>627</v>
      </c>
      <c r="R156" s="37"/>
      <c r="S156" s="35" t="s">
        <v>36</v>
      </c>
      <c r="T156" s="36" t="s">
        <v>45</v>
      </c>
      <c r="U156" s="36">
        <f t="shared" si="3"/>
        <v>0</v>
      </c>
      <c r="V156" s="39"/>
      <c r="W156" s="39"/>
    </row>
    <row r="157" customHeight="true" spans="1:23">
      <c r="A157" s="34">
        <v>160</v>
      </c>
      <c r="B157" s="34">
        <v>72</v>
      </c>
      <c r="C157" s="35" t="s">
        <v>628</v>
      </c>
      <c r="D157" s="36" t="s">
        <v>26</v>
      </c>
      <c r="E157" s="36" t="s">
        <v>26</v>
      </c>
      <c r="F157" s="36" t="s">
        <v>629</v>
      </c>
      <c r="G157" s="36" t="s">
        <v>40</v>
      </c>
      <c r="H157" s="36" t="s">
        <v>630</v>
      </c>
      <c r="I157" s="34">
        <v>1</v>
      </c>
      <c r="J157" s="36" t="s">
        <v>30</v>
      </c>
      <c r="K157" s="36" t="s">
        <v>31</v>
      </c>
      <c r="L157" s="36" t="s">
        <v>631</v>
      </c>
      <c r="M157" s="35" t="s">
        <v>632</v>
      </c>
      <c r="N157" s="35" t="s">
        <v>633</v>
      </c>
      <c r="O157" s="35"/>
      <c r="P157" s="35" t="s">
        <v>632</v>
      </c>
      <c r="Q157" s="36" t="s">
        <v>634</v>
      </c>
      <c r="R157" s="37"/>
      <c r="S157" s="35" t="s">
        <v>36</v>
      </c>
      <c r="T157" s="36" t="s">
        <v>45</v>
      </c>
      <c r="U157" s="36">
        <f t="shared" si="3"/>
        <v>0</v>
      </c>
      <c r="V157" s="39"/>
      <c r="W157" s="39"/>
    </row>
    <row r="158" customHeight="true" spans="1:23">
      <c r="A158" s="34">
        <v>161</v>
      </c>
      <c r="B158" s="34">
        <v>73</v>
      </c>
      <c r="C158" s="35" t="s">
        <v>635</v>
      </c>
      <c r="D158" s="36" t="s">
        <v>26</v>
      </c>
      <c r="E158" s="36" t="s">
        <v>26</v>
      </c>
      <c r="F158" s="36" t="s">
        <v>636</v>
      </c>
      <c r="G158" s="36" t="s">
        <v>40</v>
      </c>
      <c r="H158" s="36" t="s">
        <v>637</v>
      </c>
      <c r="I158" s="34">
        <v>1</v>
      </c>
      <c r="J158" s="36" t="s">
        <v>30</v>
      </c>
      <c r="K158" s="36" t="s">
        <v>30</v>
      </c>
      <c r="L158" s="36" t="s">
        <v>42</v>
      </c>
      <c r="M158" s="35" t="s">
        <v>638</v>
      </c>
      <c r="N158" s="35" t="s">
        <v>638</v>
      </c>
      <c r="O158" s="35"/>
      <c r="P158" s="35" t="s">
        <v>638</v>
      </c>
      <c r="Q158" s="36" t="s">
        <v>639</v>
      </c>
      <c r="R158" s="37"/>
      <c r="S158" s="35" t="s">
        <v>36</v>
      </c>
      <c r="T158" s="36" t="s">
        <v>45</v>
      </c>
      <c r="U158" s="36">
        <f t="shared" si="3"/>
        <v>0</v>
      </c>
      <c r="V158" s="39"/>
      <c r="W158" s="39"/>
    </row>
    <row r="159" customHeight="true" spans="1:23">
      <c r="A159" s="34">
        <v>162</v>
      </c>
      <c r="B159" s="34">
        <v>73</v>
      </c>
      <c r="C159" s="35" t="s">
        <v>640</v>
      </c>
      <c r="D159" s="36" t="s">
        <v>26</v>
      </c>
      <c r="E159" s="36" t="s">
        <v>26</v>
      </c>
      <c r="F159" s="36" t="s">
        <v>636</v>
      </c>
      <c r="G159" s="36" t="s">
        <v>40</v>
      </c>
      <c r="H159" s="36" t="s">
        <v>630</v>
      </c>
      <c r="I159" s="34">
        <v>1</v>
      </c>
      <c r="J159" s="36" t="s">
        <v>30</v>
      </c>
      <c r="K159" s="36" t="s">
        <v>30</v>
      </c>
      <c r="L159" s="36" t="s">
        <v>42</v>
      </c>
      <c r="M159" s="35" t="s">
        <v>638</v>
      </c>
      <c r="N159" s="35" t="s">
        <v>638</v>
      </c>
      <c r="O159" s="35"/>
      <c r="P159" s="35" t="s">
        <v>638</v>
      </c>
      <c r="Q159" s="36" t="s">
        <v>641</v>
      </c>
      <c r="R159" s="37"/>
      <c r="S159" s="35" t="s">
        <v>36</v>
      </c>
      <c r="T159" s="36" t="s">
        <v>45</v>
      </c>
      <c r="U159" s="36">
        <f t="shared" si="3"/>
        <v>0</v>
      </c>
      <c r="V159" s="39"/>
      <c r="W159" s="39"/>
    </row>
    <row r="160" customHeight="true" spans="1:23">
      <c r="A160" s="34">
        <v>163</v>
      </c>
      <c r="B160" s="34">
        <v>73</v>
      </c>
      <c r="C160" s="35" t="s">
        <v>642</v>
      </c>
      <c r="D160" s="36" t="s">
        <v>26</v>
      </c>
      <c r="E160" s="36" t="s">
        <v>26</v>
      </c>
      <c r="F160" s="36" t="s">
        <v>636</v>
      </c>
      <c r="G160" s="36" t="s">
        <v>40</v>
      </c>
      <c r="H160" s="36" t="s">
        <v>643</v>
      </c>
      <c r="I160" s="34">
        <v>1</v>
      </c>
      <c r="J160" s="36" t="s">
        <v>30</v>
      </c>
      <c r="K160" s="36" t="s">
        <v>30</v>
      </c>
      <c r="L160" s="36" t="s">
        <v>42</v>
      </c>
      <c r="M160" s="35" t="s">
        <v>638</v>
      </c>
      <c r="N160" s="35" t="s">
        <v>638</v>
      </c>
      <c r="O160" s="35"/>
      <c r="P160" s="35" t="s">
        <v>638</v>
      </c>
      <c r="Q160" s="36" t="s">
        <v>644</v>
      </c>
      <c r="R160" s="37"/>
      <c r="S160" s="35" t="s">
        <v>36</v>
      </c>
      <c r="T160" s="36" t="s">
        <v>45</v>
      </c>
      <c r="U160" s="36">
        <f t="shared" si="3"/>
        <v>0</v>
      </c>
      <c r="V160" s="39"/>
      <c r="W160" s="39"/>
    </row>
    <row r="161" customHeight="true" spans="1:23">
      <c r="A161" s="34">
        <v>164</v>
      </c>
      <c r="B161" s="34">
        <v>74</v>
      </c>
      <c r="C161" s="35" t="s">
        <v>645</v>
      </c>
      <c r="D161" s="36" t="s">
        <v>26</v>
      </c>
      <c r="E161" s="36" t="s">
        <v>26</v>
      </c>
      <c r="F161" s="36" t="s">
        <v>646</v>
      </c>
      <c r="G161" s="35" t="s">
        <v>144</v>
      </c>
      <c r="H161" s="36" t="s">
        <v>647</v>
      </c>
      <c r="I161" s="34">
        <v>56</v>
      </c>
      <c r="J161" s="36" t="s">
        <v>184</v>
      </c>
      <c r="K161" s="36" t="s">
        <v>31</v>
      </c>
      <c r="L161" s="36" t="s">
        <v>421</v>
      </c>
      <c r="M161" s="36" t="s">
        <v>648</v>
      </c>
      <c r="N161" s="35" t="s">
        <v>649</v>
      </c>
      <c r="O161" s="35"/>
      <c r="P161" s="35" t="s">
        <v>650</v>
      </c>
      <c r="Q161" s="36" t="s">
        <v>651</v>
      </c>
      <c r="R161" s="37"/>
      <c r="S161" s="35" t="s">
        <v>36</v>
      </c>
      <c r="T161" s="36" t="s">
        <v>45</v>
      </c>
      <c r="U161" s="36">
        <f t="shared" si="3"/>
        <v>0</v>
      </c>
      <c r="V161" s="39"/>
      <c r="W161" s="39"/>
    </row>
    <row r="162" customHeight="true" spans="1:23">
      <c r="A162" s="34">
        <v>165</v>
      </c>
      <c r="B162" s="34">
        <v>74</v>
      </c>
      <c r="C162" s="35" t="s">
        <v>652</v>
      </c>
      <c r="D162" s="36" t="s">
        <v>26</v>
      </c>
      <c r="E162" s="36" t="s">
        <v>26</v>
      </c>
      <c r="F162" s="36" t="s">
        <v>646</v>
      </c>
      <c r="G162" s="35" t="s">
        <v>144</v>
      </c>
      <c r="H162" s="36" t="s">
        <v>653</v>
      </c>
      <c r="I162" s="34">
        <v>56</v>
      </c>
      <c r="J162" s="36" t="s">
        <v>184</v>
      </c>
      <c r="K162" s="36" t="s">
        <v>31</v>
      </c>
      <c r="L162" s="36" t="s">
        <v>606</v>
      </c>
      <c r="M162" s="36" t="s">
        <v>648</v>
      </c>
      <c r="N162" s="35" t="s">
        <v>649</v>
      </c>
      <c r="O162" s="35"/>
      <c r="P162" s="35" t="s">
        <v>650</v>
      </c>
      <c r="Q162" s="36" t="s">
        <v>654</v>
      </c>
      <c r="R162" s="37"/>
      <c r="S162" s="35" t="s">
        <v>36</v>
      </c>
      <c r="T162" s="36" t="s">
        <v>45</v>
      </c>
      <c r="U162" s="36">
        <f t="shared" si="3"/>
        <v>0</v>
      </c>
      <c r="V162" s="39"/>
      <c r="W162" s="39"/>
    </row>
    <row r="163" customHeight="true" spans="1:23">
      <c r="A163" s="34">
        <v>166</v>
      </c>
      <c r="B163" s="34">
        <v>75</v>
      </c>
      <c r="C163" s="35" t="s">
        <v>655</v>
      </c>
      <c r="D163" s="36" t="s">
        <v>26</v>
      </c>
      <c r="E163" s="36" t="s">
        <v>26</v>
      </c>
      <c r="F163" s="36" t="s">
        <v>656</v>
      </c>
      <c r="G163" s="35" t="s">
        <v>144</v>
      </c>
      <c r="H163" s="36" t="s">
        <v>307</v>
      </c>
      <c r="I163" s="34">
        <v>56</v>
      </c>
      <c r="J163" s="36" t="s">
        <v>184</v>
      </c>
      <c r="K163" s="36" t="s">
        <v>31</v>
      </c>
      <c r="L163" s="36" t="s">
        <v>657</v>
      </c>
      <c r="M163" s="35" t="s">
        <v>658</v>
      </c>
      <c r="N163" s="36" t="s">
        <v>321</v>
      </c>
      <c r="O163" s="35"/>
      <c r="P163" s="35" t="s">
        <v>659</v>
      </c>
      <c r="Q163" s="36" t="s">
        <v>660</v>
      </c>
      <c r="R163" s="37"/>
      <c r="S163" s="35" t="s">
        <v>36</v>
      </c>
      <c r="T163" s="36" t="s">
        <v>45</v>
      </c>
      <c r="U163" s="36">
        <f t="shared" si="3"/>
        <v>0</v>
      </c>
      <c r="V163" s="39"/>
      <c r="W163" s="39"/>
    </row>
    <row r="164" ht="49" customHeight="true" spans="1:23">
      <c r="A164" s="34">
        <v>167</v>
      </c>
      <c r="B164" s="34">
        <v>76</v>
      </c>
      <c r="C164" s="35" t="s">
        <v>661</v>
      </c>
      <c r="D164" s="36" t="s">
        <v>26</v>
      </c>
      <c r="E164" s="36" t="s">
        <v>26</v>
      </c>
      <c r="F164" s="35" t="s">
        <v>662</v>
      </c>
      <c r="G164" s="36" t="s">
        <v>40</v>
      </c>
      <c r="H164" s="36" t="s">
        <v>113</v>
      </c>
      <c r="I164" s="34">
        <v>1</v>
      </c>
      <c r="J164" s="36" t="s">
        <v>30</v>
      </c>
      <c r="K164" s="36" t="s">
        <v>31</v>
      </c>
      <c r="L164" s="36" t="s">
        <v>663</v>
      </c>
      <c r="M164" s="36" t="s">
        <v>664</v>
      </c>
      <c r="N164" s="35" t="s">
        <v>665</v>
      </c>
      <c r="O164" s="35"/>
      <c r="P164" s="35" t="s">
        <v>665</v>
      </c>
      <c r="Q164" s="36" t="s">
        <v>666</v>
      </c>
      <c r="R164" s="37">
        <v>2970</v>
      </c>
      <c r="S164" s="35" t="s">
        <v>36</v>
      </c>
      <c r="T164" s="36" t="s">
        <v>37</v>
      </c>
      <c r="U164" s="36">
        <f t="shared" si="3"/>
        <v>2970</v>
      </c>
      <c r="V164" s="39">
        <v>2970</v>
      </c>
      <c r="W164" s="39"/>
    </row>
    <row r="165" customHeight="true" spans="1:23">
      <c r="A165" s="34">
        <v>168</v>
      </c>
      <c r="B165" s="34">
        <v>77</v>
      </c>
      <c r="C165" s="35" t="s">
        <v>667</v>
      </c>
      <c r="D165" s="36" t="s">
        <v>26</v>
      </c>
      <c r="E165" s="36" t="s">
        <v>26</v>
      </c>
      <c r="F165" s="36" t="s">
        <v>668</v>
      </c>
      <c r="G165" s="35" t="s">
        <v>144</v>
      </c>
      <c r="H165" s="36" t="s">
        <v>669</v>
      </c>
      <c r="I165" s="34">
        <v>12</v>
      </c>
      <c r="J165" s="36" t="s">
        <v>70</v>
      </c>
      <c r="K165" s="36" t="s">
        <v>31</v>
      </c>
      <c r="L165" s="36" t="s">
        <v>670</v>
      </c>
      <c r="M165" s="36" t="s">
        <v>671</v>
      </c>
      <c r="N165" s="35" t="s">
        <v>649</v>
      </c>
      <c r="O165" s="35"/>
      <c r="P165" s="35" t="s">
        <v>672</v>
      </c>
      <c r="Q165" s="36" t="s">
        <v>673</v>
      </c>
      <c r="R165" s="37"/>
      <c r="S165" s="35" t="s">
        <v>36</v>
      </c>
      <c r="T165" s="36" t="s">
        <v>45</v>
      </c>
      <c r="U165" s="36">
        <f t="shared" si="3"/>
        <v>0</v>
      </c>
      <c r="V165" s="39"/>
      <c r="W165" s="39"/>
    </row>
    <row r="166" customHeight="true" spans="1:23">
      <c r="A166" s="34">
        <v>169</v>
      </c>
      <c r="B166" s="34">
        <v>77</v>
      </c>
      <c r="C166" s="35" t="s">
        <v>674</v>
      </c>
      <c r="D166" s="36" t="s">
        <v>26</v>
      </c>
      <c r="E166" s="36" t="s">
        <v>26</v>
      </c>
      <c r="F166" s="36" t="s">
        <v>668</v>
      </c>
      <c r="G166" s="35" t="s">
        <v>144</v>
      </c>
      <c r="H166" s="36" t="s">
        <v>669</v>
      </c>
      <c r="I166" s="34">
        <v>16</v>
      </c>
      <c r="J166" s="36" t="s">
        <v>70</v>
      </c>
      <c r="K166" s="36" t="s">
        <v>31</v>
      </c>
      <c r="L166" s="36" t="s">
        <v>670</v>
      </c>
      <c r="M166" s="36" t="s">
        <v>671</v>
      </c>
      <c r="N166" s="35" t="s">
        <v>649</v>
      </c>
      <c r="O166" s="35"/>
      <c r="P166" s="35" t="s">
        <v>672</v>
      </c>
      <c r="Q166" s="36" t="s">
        <v>673</v>
      </c>
      <c r="R166" s="37"/>
      <c r="S166" s="35" t="s">
        <v>36</v>
      </c>
      <c r="T166" s="36" t="s">
        <v>45</v>
      </c>
      <c r="U166" s="36">
        <f t="shared" si="3"/>
        <v>0</v>
      </c>
      <c r="V166" s="39"/>
      <c r="W166" s="39"/>
    </row>
    <row r="167" customHeight="true" spans="1:23">
      <c r="A167" s="34">
        <v>170</v>
      </c>
      <c r="B167" s="34">
        <v>78</v>
      </c>
      <c r="C167" s="35" t="s">
        <v>675</v>
      </c>
      <c r="D167" s="36" t="s">
        <v>26</v>
      </c>
      <c r="E167" s="36" t="s">
        <v>26</v>
      </c>
      <c r="F167" s="36" t="s">
        <v>676</v>
      </c>
      <c r="G167" s="36" t="s">
        <v>40</v>
      </c>
      <c r="H167" s="35" t="s">
        <v>677</v>
      </c>
      <c r="I167" s="34">
        <v>1</v>
      </c>
      <c r="J167" s="36" t="s">
        <v>52</v>
      </c>
      <c r="K167" s="36" t="s">
        <v>31</v>
      </c>
      <c r="L167" s="36" t="s">
        <v>678</v>
      </c>
      <c r="M167" s="35" t="s">
        <v>679</v>
      </c>
      <c r="N167" s="35" t="s">
        <v>679</v>
      </c>
      <c r="O167" s="35"/>
      <c r="P167" s="35" t="s">
        <v>679</v>
      </c>
      <c r="Q167" s="36" t="s">
        <v>680</v>
      </c>
      <c r="R167" s="37"/>
      <c r="S167" s="35" t="s">
        <v>36</v>
      </c>
      <c r="T167" s="36" t="s">
        <v>45</v>
      </c>
      <c r="U167" s="36">
        <f t="shared" si="3"/>
        <v>0</v>
      </c>
      <c r="V167" s="39"/>
      <c r="W167" s="39"/>
    </row>
    <row r="168" ht="61" customHeight="true" spans="1:23">
      <c r="A168" s="34">
        <v>171</v>
      </c>
      <c r="B168" s="34">
        <v>79</v>
      </c>
      <c r="C168" s="35" t="s">
        <v>681</v>
      </c>
      <c r="D168" s="36" t="s">
        <v>26</v>
      </c>
      <c r="E168" s="36" t="s">
        <v>26</v>
      </c>
      <c r="F168" s="36" t="s">
        <v>682</v>
      </c>
      <c r="G168" s="35" t="s">
        <v>144</v>
      </c>
      <c r="H168" s="36" t="s">
        <v>683</v>
      </c>
      <c r="I168" s="34">
        <v>7</v>
      </c>
      <c r="J168" s="36" t="s">
        <v>70</v>
      </c>
      <c r="K168" s="36" t="s">
        <v>31</v>
      </c>
      <c r="L168" s="36" t="s">
        <v>684</v>
      </c>
      <c r="M168" s="36" t="s">
        <v>685</v>
      </c>
      <c r="N168" s="35" t="s">
        <v>686</v>
      </c>
      <c r="O168" s="35"/>
      <c r="P168" s="36" t="s">
        <v>685</v>
      </c>
      <c r="Q168" s="36" t="s">
        <v>687</v>
      </c>
      <c r="R168" s="37"/>
      <c r="S168" s="35" t="s">
        <v>36</v>
      </c>
      <c r="T168" s="36" t="s">
        <v>45</v>
      </c>
      <c r="U168" s="36">
        <f t="shared" si="3"/>
        <v>0</v>
      </c>
      <c r="V168" s="39"/>
      <c r="W168" s="39"/>
    </row>
    <row r="169" ht="49" customHeight="true" spans="1:23">
      <c r="A169" s="34">
        <v>172</v>
      </c>
      <c r="B169" s="34">
        <v>80</v>
      </c>
      <c r="C169" s="35" t="s">
        <v>688</v>
      </c>
      <c r="D169" s="36" t="s">
        <v>26</v>
      </c>
      <c r="E169" s="36" t="s">
        <v>26</v>
      </c>
      <c r="F169" s="36" t="s">
        <v>689</v>
      </c>
      <c r="G169" s="36" t="s">
        <v>40</v>
      </c>
      <c r="H169" s="35" t="s">
        <v>690</v>
      </c>
      <c r="I169" s="34">
        <v>1</v>
      </c>
      <c r="J169" s="36" t="s">
        <v>52</v>
      </c>
      <c r="K169" s="36" t="s">
        <v>31</v>
      </c>
      <c r="L169" s="36" t="s">
        <v>403</v>
      </c>
      <c r="M169" s="35" t="s">
        <v>691</v>
      </c>
      <c r="N169" s="35" t="s">
        <v>691</v>
      </c>
      <c r="O169" s="35"/>
      <c r="P169" s="35" t="s">
        <v>691</v>
      </c>
      <c r="Q169" s="36" t="s">
        <v>692</v>
      </c>
      <c r="R169" s="37">
        <v>1427.65</v>
      </c>
      <c r="S169" s="35" t="s">
        <v>36</v>
      </c>
      <c r="T169" s="36" t="s">
        <v>37</v>
      </c>
      <c r="U169" s="36">
        <f t="shared" si="3"/>
        <v>1427.65</v>
      </c>
      <c r="V169" s="39">
        <v>1427.65</v>
      </c>
      <c r="W169" s="39"/>
    </row>
    <row r="170" ht="49" customHeight="true" spans="1:23">
      <c r="A170" s="34">
        <v>173</v>
      </c>
      <c r="B170" s="34">
        <v>80</v>
      </c>
      <c r="C170" s="35" t="s">
        <v>693</v>
      </c>
      <c r="D170" s="36" t="s">
        <v>26</v>
      </c>
      <c r="E170" s="36" t="s">
        <v>26</v>
      </c>
      <c r="F170" s="36" t="s">
        <v>689</v>
      </c>
      <c r="G170" s="36" t="s">
        <v>40</v>
      </c>
      <c r="H170" s="35" t="s">
        <v>694</v>
      </c>
      <c r="I170" s="34">
        <v>1</v>
      </c>
      <c r="J170" s="36" t="s">
        <v>52</v>
      </c>
      <c r="K170" s="36" t="s">
        <v>31</v>
      </c>
      <c r="L170" s="36" t="s">
        <v>695</v>
      </c>
      <c r="M170" s="36" t="s">
        <v>696</v>
      </c>
      <c r="N170" s="35" t="s">
        <v>691</v>
      </c>
      <c r="O170" s="35"/>
      <c r="P170" s="35" t="s">
        <v>691</v>
      </c>
      <c r="Q170" s="36" t="s">
        <v>697</v>
      </c>
      <c r="R170" s="37">
        <v>1437.65</v>
      </c>
      <c r="S170" s="35" t="s">
        <v>36</v>
      </c>
      <c r="T170" s="36" t="s">
        <v>37</v>
      </c>
      <c r="U170" s="36">
        <f t="shared" si="3"/>
        <v>1437.65</v>
      </c>
      <c r="V170" s="39">
        <v>1437.65</v>
      </c>
      <c r="W170" s="39"/>
    </row>
    <row r="171" ht="49" customHeight="true" spans="1:23">
      <c r="A171" s="34">
        <v>174</v>
      </c>
      <c r="B171" s="34">
        <v>80</v>
      </c>
      <c r="C171" s="35" t="s">
        <v>698</v>
      </c>
      <c r="D171" s="36" t="s">
        <v>26</v>
      </c>
      <c r="E171" s="36" t="s">
        <v>26</v>
      </c>
      <c r="F171" s="36" t="s">
        <v>689</v>
      </c>
      <c r="G171" s="36" t="s">
        <v>40</v>
      </c>
      <c r="H171" s="35" t="s">
        <v>699</v>
      </c>
      <c r="I171" s="34">
        <v>1</v>
      </c>
      <c r="J171" s="36" t="s">
        <v>52</v>
      </c>
      <c r="K171" s="36" t="s">
        <v>31</v>
      </c>
      <c r="L171" s="36" t="s">
        <v>695</v>
      </c>
      <c r="M171" s="36" t="s">
        <v>696</v>
      </c>
      <c r="N171" s="35" t="s">
        <v>691</v>
      </c>
      <c r="O171" s="35"/>
      <c r="P171" s="35" t="s">
        <v>691</v>
      </c>
      <c r="Q171" s="36" t="s">
        <v>700</v>
      </c>
      <c r="R171" s="37">
        <v>2437</v>
      </c>
      <c r="S171" s="35" t="s">
        <v>36</v>
      </c>
      <c r="T171" s="36" t="s">
        <v>37</v>
      </c>
      <c r="U171" s="36">
        <f t="shared" si="3"/>
        <v>2437</v>
      </c>
      <c r="V171" s="39">
        <v>2437</v>
      </c>
      <c r="W171" s="39"/>
    </row>
    <row r="172" ht="49" customHeight="true" spans="1:23">
      <c r="A172" s="34">
        <v>175</v>
      </c>
      <c r="B172" s="34">
        <v>80</v>
      </c>
      <c r="C172" s="35" t="s">
        <v>701</v>
      </c>
      <c r="D172" s="36" t="s">
        <v>26</v>
      </c>
      <c r="E172" s="36" t="s">
        <v>26</v>
      </c>
      <c r="F172" s="36" t="s">
        <v>689</v>
      </c>
      <c r="G172" s="36" t="s">
        <v>40</v>
      </c>
      <c r="H172" s="35" t="s">
        <v>702</v>
      </c>
      <c r="I172" s="34">
        <v>1</v>
      </c>
      <c r="J172" s="36" t="s">
        <v>52</v>
      </c>
      <c r="K172" s="36" t="s">
        <v>31</v>
      </c>
      <c r="L172" s="36" t="s">
        <v>403</v>
      </c>
      <c r="M172" s="35" t="s">
        <v>691</v>
      </c>
      <c r="N172" s="35" t="s">
        <v>691</v>
      </c>
      <c r="O172" s="35"/>
      <c r="P172" s="35" t="s">
        <v>691</v>
      </c>
      <c r="Q172" s="36" t="s">
        <v>703</v>
      </c>
      <c r="R172" s="37">
        <v>2427</v>
      </c>
      <c r="S172" s="35" t="s">
        <v>36</v>
      </c>
      <c r="T172" s="36" t="s">
        <v>37</v>
      </c>
      <c r="U172" s="36">
        <f t="shared" si="3"/>
        <v>2427</v>
      </c>
      <c r="V172" s="39">
        <v>2427</v>
      </c>
      <c r="W172" s="39"/>
    </row>
    <row r="173" ht="49" customHeight="true" spans="1:23">
      <c r="A173" s="34">
        <v>176</v>
      </c>
      <c r="B173" s="34">
        <v>82</v>
      </c>
      <c r="C173" s="35" t="s">
        <v>704</v>
      </c>
      <c r="D173" s="36" t="s">
        <v>26</v>
      </c>
      <c r="E173" s="36" t="s">
        <v>26</v>
      </c>
      <c r="F173" s="36" t="s">
        <v>705</v>
      </c>
      <c r="G173" s="36" t="s">
        <v>40</v>
      </c>
      <c r="H173" s="36" t="s">
        <v>706</v>
      </c>
      <c r="I173" s="34">
        <v>1</v>
      </c>
      <c r="J173" s="36" t="s">
        <v>30</v>
      </c>
      <c r="K173" s="36" t="s">
        <v>31</v>
      </c>
      <c r="L173" s="36" t="s">
        <v>707</v>
      </c>
      <c r="M173" s="35" t="s">
        <v>708</v>
      </c>
      <c r="N173" s="36" t="s">
        <v>709</v>
      </c>
      <c r="O173" s="35"/>
      <c r="P173" s="35" t="s">
        <v>710</v>
      </c>
      <c r="Q173" s="36" t="s">
        <v>711</v>
      </c>
      <c r="R173" s="37"/>
      <c r="S173" s="35" t="s">
        <v>36</v>
      </c>
      <c r="T173" s="36" t="s">
        <v>45</v>
      </c>
      <c r="U173" s="36">
        <f t="shared" si="3"/>
        <v>0</v>
      </c>
      <c r="V173" s="39"/>
      <c r="W173" s="39"/>
    </row>
    <row r="174" customHeight="true" spans="1:23">
      <c r="A174" s="34">
        <v>177</v>
      </c>
      <c r="B174" s="34">
        <v>82</v>
      </c>
      <c r="C174" s="35" t="s">
        <v>712</v>
      </c>
      <c r="D174" s="36" t="s">
        <v>26</v>
      </c>
      <c r="E174" s="36" t="s">
        <v>26</v>
      </c>
      <c r="F174" s="36" t="s">
        <v>705</v>
      </c>
      <c r="G174" s="36" t="s">
        <v>40</v>
      </c>
      <c r="H174" s="36" t="s">
        <v>713</v>
      </c>
      <c r="I174" s="34">
        <v>1</v>
      </c>
      <c r="J174" s="36" t="s">
        <v>30</v>
      </c>
      <c r="K174" s="36" t="s">
        <v>31</v>
      </c>
      <c r="L174" s="36" t="s">
        <v>707</v>
      </c>
      <c r="M174" s="35" t="s">
        <v>708</v>
      </c>
      <c r="N174" s="36" t="s">
        <v>709</v>
      </c>
      <c r="O174" s="35"/>
      <c r="P174" s="35" t="s">
        <v>710</v>
      </c>
      <c r="Q174" s="36" t="s">
        <v>714</v>
      </c>
      <c r="R174" s="37"/>
      <c r="S174" s="35" t="s">
        <v>36</v>
      </c>
      <c r="T174" s="36" t="s">
        <v>45</v>
      </c>
      <c r="U174" s="36">
        <f t="shared" si="3"/>
        <v>0</v>
      </c>
      <c r="V174" s="39"/>
      <c r="W174" s="39"/>
    </row>
    <row r="175" ht="69" customHeight="true" spans="1:23">
      <c r="A175" s="34">
        <v>178</v>
      </c>
      <c r="B175" s="34">
        <v>83</v>
      </c>
      <c r="C175" s="35" t="s">
        <v>715</v>
      </c>
      <c r="D175" s="36" t="s">
        <v>26</v>
      </c>
      <c r="E175" s="36" t="s">
        <v>26</v>
      </c>
      <c r="F175" s="36" t="s">
        <v>716</v>
      </c>
      <c r="G175" s="36" t="s">
        <v>40</v>
      </c>
      <c r="H175" s="36" t="s">
        <v>717</v>
      </c>
      <c r="I175" s="34">
        <v>1</v>
      </c>
      <c r="J175" s="36" t="s">
        <v>30</v>
      </c>
      <c r="K175" s="36" t="s">
        <v>31</v>
      </c>
      <c r="L175" s="36" t="s">
        <v>718</v>
      </c>
      <c r="M175" s="36" t="s">
        <v>719</v>
      </c>
      <c r="N175" s="35" t="s">
        <v>720</v>
      </c>
      <c r="O175" s="35"/>
      <c r="P175" s="35" t="s">
        <v>721</v>
      </c>
      <c r="Q175" s="36" t="s">
        <v>722</v>
      </c>
      <c r="R175" s="37"/>
      <c r="S175" s="35" t="s">
        <v>36</v>
      </c>
      <c r="T175" s="36" t="s">
        <v>45</v>
      </c>
      <c r="U175" s="36">
        <f t="shared" si="3"/>
        <v>0</v>
      </c>
      <c r="V175" s="39"/>
      <c r="W175" s="39"/>
    </row>
    <row r="176" customHeight="true" spans="1:23">
      <c r="A176" s="34">
        <v>179</v>
      </c>
      <c r="B176" s="34">
        <v>84</v>
      </c>
      <c r="C176" s="35" t="s">
        <v>723</v>
      </c>
      <c r="D176" s="36" t="s">
        <v>26</v>
      </c>
      <c r="E176" s="36" t="s">
        <v>26</v>
      </c>
      <c r="F176" s="36" t="s">
        <v>724</v>
      </c>
      <c r="G176" s="36" t="s">
        <v>40</v>
      </c>
      <c r="H176" s="36" t="s">
        <v>725</v>
      </c>
      <c r="I176" s="34">
        <v>1</v>
      </c>
      <c r="J176" s="36" t="s">
        <v>30</v>
      </c>
      <c r="K176" s="36" t="s">
        <v>30</v>
      </c>
      <c r="L176" s="36" t="s">
        <v>726</v>
      </c>
      <c r="M176" s="35" t="s">
        <v>727</v>
      </c>
      <c r="N176" s="35" t="s">
        <v>728</v>
      </c>
      <c r="O176" s="35"/>
      <c r="P176" s="35" t="s">
        <v>729</v>
      </c>
      <c r="Q176" s="36" t="s">
        <v>730</v>
      </c>
      <c r="R176" s="37"/>
      <c r="S176" s="35" t="s">
        <v>36</v>
      </c>
      <c r="T176" s="36" t="s">
        <v>45</v>
      </c>
      <c r="U176" s="36">
        <f t="shared" si="3"/>
        <v>0</v>
      </c>
      <c r="V176" s="39"/>
      <c r="W176" s="39"/>
    </row>
    <row r="177" customHeight="true" spans="1:23">
      <c r="A177" s="34">
        <v>180</v>
      </c>
      <c r="B177" s="34">
        <v>84</v>
      </c>
      <c r="C177" s="35" t="s">
        <v>731</v>
      </c>
      <c r="D177" s="36" t="s">
        <v>26</v>
      </c>
      <c r="E177" s="36" t="s">
        <v>26</v>
      </c>
      <c r="F177" s="36" t="s">
        <v>724</v>
      </c>
      <c r="G177" s="36" t="s">
        <v>40</v>
      </c>
      <c r="H177" s="36" t="s">
        <v>725</v>
      </c>
      <c r="I177" s="34">
        <v>5</v>
      </c>
      <c r="J177" s="36" t="s">
        <v>30</v>
      </c>
      <c r="K177" s="36" t="s">
        <v>31</v>
      </c>
      <c r="L177" s="36" t="s">
        <v>726</v>
      </c>
      <c r="M177" s="35" t="s">
        <v>727</v>
      </c>
      <c r="N177" s="35" t="s">
        <v>728</v>
      </c>
      <c r="O177" s="35"/>
      <c r="P177" s="35" t="s">
        <v>729</v>
      </c>
      <c r="Q177" s="36" t="s">
        <v>730</v>
      </c>
      <c r="R177" s="37"/>
      <c r="S177" s="35" t="s">
        <v>36</v>
      </c>
      <c r="T177" s="36" t="s">
        <v>45</v>
      </c>
      <c r="U177" s="36">
        <f t="shared" si="3"/>
        <v>0</v>
      </c>
      <c r="V177" s="39"/>
      <c r="W177" s="39"/>
    </row>
    <row r="178" customHeight="true" spans="1:23">
      <c r="A178" s="34">
        <v>181</v>
      </c>
      <c r="B178" s="34">
        <v>84</v>
      </c>
      <c r="C178" s="35" t="s">
        <v>732</v>
      </c>
      <c r="D178" s="36" t="s">
        <v>26</v>
      </c>
      <c r="E178" s="36" t="s">
        <v>26</v>
      </c>
      <c r="F178" s="36" t="s">
        <v>724</v>
      </c>
      <c r="G178" s="36" t="s">
        <v>40</v>
      </c>
      <c r="H178" s="36" t="s">
        <v>733</v>
      </c>
      <c r="I178" s="34">
        <v>1</v>
      </c>
      <c r="J178" s="36" t="s">
        <v>30</v>
      </c>
      <c r="K178" s="36" t="s">
        <v>30</v>
      </c>
      <c r="L178" s="36" t="s">
        <v>734</v>
      </c>
      <c r="M178" s="35" t="s">
        <v>727</v>
      </c>
      <c r="N178" s="35" t="s">
        <v>728</v>
      </c>
      <c r="O178" s="35"/>
      <c r="P178" s="35" t="s">
        <v>729</v>
      </c>
      <c r="Q178" s="36" t="s">
        <v>735</v>
      </c>
      <c r="R178" s="37"/>
      <c r="S178" s="35" t="s">
        <v>36</v>
      </c>
      <c r="T178" s="36" t="s">
        <v>45</v>
      </c>
      <c r="U178" s="36">
        <f t="shared" si="3"/>
        <v>0</v>
      </c>
      <c r="V178" s="39"/>
      <c r="W178" s="39"/>
    </row>
    <row r="179" customHeight="true" spans="1:23">
      <c r="A179" s="34">
        <v>182</v>
      </c>
      <c r="B179" s="34">
        <v>84</v>
      </c>
      <c r="C179" s="35" t="s">
        <v>736</v>
      </c>
      <c r="D179" s="36" t="s">
        <v>26</v>
      </c>
      <c r="E179" s="36" t="s">
        <v>26</v>
      </c>
      <c r="F179" s="36" t="s">
        <v>724</v>
      </c>
      <c r="G179" s="36" t="s">
        <v>40</v>
      </c>
      <c r="H179" s="36" t="s">
        <v>733</v>
      </c>
      <c r="I179" s="34">
        <v>5</v>
      </c>
      <c r="J179" s="36" t="s">
        <v>30</v>
      </c>
      <c r="K179" s="36" t="s">
        <v>31</v>
      </c>
      <c r="L179" s="36" t="s">
        <v>734</v>
      </c>
      <c r="M179" s="35" t="s">
        <v>727</v>
      </c>
      <c r="N179" s="35" t="s">
        <v>728</v>
      </c>
      <c r="O179" s="35"/>
      <c r="P179" s="35" t="s">
        <v>729</v>
      </c>
      <c r="Q179" s="36" t="s">
        <v>735</v>
      </c>
      <c r="R179" s="37"/>
      <c r="S179" s="35" t="s">
        <v>36</v>
      </c>
      <c r="T179" s="36" t="s">
        <v>45</v>
      </c>
      <c r="U179" s="36">
        <f t="shared" si="3"/>
        <v>0</v>
      </c>
      <c r="V179" s="39"/>
      <c r="W179" s="39"/>
    </row>
    <row r="180" ht="55" customHeight="true" spans="1:23">
      <c r="A180" s="34">
        <v>183</v>
      </c>
      <c r="B180" s="34">
        <v>85</v>
      </c>
      <c r="C180" s="35" t="s">
        <v>737</v>
      </c>
      <c r="D180" s="36" t="s">
        <v>26</v>
      </c>
      <c r="E180" s="36" t="s">
        <v>26</v>
      </c>
      <c r="F180" s="36" t="s">
        <v>738</v>
      </c>
      <c r="G180" s="36" t="s">
        <v>739</v>
      </c>
      <c r="H180" s="36" t="s">
        <v>740</v>
      </c>
      <c r="I180" s="34">
        <v>1</v>
      </c>
      <c r="J180" s="36" t="s">
        <v>52</v>
      </c>
      <c r="K180" s="36" t="s">
        <v>31</v>
      </c>
      <c r="L180" s="36" t="s">
        <v>741</v>
      </c>
      <c r="M180" s="36" t="s">
        <v>742</v>
      </c>
      <c r="N180" s="35" t="s">
        <v>743</v>
      </c>
      <c r="O180" s="35"/>
      <c r="P180" s="35" t="s">
        <v>744</v>
      </c>
      <c r="Q180" s="36" t="s">
        <v>745</v>
      </c>
      <c r="R180" s="37">
        <v>22.5</v>
      </c>
      <c r="S180" s="35" t="s">
        <v>36</v>
      </c>
      <c r="T180" s="36" t="s">
        <v>37</v>
      </c>
      <c r="U180" s="36">
        <f t="shared" si="3"/>
        <v>22.5</v>
      </c>
      <c r="V180" s="39">
        <v>22.5</v>
      </c>
      <c r="W180" s="39"/>
    </row>
    <row r="181" ht="54" customHeight="true" spans="1:23">
      <c r="A181" s="34">
        <v>184</v>
      </c>
      <c r="B181" s="34">
        <v>86</v>
      </c>
      <c r="C181" s="35" t="s">
        <v>746</v>
      </c>
      <c r="D181" s="36" t="s">
        <v>26</v>
      </c>
      <c r="E181" s="36" t="s">
        <v>26</v>
      </c>
      <c r="F181" s="36" t="s">
        <v>747</v>
      </c>
      <c r="G181" s="36" t="s">
        <v>40</v>
      </c>
      <c r="H181" s="36" t="s">
        <v>748</v>
      </c>
      <c r="I181" s="34">
        <v>1</v>
      </c>
      <c r="J181" s="36" t="s">
        <v>30</v>
      </c>
      <c r="K181" s="36" t="s">
        <v>30</v>
      </c>
      <c r="L181" s="36" t="s">
        <v>749</v>
      </c>
      <c r="M181" s="35" t="s">
        <v>750</v>
      </c>
      <c r="N181" s="35" t="s">
        <v>751</v>
      </c>
      <c r="O181" s="35" t="s">
        <v>752</v>
      </c>
      <c r="P181" s="35" t="s">
        <v>753</v>
      </c>
      <c r="Q181" s="36" t="s">
        <v>754</v>
      </c>
      <c r="R181" s="37"/>
      <c r="S181" s="35" t="s">
        <v>36</v>
      </c>
      <c r="T181" s="36" t="s">
        <v>45</v>
      </c>
      <c r="U181" s="36">
        <f t="shared" si="3"/>
        <v>0</v>
      </c>
      <c r="V181" s="39"/>
      <c r="W181" s="39"/>
    </row>
    <row r="182" ht="54" customHeight="true" spans="1:23">
      <c r="A182" s="34">
        <v>185</v>
      </c>
      <c r="B182" s="34">
        <v>86</v>
      </c>
      <c r="C182" s="35" t="s">
        <v>755</v>
      </c>
      <c r="D182" s="36" t="s">
        <v>26</v>
      </c>
      <c r="E182" s="36" t="s">
        <v>26</v>
      </c>
      <c r="F182" s="36" t="s">
        <v>747</v>
      </c>
      <c r="G182" s="36" t="s">
        <v>40</v>
      </c>
      <c r="H182" s="36" t="s">
        <v>748</v>
      </c>
      <c r="I182" s="34">
        <v>2</v>
      </c>
      <c r="J182" s="36" t="s">
        <v>30</v>
      </c>
      <c r="K182" s="36" t="s">
        <v>31</v>
      </c>
      <c r="L182" s="36" t="s">
        <v>749</v>
      </c>
      <c r="M182" s="35" t="s">
        <v>750</v>
      </c>
      <c r="N182" s="35" t="s">
        <v>751</v>
      </c>
      <c r="O182" s="35" t="s">
        <v>752</v>
      </c>
      <c r="P182" s="35" t="s">
        <v>753</v>
      </c>
      <c r="Q182" s="36" t="s">
        <v>754</v>
      </c>
      <c r="R182" s="37"/>
      <c r="S182" s="35" t="s">
        <v>36</v>
      </c>
      <c r="T182" s="36" t="s">
        <v>45</v>
      </c>
      <c r="U182" s="36">
        <f t="shared" si="3"/>
        <v>0</v>
      </c>
      <c r="V182" s="39"/>
      <c r="W182" s="39"/>
    </row>
    <row r="183" ht="54" customHeight="true" spans="1:23">
      <c r="A183" s="34">
        <v>186</v>
      </c>
      <c r="B183" s="34">
        <v>86</v>
      </c>
      <c r="C183" s="35" t="s">
        <v>756</v>
      </c>
      <c r="D183" s="36" t="s">
        <v>26</v>
      </c>
      <c r="E183" s="36" t="s">
        <v>26</v>
      </c>
      <c r="F183" s="36" t="s">
        <v>747</v>
      </c>
      <c r="G183" s="36" t="s">
        <v>40</v>
      </c>
      <c r="H183" s="36" t="s">
        <v>748</v>
      </c>
      <c r="I183" s="34">
        <v>2</v>
      </c>
      <c r="J183" s="36" t="s">
        <v>30</v>
      </c>
      <c r="K183" s="36" t="s">
        <v>31</v>
      </c>
      <c r="L183" s="36" t="s">
        <v>749</v>
      </c>
      <c r="M183" s="35" t="s">
        <v>750</v>
      </c>
      <c r="N183" s="35" t="s">
        <v>751</v>
      </c>
      <c r="O183" s="35"/>
      <c r="P183" s="35" t="s">
        <v>753</v>
      </c>
      <c r="Q183" s="36" t="s">
        <v>754</v>
      </c>
      <c r="R183" s="37"/>
      <c r="S183" s="35" t="s">
        <v>36</v>
      </c>
      <c r="T183" s="36" t="s">
        <v>45</v>
      </c>
      <c r="U183" s="36">
        <f t="shared" si="3"/>
        <v>0</v>
      </c>
      <c r="V183" s="39"/>
      <c r="W183" s="39"/>
    </row>
    <row r="184" ht="54" customHeight="true" spans="1:23">
      <c r="A184" s="34">
        <v>187</v>
      </c>
      <c r="B184" s="34">
        <v>86</v>
      </c>
      <c r="C184" s="35" t="s">
        <v>757</v>
      </c>
      <c r="D184" s="36" t="s">
        <v>26</v>
      </c>
      <c r="E184" s="36" t="s">
        <v>26</v>
      </c>
      <c r="F184" s="36" t="s">
        <v>747</v>
      </c>
      <c r="G184" s="36" t="s">
        <v>40</v>
      </c>
      <c r="H184" s="36" t="s">
        <v>748</v>
      </c>
      <c r="I184" s="34">
        <v>1</v>
      </c>
      <c r="J184" s="36" t="s">
        <v>30</v>
      </c>
      <c r="K184" s="36" t="s">
        <v>30</v>
      </c>
      <c r="L184" s="36" t="s">
        <v>749</v>
      </c>
      <c r="M184" s="35" t="s">
        <v>750</v>
      </c>
      <c r="N184" s="35" t="s">
        <v>751</v>
      </c>
      <c r="O184" s="35"/>
      <c r="P184" s="35" t="s">
        <v>753</v>
      </c>
      <c r="Q184" s="36" t="s">
        <v>754</v>
      </c>
      <c r="R184" s="37"/>
      <c r="S184" s="35" t="s">
        <v>36</v>
      </c>
      <c r="T184" s="36" t="s">
        <v>45</v>
      </c>
      <c r="U184" s="36">
        <f t="shared" si="3"/>
        <v>0</v>
      </c>
      <c r="V184" s="39"/>
      <c r="W184" s="39"/>
    </row>
    <row r="185" ht="54" customHeight="true" spans="1:23">
      <c r="A185" s="34">
        <v>188</v>
      </c>
      <c r="B185" s="34">
        <v>87</v>
      </c>
      <c r="C185" s="35" t="s">
        <v>758</v>
      </c>
      <c r="D185" s="36" t="s">
        <v>26</v>
      </c>
      <c r="E185" s="36" t="s">
        <v>26</v>
      </c>
      <c r="F185" s="36" t="s">
        <v>759</v>
      </c>
      <c r="G185" s="36" t="s">
        <v>40</v>
      </c>
      <c r="H185" s="36" t="s">
        <v>760</v>
      </c>
      <c r="I185" s="34">
        <v>1</v>
      </c>
      <c r="J185" s="36" t="s">
        <v>52</v>
      </c>
      <c r="K185" s="36" t="s">
        <v>31</v>
      </c>
      <c r="L185" s="36" t="s">
        <v>761</v>
      </c>
      <c r="M185" s="35" t="s">
        <v>422</v>
      </c>
      <c r="N185" s="35" t="s">
        <v>55</v>
      </c>
      <c r="O185" s="35"/>
      <c r="P185" s="35" t="s">
        <v>424</v>
      </c>
      <c r="Q185" s="36" t="s">
        <v>762</v>
      </c>
      <c r="R185" s="37"/>
      <c r="S185" s="35" t="s">
        <v>36</v>
      </c>
      <c r="T185" s="36" t="s">
        <v>45</v>
      </c>
      <c r="U185" s="36">
        <f t="shared" si="3"/>
        <v>0</v>
      </c>
      <c r="V185" s="39"/>
      <c r="W185" s="39"/>
    </row>
    <row r="186" ht="54" customHeight="true" spans="1:23">
      <c r="A186" s="34">
        <v>189</v>
      </c>
      <c r="B186" s="34">
        <v>88</v>
      </c>
      <c r="C186" s="35" t="s">
        <v>763</v>
      </c>
      <c r="D186" s="36" t="s">
        <v>26</v>
      </c>
      <c r="E186" s="36" t="s">
        <v>26</v>
      </c>
      <c r="F186" s="36" t="s">
        <v>764</v>
      </c>
      <c r="G186" s="36" t="s">
        <v>765</v>
      </c>
      <c r="H186" s="35" t="s">
        <v>766</v>
      </c>
      <c r="I186" s="34">
        <v>1</v>
      </c>
      <c r="J186" s="36" t="s">
        <v>52</v>
      </c>
      <c r="K186" s="36" t="s">
        <v>31</v>
      </c>
      <c r="L186" s="36" t="s">
        <v>767</v>
      </c>
      <c r="M186" s="35" t="s">
        <v>768</v>
      </c>
      <c r="N186" s="35" t="s">
        <v>768</v>
      </c>
      <c r="O186" s="35"/>
      <c r="P186" s="35" t="s">
        <v>768</v>
      </c>
      <c r="Q186" s="36" t="s">
        <v>769</v>
      </c>
      <c r="R186" s="37">
        <v>33.9</v>
      </c>
      <c r="S186" s="35" t="s">
        <v>36</v>
      </c>
      <c r="T186" s="36" t="s">
        <v>37</v>
      </c>
      <c r="U186" s="36">
        <f t="shared" si="3"/>
        <v>33.9</v>
      </c>
      <c r="V186" s="39">
        <v>33.9</v>
      </c>
      <c r="W186" s="39"/>
    </row>
    <row r="187" customHeight="true" spans="1:23">
      <c r="A187" s="34">
        <v>190</v>
      </c>
      <c r="B187" s="34">
        <v>89</v>
      </c>
      <c r="C187" s="35" t="s">
        <v>770</v>
      </c>
      <c r="D187" s="36" t="s">
        <v>26</v>
      </c>
      <c r="E187" s="36" t="s">
        <v>26</v>
      </c>
      <c r="F187" s="36" t="s">
        <v>771</v>
      </c>
      <c r="G187" s="35" t="s">
        <v>772</v>
      </c>
      <c r="H187" s="36" t="s">
        <v>773</v>
      </c>
      <c r="I187" s="34">
        <v>1</v>
      </c>
      <c r="J187" s="36" t="s">
        <v>52</v>
      </c>
      <c r="K187" s="36" t="s">
        <v>31</v>
      </c>
      <c r="L187" s="36" t="s">
        <v>774</v>
      </c>
      <c r="M187" s="35" t="s">
        <v>775</v>
      </c>
      <c r="N187" s="35" t="s">
        <v>776</v>
      </c>
      <c r="O187" s="35"/>
      <c r="P187" s="35" t="s">
        <v>777</v>
      </c>
      <c r="Q187" s="36" t="s">
        <v>778</v>
      </c>
      <c r="R187" s="37"/>
      <c r="S187" s="35" t="s">
        <v>36</v>
      </c>
      <c r="T187" s="36" t="s">
        <v>45</v>
      </c>
      <c r="U187" s="36">
        <f t="shared" si="3"/>
        <v>0</v>
      </c>
      <c r="V187" s="39"/>
      <c r="W187" s="39"/>
    </row>
    <row r="188" ht="73" customHeight="true" spans="1:23">
      <c r="A188" s="34">
        <v>191</v>
      </c>
      <c r="B188" s="34">
        <v>90</v>
      </c>
      <c r="C188" s="35" t="s">
        <v>779</v>
      </c>
      <c r="D188" s="36" t="s">
        <v>26</v>
      </c>
      <c r="E188" s="36" t="s">
        <v>26</v>
      </c>
      <c r="F188" s="36" t="s">
        <v>780</v>
      </c>
      <c r="G188" s="36" t="s">
        <v>40</v>
      </c>
      <c r="H188" s="35" t="s">
        <v>781</v>
      </c>
      <c r="I188" s="34">
        <v>1</v>
      </c>
      <c r="J188" s="36" t="s">
        <v>52</v>
      </c>
      <c r="K188" s="36" t="s">
        <v>52</v>
      </c>
      <c r="L188" s="36" t="s">
        <v>782</v>
      </c>
      <c r="M188" s="35" t="s">
        <v>783</v>
      </c>
      <c r="N188" s="35" t="s">
        <v>784</v>
      </c>
      <c r="O188" s="35"/>
      <c r="P188" s="35" t="s">
        <v>785</v>
      </c>
      <c r="Q188" s="36" t="s">
        <v>786</v>
      </c>
      <c r="R188" s="37"/>
      <c r="S188" s="35" t="s">
        <v>36</v>
      </c>
      <c r="T188" s="36" t="s">
        <v>45</v>
      </c>
      <c r="U188" s="36">
        <f t="shared" si="3"/>
        <v>0</v>
      </c>
      <c r="V188" s="39"/>
      <c r="W188" s="39"/>
    </row>
    <row r="189" ht="69" customHeight="true" spans="1:23">
      <c r="A189" s="34">
        <v>192</v>
      </c>
      <c r="B189" s="34">
        <v>90</v>
      </c>
      <c r="C189" s="35" t="s">
        <v>787</v>
      </c>
      <c r="D189" s="36" t="s">
        <v>26</v>
      </c>
      <c r="E189" s="36" t="s">
        <v>26</v>
      </c>
      <c r="F189" s="36" t="s">
        <v>780</v>
      </c>
      <c r="G189" s="36" t="s">
        <v>40</v>
      </c>
      <c r="H189" s="35" t="s">
        <v>781</v>
      </c>
      <c r="I189" s="34">
        <v>4</v>
      </c>
      <c r="J189" s="36" t="s">
        <v>52</v>
      </c>
      <c r="K189" s="36" t="s">
        <v>31</v>
      </c>
      <c r="L189" s="36" t="s">
        <v>782</v>
      </c>
      <c r="M189" s="35" t="s">
        <v>783</v>
      </c>
      <c r="N189" s="35" t="s">
        <v>784</v>
      </c>
      <c r="O189" s="35"/>
      <c r="P189" s="35" t="s">
        <v>785</v>
      </c>
      <c r="Q189" s="36" t="s">
        <v>786</v>
      </c>
      <c r="R189" s="37"/>
      <c r="S189" s="35" t="s">
        <v>36</v>
      </c>
      <c r="T189" s="36" t="s">
        <v>45</v>
      </c>
      <c r="U189" s="36">
        <f t="shared" si="3"/>
        <v>0</v>
      </c>
      <c r="V189" s="39"/>
      <c r="W189" s="39"/>
    </row>
    <row r="190" ht="69" customHeight="true" spans="1:23">
      <c r="A190" s="34">
        <v>193</v>
      </c>
      <c r="B190" s="34">
        <v>90</v>
      </c>
      <c r="C190" s="35" t="s">
        <v>788</v>
      </c>
      <c r="D190" s="36" t="s">
        <v>26</v>
      </c>
      <c r="E190" s="36" t="s">
        <v>26</v>
      </c>
      <c r="F190" s="36" t="s">
        <v>780</v>
      </c>
      <c r="G190" s="36" t="s">
        <v>40</v>
      </c>
      <c r="H190" s="35" t="s">
        <v>781</v>
      </c>
      <c r="I190" s="34">
        <v>16</v>
      </c>
      <c r="J190" s="36" t="s">
        <v>52</v>
      </c>
      <c r="K190" s="36" t="s">
        <v>31</v>
      </c>
      <c r="L190" s="36" t="s">
        <v>782</v>
      </c>
      <c r="M190" s="35" t="s">
        <v>783</v>
      </c>
      <c r="N190" s="35" t="s">
        <v>784</v>
      </c>
      <c r="O190" s="35"/>
      <c r="P190" s="35" t="s">
        <v>785</v>
      </c>
      <c r="Q190" s="36" t="s">
        <v>786</v>
      </c>
      <c r="R190" s="37"/>
      <c r="S190" s="35" t="s">
        <v>36</v>
      </c>
      <c r="T190" s="36" t="s">
        <v>45</v>
      </c>
      <c r="U190" s="36">
        <f t="shared" si="3"/>
        <v>0</v>
      </c>
      <c r="V190" s="39"/>
      <c r="W190" s="39"/>
    </row>
    <row r="191" customHeight="true" spans="1:23">
      <c r="A191" s="34">
        <v>194</v>
      </c>
      <c r="B191" s="34">
        <v>91</v>
      </c>
      <c r="C191" s="35" t="s">
        <v>789</v>
      </c>
      <c r="D191" s="36" t="s">
        <v>26</v>
      </c>
      <c r="E191" s="36" t="s">
        <v>26</v>
      </c>
      <c r="F191" s="36" t="s">
        <v>790</v>
      </c>
      <c r="G191" s="36" t="s">
        <v>791</v>
      </c>
      <c r="H191" s="36" t="s">
        <v>605</v>
      </c>
      <c r="I191" s="34">
        <v>10</v>
      </c>
      <c r="J191" s="36" t="s">
        <v>224</v>
      </c>
      <c r="K191" s="36" t="s">
        <v>31</v>
      </c>
      <c r="L191" s="36" t="s">
        <v>792</v>
      </c>
      <c r="M191" s="35" t="s">
        <v>793</v>
      </c>
      <c r="N191" s="35" t="s">
        <v>793</v>
      </c>
      <c r="O191" s="35"/>
      <c r="P191" s="35" t="s">
        <v>793</v>
      </c>
      <c r="Q191" s="36" t="s">
        <v>794</v>
      </c>
      <c r="R191" s="37">
        <v>2.08</v>
      </c>
      <c r="S191" s="35" t="s">
        <v>36</v>
      </c>
      <c r="T191" s="36" t="s">
        <v>37</v>
      </c>
      <c r="U191" s="36">
        <f t="shared" si="3"/>
        <v>20.8</v>
      </c>
      <c r="V191" s="39">
        <v>20.8</v>
      </c>
      <c r="W191" s="39"/>
    </row>
    <row r="192" customHeight="true" spans="1:23">
      <c r="A192" s="34">
        <v>195</v>
      </c>
      <c r="B192" s="34">
        <v>91</v>
      </c>
      <c r="C192" s="35" t="s">
        <v>795</v>
      </c>
      <c r="D192" s="36" t="s">
        <v>26</v>
      </c>
      <c r="E192" s="36" t="s">
        <v>26</v>
      </c>
      <c r="F192" s="36" t="s">
        <v>790</v>
      </c>
      <c r="G192" s="36" t="s">
        <v>791</v>
      </c>
      <c r="H192" s="36" t="s">
        <v>605</v>
      </c>
      <c r="I192" s="34">
        <v>4</v>
      </c>
      <c r="J192" s="36" t="s">
        <v>224</v>
      </c>
      <c r="K192" s="36" t="s">
        <v>31</v>
      </c>
      <c r="L192" s="36" t="s">
        <v>796</v>
      </c>
      <c r="M192" s="35" t="s">
        <v>797</v>
      </c>
      <c r="N192" s="35" t="s">
        <v>798</v>
      </c>
      <c r="O192" s="35"/>
      <c r="P192" s="35" t="s">
        <v>797</v>
      </c>
      <c r="Q192" s="36" t="s">
        <v>799</v>
      </c>
      <c r="R192" s="37">
        <v>2.08</v>
      </c>
      <c r="S192" s="35" t="s">
        <v>36</v>
      </c>
      <c r="T192" s="36" t="s">
        <v>37</v>
      </c>
      <c r="U192" s="36">
        <f t="shared" si="3"/>
        <v>8.32</v>
      </c>
      <c r="V192" s="39">
        <v>8.32</v>
      </c>
      <c r="W192" s="39"/>
    </row>
    <row r="193" customHeight="true" spans="1:23">
      <c r="A193" s="34">
        <v>196</v>
      </c>
      <c r="B193" s="34">
        <v>91</v>
      </c>
      <c r="C193" s="35" t="s">
        <v>800</v>
      </c>
      <c r="D193" s="36" t="s">
        <v>26</v>
      </c>
      <c r="E193" s="36" t="s">
        <v>26</v>
      </c>
      <c r="F193" s="36" t="s">
        <v>790</v>
      </c>
      <c r="G193" s="36" t="s">
        <v>791</v>
      </c>
      <c r="H193" s="36" t="s">
        <v>605</v>
      </c>
      <c r="I193" s="34">
        <v>12</v>
      </c>
      <c r="J193" s="36" t="s">
        <v>224</v>
      </c>
      <c r="K193" s="36" t="s">
        <v>31</v>
      </c>
      <c r="L193" s="36" t="s">
        <v>792</v>
      </c>
      <c r="M193" s="35" t="s">
        <v>793</v>
      </c>
      <c r="N193" s="35" t="s">
        <v>793</v>
      </c>
      <c r="O193" s="35"/>
      <c r="P193" s="35" t="s">
        <v>793</v>
      </c>
      <c r="Q193" s="36" t="s">
        <v>794</v>
      </c>
      <c r="R193" s="37">
        <v>2.08</v>
      </c>
      <c r="S193" s="35" t="s">
        <v>36</v>
      </c>
      <c r="T193" s="36" t="s">
        <v>37</v>
      </c>
      <c r="U193" s="36">
        <f t="shared" si="3"/>
        <v>24.96</v>
      </c>
      <c r="V193" s="39">
        <v>24.96</v>
      </c>
      <c r="W193" s="39"/>
    </row>
    <row r="194" customHeight="true" spans="1:23">
      <c r="A194" s="34">
        <v>197</v>
      </c>
      <c r="B194" s="34">
        <v>91</v>
      </c>
      <c r="C194" s="35" t="s">
        <v>801</v>
      </c>
      <c r="D194" s="36" t="s">
        <v>26</v>
      </c>
      <c r="E194" s="36" t="s">
        <v>26</v>
      </c>
      <c r="F194" s="36" t="s">
        <v>790</v>
      </c>
      <c r="G194" s="36" t="s">
        <v>791</v>
      </c>
      <c r="H194" s="36" t="s">
        <v>605</v>
      </c>
      <c r="I194" s="34">
        <v>2</v>
      </c>
      <c r="J194" s="36" t="s">
        <v>224</v>
      </c>
      <c r="K194" s="36" t="s">
        <v>31</v>
      </c>
      <c r="L194" s="36" t="s">
        <v>796</v>
      </c>
      <c r="M194" s="35" t="s">
        <v>797</v>
      </c>
      <c r="N194" s="35" t="s">
        <v>798</v>
      </c>
      <c r="O194" s="35"/>
      <c r="P194" s="35" t="s">
        <v>797</v>
      </c>
      <c r="Q194" s="36" t="s">
        <v>799</v>
      </c>
      <c r="R194" s="37">
        <v>2.08</v>
      </c>
      <c r="S194" s="35" t="s">
        <v>36</v>
      </c>
      <c r="T194" s="36" t="s">
        <v>37</v>
      </c>
      <c r="U194" s="36">
        <f t="shared" si="3"/>
        <v>4.16</v>
      </c>
      <c r="V194" s="39">
        <v>4.16</v>
      </c>
      <c r="W194" s="39"/>
    </row>
    <row r="195" customHeight="true" spans="1:23">
      <c r="A195" s="34">
        <v>198</v>
      </c>
      <c r="B195" s="34">
        <v>91</v>
      </c>
      <c r="C195" s="35" t="s">
        <v>802</v>
      </c>
      <c r="D195" s="36" t="s">
        <v>26</v>
      </c>
      <c r="E195" s="36" t="s">
        <v>26</v>
      </c>
      <c r="F195" s="36" t="s">
        <v>790</v>
      </c>
      <c r="G195" s="36" t="s">
        <v>791</v>
      </c>
      <c r="H195" s="36" t="s">
        <v>605</v>
      </c>
      <c r="I195" s="34">
        <v>6</v>
      </c>
      <c r="J195" s="36" t="s">
        <v>224</v>
      </c>
      <c r="K195" s="36" t="s">
        <v>31</v>
      </c>
      <c r="L195" s="36" t="s">
        <v>792</v>
      </c>
      <c r="M195" s="35" t="s">
        <v>793</v>
      </c>
      <c r="N195" s="35" t="s">
        <v>793</v>
      </c>
      <c r="O195" s="35"/>
      <c r="P195" s="35" t="s">
        <v>793</v>
      </c>
      <c r="Q195" s="36" t="s">
        <v>794</v>
      </c>
      <c r="R195" s="37">
        <v>2.08</v>
      </c>
      <c r="S195" s="35" t="s">
        <v>36</v>
      </c>
      <c r="T195" s="36" t="s">
        <v>37</v>
      </c>
      <c r="U195" s="36">
        <f t="shared" si="3"/>
        <v>12.48</v>
      </c>
      <c r="V195" s="39">
        <v>12.48</v>
      </c>
      <c r="W195" s="39"/>
    </row>
    <row r="196" customHeight="true" spans="1:23">
      <c r="A196" s="34">
        <v>199</v>
      </c>
      <c r="B196" s="34">
        <v>91</v>
      </c>
      <c r="C196" s="35" t="s">
        <v>803</v>
      </c>
      <c r="D196" s="36" t="s">
        <v>26</v>
      </c>
      <c r="E196" s="36" t="s">
        <v>26</v>
      </c>
      <c r="F196" s="36" t="s">
        <v>790</v>
      </c>
      <c r="G196" s="36" t="s">
        <v>791</v>
      </c>
      <c r="H196" s="36" t="s">
        <v>605</v>
      </c>
      <c r="I196" s="34">
        <v>6</v>
      </c>
      <c r="J196" s="36" t="s">
        <v>224</v>
      </c>
      <c r="K196" s="36" t="s">
        <v>31</v>
      </c>
      <c r="L196" s="36" t="s">
        <v>796</v>
      </c>
      <c r="M196" s="35" t="s">
        <v>797</v>
      </c>
      <c r="N196" s="35" t="s">
        <v>798</v>
      </c>
      <c r="O196" s="35"/>
      <c r="P196" s="35" t="s">
        <v>797</v>
      </c>
      <c r="Q196" s="36" t="s">
        <v>799</v>
      </c>
      <c r="R196" s="37">
        <v>2.08</v>
      </c>
      <c r="S196" s="35" t="s">
        <v>36</v>
      </c>
      <c r="T196" s="36" t="s">
        <v>37</v>
      </c>
      <c r="U196" s="36">
        <f t="shared" si="3"/>
        <v>12.48</v>
      </c>
      <c r="V196" s="39">
        <v>12.48</v>
      </c>
      <c r="W196" s="39"/>
    </row>
    <row r="197" customHeight="true" spans="1:23">
      <c r="A197" s="34">
        <v>200</v>
      </c>
      <c r="B197" s="34">
        <v>91</v>
      </c>
      <c r="C197" s="35" t="s">
        <v>804</v>
      </c>
      <c r="D197" s="36" t="s">
        <v>26</v>
      </c>
      <c r="E197" s="36" t="s">
        <v>26</v>
      </c>
      <c r="F197" s="36" t="s">
        <v>790</v>
      </c>
      <c r="G197" s="36" t="s">
        <v>791</v>
      </c>
      <c r="H197" s="36" t="s">
        <v>605</v>
      </c>
      <c r="I197" s="34">
        <v>8</v>
      </c>
      <c r="J197" s="36" t="s">
        <v>224</v>
      </c>
      <c r="K197" s="36" t="s">
        <v>31</v>
      </c>
      <c r="L197" s="36" t="s">
        <v>796</v>
      </c>
      <c r="M197" s="35" t="s">
        <v>797</v>
      </c>
      <c r="N197" s="35" t="s">
        <v>798</v>
      </c>
      <c r="O197" s="35"/>
      <c r="P197" s="35" t="s">
        <v>797</v>
      </c>
      <c r="Q197" s="36" t="s">
        <v>799</v>
      </c>
      <c r="R197" s="37">
        <v>2.08</v>
      </c>
      <c r="S197" s="35" t="s">
        <v>36</v>
      </c>
      <c r="T197" s="36" t="s">
        <v>37</v>
      </c>
      <c r="U197" s="36">
        <f t="shared" si="3"/>
        <v>16.64</v>
      </c>
      <c r="V197" s="39">
        <v>16.64</v>
      </c>
      <c r="W197" s="39"/>
    </row>
    <row r="198" customHeight="true" spans="1:23">
      <c r="A198" s="34">
        <v>201</v>
      </c>
      <c r="B198" s="34">
        <v>91</v>
      </c>
      <c r="C198" s="35" t="s">
        <v>805</v>
      </c>
      <c r="D198" s="36" t="s">
        <v>26</v>
      </c>
      <c r="E198" s="36" t="s">
        <v>26</v>
      </c>
      <c r="F198" s="36" t="s">
        <v>790</v>
      </c>
      <c r="G198" s="36" t="s">
        <v>791</v>
      </c>
      <c r="H198" s="36" t="s">
        <v>605</v>
      </c>
      <c r="I198" s="34">
        <v>10</v>
      </c>
      <c r="J198" s="36" t="s">
        <v>224</v>
      </c>
      <c r="K198" s="36" t="s">
        <v>31</v>
      </c>
      <c r="L198" s="36" t="s">
        <v>796</v>
      </c>
      <c r="M198" s="35" t="s">
        <v>797</v>
      </c>
      <c r="N198" s="35" t="s">
        <v>798</v>
      </c>
      <c r="O198" s="35"/>
      <c r="P198" s="35" t="s">
        <v>797</v>
      </c>
      <c r="Q198" s="36" t="s">
        <v>799</v>
      </c>
      <c r="R198" s="37">
        <v>2.08</v>
      </c>
      <c r="S198" s="35" t="s">
        <v>36</v>
      </c>
      <c r="T198" s="36" t="s">
        <v>37</v>
      </c>
      <c r="U198" s="36">
        <f t="shared" si="3"/>
        <v>20.8</v>
      </c>
      <c r="V198" s="39">
        <v>20.8</v>
      </c>
      <c r="W198" s="39"/>
    </row>
    <row r="199" customHeight="true" spans="1:23">
      <c r="A199" s="34">
        <v>202</v>
      </c>
      <c r="B199" s="34">
        <v>91</v>
      </c>
      <c r="C199" s="35" t="s">
        <v>806</v>
      </c>
      <c r="D199" s="36" t="s">
        <v>26</v>
      </c>
      <c r="E199" s="36" t="s">
        <v>26</v>
      </c>
      <c r="F199" s="36" t="s">
        <v>790</v>
      </c>
      <c r="G199" s="36" t="s">
        <v>791</v>
      </c>
      <c r="H199" s="36" t="s">
        <v>605</v>
      </c>
      <c r="I199" s="34">
        <v>12</v>
      </c>
      <c r="J199" s="36" t="s">
        <v>224</v>
      </c>
      <c r="K199" s="36" t="s">
        <v>31</v>
      </c>
      <c r="L199" s="36" t="s">
        <v>796</v>
      </c>
      <c r="M199" s="35" t="s">
        <v>797</v>
      </c>
      <c r="N199" s="35" t="s">
        <v>798</v>
      </c>
      <c r="O199" s="35"/>
      <c r="P199" s="35" t="s">
        <v>797</v>
      </c>
      <c r="Q199" s="36" t="s">
        <v>799</v>
      </c>
      <c r="R199" s="37">
        <v>2.08</v>
      </c>
      <c r="S199" s="35" t="s">
        <v>36</v>
      </c>
      <c r="T199" s="36" t="s">
        <v>37</v>
      </c>
      <c r="U199" s="36">
        <f t="shared" si="3"/>
        <v>24.96</v>
      </c>
      <c r="V199" s="39">
        <v>24.96</v>
      </c>
      <c r="W199" s="39"/>
    </row>
    <row r="200" customHeight="true" spans="1:23">
      <c r="A200" s="34">
        <v>203</v>
      </c>
      <c r="B200" s="34">
        <v>92</v>
      </c>
      <c r="C200" s="35" t="s">
        <v>807</v>
      </c>
      <c r="D200" s="36" t="s">
        <v>26</v>
      </c>
      <c r="E200" s="36" t="s">
        <v>26</v>
      </c>
      <c r="F200" s="36" t="s">
        <v>808</v>
      </c>
      <c r="G200" s="35" t="s">
        <v>28</v>
      </c>
      <c r="H200" s="36" t="s">
        <v>809</v>
      </c>
      <c r="I200" s="34">
        <v>1</v>
      </c>
      <c r="J200" s="36" t="s">
        <v>30</v>
      </c>
      <c r="K200" s="36" t="s">
        <v>31</v>
      </c>
      <c r="L200" s="36" t="s">
        <v>810</v>
      </c>
      <c r="M200" s="35" t="s">
        <v>811</v>
      </c>
      <c r="N200" s="35" t="s">
        <v>233</v>
      </c>
      <c r="O200" s="35"/>
      <c r="P200" s="35" t="s">
        <v>811</v>
      </c>
      <c r="Q200" s="36" t="s">
        <v>812</v>
      </c>
      <c r="R200" s="37">
        <v>136</v>
      </c>
      <c r="S200" s="35" t="s">
        <v>36</v>
      </c>
      <c r="T200" s="36" t="s">
        <v>37</v>
      </c>
      <c r="U200" s="36">
        <f t="shared" si="3"/>
        <v>136</v>
      </c>
      <c r="V200" s="39">
        <v>136</v>
      </c>
      <c r="W200" s="39"/>
    </row>
    <row r="201" customHeight="true" spans="1:23">
      <c r="A201" s="34">
        <v>204</v>
      </c>
      <c r="B201" s="34">
        <v>93</v>
      </c>
      <c r="C201" s="35" t="s">
        <v>813</v>
      </c>
      <c r="D201" s="36" t="s">
        <v>26</v>
      </c>
      <c r="E201" s="36" t="s">
        <v>26</v>
      </c>
      <c r="F201" s="36" t="s">
        <v>814</v>
      </c>
      <c r="G201" s="36" t="s">
        <v>68</v>
      </c>
      <c r="H201" s="36" t="s">
        <v>612</v>
      </c>
      <c r="I201" s="34">
        <v>14</v>
      </c>
      <c r="J201" s="36" t="s">
        <v>70</v>
      </c>
      <c r="K201" s="36" t="s">
        <v>31</v>
      </c>
      <c r="L201" s="36" t="s">
        <v>815</v>
      </c>
      <c r="M201" s="36" t="s">
        <v>72</v>
      </c>
      <c r="N201" s="36" t="s">
        <v>72</v>
      </c>
      <c r="O201" s="35"/>
      <c r="P201" s="35" t="s">
        <v>73</v>
      </c>
      <c r="Q201" s="36" t="s">
        <v>816</v>
      </c>
      <c r="R201" s="37">
        <v>4.61</v>
      </c>
      <c r="S201" s="35" t="s">
        <v>36</v>
      </c>
      <c r="T201" s="36" t="s">
        <v>37</v>
      </c>
      <c r="U201" s="36">
        <f t="shared" si="3"/>
        <v>64.54</v>
      </c>
      <c r="V201" s="39">
        <v>64.54</v>
      </c>
      <c r="W201" s="39"/>
    </row>
    <row r="202" customHeight="true" spans="1:23">
      <c r="A202" s="34">
        <v>205</v>
      </c>
      <c r="B202" s="34">
        <v>94</v>
      </c>
      <c r="C202" s="35" t="s">
        <v>817</v>
      </c>
      <c r="D202" s="36" t="s">
        <v>26</v>
      </c>
      <c r="E202" s="36" t="s">
        <v>26</v>
      </c>
      <c r="F202" s="36" t="s">
        <v>818</v>
      </c>
      <c r="G202" s="36" t="s">
        <v>40</v>
      </c>
      <c r="H202" s="36" t="s">
        <v>819</v>
      </c>
      <c r="I202" s="34">
        <v>1</v>
      </c>
      <c r="J202" s="36" t="s">
        <v>224</v>
      </c>
      <c r="K202" s="36" t="s">
        <v>224</v>
      </c>
      <c r="L202" s="36" t="s">
        <v>820</v>
      </c>
      <c r="M202" s="35" t="s">
        <v>821</v>
      </c>
      <c r="N202" s="35" t="s">
        <v>822</v>
      </c>
      <c r="O202" s="35"/>
      <c r="P202" s="35" t="s">
        <v>823</v>
      </c>
      <c r="Q202" s="36" t="s">
        <v>824</v>
      </c>
      <c r="R202" s="37"/>
      <c r="S202" s="35" t="s">
        <v>36</v>
      </c>
      <c r="T202" s="36" t="s">
        <v>45</v>
      </c>
      <c r="U202" s="36">
        <f t="shared" si="3"/>
        <v>0</v>
      </c>
      <c r="V202" s="39"/>
      <c r="W202" s="39"/>
    </row>
    <row r="203" ht="69" customHeight="true" spans="1:23">
      <c r="A203" s="34">
        <v>206</v>
      </c>
      <c r="B203" s="34">
        <v>95</v>
      </c>
      <c r="C203" s="35" t="s">
        <v>825</v>
      </c>
      <c r="D203" s="36" t="s">
        <v>26</v>
      </c>
      <c r="E203" s="36" t="s">
        <v>26</v>
      </c>
      <c r="F203" s="36" t="s">
        <v>826</v>
      </c>
      <c r="G203" s="36" t="s">
        <v>68</v>
      </c>
      <c r="H203" s="35" t="s">
        <v>827</v>
      </c>
      <c r="I203" s="34">
        <v>2</v>
      </c>
      <c r="J203" s="36" t="s">
        <v>828</v>
      </c>
      <c r="K203" s="36" t="s">
        <v>31</v>
      </c>
      <c r="L203" s="36" t="s">
        <v>829</v>
      </c>
      <c r="M203" s="35" t="s">
        <v>830</v>
      </c>
      <c r="N203" s="35" t="s">
        <v>830</v>
      </c>
      <c r="O203" s="35"/>
      <c r="P203" s="35" t="s">
        <v>830</v>
      </c>
      <c r="Q203" s="36" t="s">
        <v>831</v>
      </c>
      <c r="R203" s="37">
        <v>8.68</v>
      </c>
      <c r="S203" s="35" t="s">
        <v>36</v>
      </c>
      <c r="T203" s="36" t="s">
        <v>37</v>
      </c>
      <c r="U203" s="36">
        <f t="shared" si="3"/>
        <v>17.36</v>
      </c>
      <c r="V203" s="39">
        <v>17.36</v>
      </c>
      <c r="W203" s="39"/>
    </row>
    <row r="204" customHeight="true" spans="1:23">
      <c r="A204" s="34">
        <v>207</v>
      </c>
      <c r="B204" s="34">
        <v>96</v>
      </c>
      <c r="C204" s="35" t="s">
        <v>832</v>
      </c>
      <c r="D204" s="36" t="s">
        <v>26</v>
      </c>
      <c r="E204" s="36" t="s">
        <v>26</v>
      </c>
      <c r="F204" s="36" t="s">
        <v>833</v>
      </c>
      <c r="G204" s="36" t="s">
        <v>40</v>
      </c>
      <c r="H204" s="35" t="s">
        <v>834</v>
      </c>
      <c r="I204" s="34">
        <v>1</v>
      </c>
      <c r="J204" s="36" t="s">
        <v>52</v>
      </c>
      <c r="K204" s="36" t="s">
        <v>31</v>
      </c>
      <c r="L204" s="36" t="s">
        <v>835</v>
      </c>
      <c r="M204" s="36" t="s">
        <v>836</v>
      </c>
      <c r="N204" s="36" t="s">
        <v>836</v>
      </c>
      <c r="O204" s="35"/>
      <c r="P204" s="36" t="s">
        <v>836</v>
      </c>
      <c r="Q204" s="36" t="s">
        <v>837</v>
      </c>
      <c r="R204" s="37">
        <v>980</v>
      </c>
      <c r="S204" s="35" t="s">
        <v>36</v>
      </c>
      <c r="T204" s="36" t="s">
        <v>37</v>
      </c>
      <c r="U204" s="36">
        <f t="shared" ref="U204:U224" si="4">R204*I204</f>
        <v>980</v>
      </c>
      <c r="V204" s="39">
        <v>980</v>
      </c>
      <c r="W204" s="39"/>
    </row>
    <row r="205" ht="52" customHeight="true" spans="1:23">
      <c r="A205" s="34">
        <v>208</v>
      </c>
      <c r="B205" s="34">
        <v>97</v>
      </c>
      <c r="C205" s="35" t="s">
        <v>838</v>
      </c>
      <c r="D205" s="36" t="s">
        <v>26</v>
      </c>
      <c r="E205" s="36" t="s">
        <v>26</v>
      </c>
      <c r="F205" s="36" t="s">
        <v>839</v>
      </c>
      <c r="G205" s="35" t="s">
        <v>144</v>
      </c>
      <c r="H205" s="35" t="s">
        <v>840</v>
      </c>
      <c r="I205" s="34">
        <v>15</v>
      </c>
      <c r="J205" s="36" t="s">
        <v>70</v>
      </c>
      <c r="K205" s="36" t="s">
        <v>31</v>
      </c>
      <c r="L205" s="36" t="s">
        <v>841</v>
      </c>
      <c r="M205" s="35" t="s">
        <v>842</v>
      </c>
      <c r="N205" s="35" t="s">
        <v>842</v>
      </c>
      <c r="O205" s="35"/>
      <c r="P205" s="35" t="s">
        <v>842</v>
      </c>
      <c r="Q205" s="36" t="s">
        <v>843</v>
      </c>
      <c r="R205" s="37">
        <v>1.75</v>
      </c>
      <c r="S205" s="35" t="s">
        <v>36</v>
      </c>
      <c r="T205" s="36" t="s">
        <v>37</v>
      </c>
      <c r="U205" s="36">
        <f t="shared" si="4"/>
        <v>26.25</v>
      </c>
      <c r="V205" s="39">
        <v>26.25</v>
      </c>
      <c r="W205" s="39"/>
    </row>
    <row r="206" ht="52" customHeight="true" spans="1:23">
      <c r="A206" s="34">
        <v>209</v>
      </c>
      <c r="B206" s="34">
        <v>97</v>
      </c>
      <c r="C206" s="35" t="s">
        <v>844</v>
      </c>
      <c r="D206" s="36" t="s">
        <v>26</v>
      </c>
      <c r="E206" s="36" t="s">
        <v>26</v>
      </c>
      <c r="F206" s="36" t="s">
        <v>839</v>
      </c>
      <c r="G206" s="35" t="s">
        <v>144</v>
      </c>
      <c r="H206" s="35" t="s">
        <v>840</v>
      </c>
      <c r="I206" s="34">
        <v>20</v>
      </c>
      <c r="J206" s="36" t="s">
        <v>70</v>
      </c>
      <c r="K206" s="36" t="s">
        <v>31</v>
      </c>
      <c r="L206" s="36" t="s">
        <v>841</v>
      </c>
      <c r="M206" s="35" t="s">
        <v>842</v>
      </c>
      <c r="N206" s="35" t="s">
        <v>842</v>
      </c>
      <c r="O206" s="35"/>
      <c r="P206" s="35" t="s">
        <v>842</v>
      </c>
      <c r="Q206" s="36" t="s">
        <v>843</v>
      </c>
      <c r="R206" s="37">
        <v>1.75</v>
      </c>
      <c r="S206" s="35" t="s">
        <v>36</v>
      </c>
      <c r="T206" s="36" t="s">
        <v>37</v>
      </c>
      <c r="U206" s="36">
        <f t="shared" si="4"/>
        <v>35</v>
      </c>
      <c r="V206" s="39">
        <v>35</v>
      </c>
      <c r="W206" s="39"/>
    </row>
    <row r="207" ht="52" customHeight="true" spans="1:23">
      <c r="A207" s="34">
        <v>210</v>
      </c>
      <c r="B207" s="34">
        <v>97</v>
      </c>
      <c r="C207" s="35" t="s">
        <v>845</v>
      </c>
      <c r="D207" s="36" t="s">
        <v>26</v>
      </c>
      <c r="E207" s="36" t="s">
        <v>26</v>
      </c>
      <c r="F207" s="36" t="s">
        <v>839</v>
      </c>
      <c r="G207" s="35" t="s">
        <v>144</v>
      </c>
      <c r="H207" s="35" t="s">
        <v>840</v>
      </c>
      <c r="I207" s="34">
        <v>10</v>
      </c>
      <c r="J207" s="36" t="s">
        <v>70</v>
      </c>
      <c r="K207" s="36" t="s">
        <v>31</v>
      </c>
      <c r="L207" s="36" t="s">
        <v>841</v>
      </c>
      <c r="M207" s="35" t="s">
        <v>842</v>
      </c>
      <c r="N207" s="35" t="s">
        <v>842</v>
      </c>
      <c r="O207" s="35"/>
      <c r="P207" s="35" t="s">
        <v>842</v>
      </c>
      <c r="Q207" s="36" t="s">
        <v>843</v>
      </c>
      <c r="R207" s="37">
        <v>1.75</v>
      </c>
      <c r="S207" s="35" t="s">
        <v>36</v>
      </c>
      <c r="T207" s="36" t="s">
        <v>37</v>
      </c>
      <c r="U207" s="36">
        <f t="shared" si="4"/>
        <v>17.5</v>
      </c>
      <c r="V207" s="39">
        <v>17.5</v>
      </c>
      <c r="W207" s="39"/>
    </row>
    <row r="208" ht="52" customHeight="true" spans="1:23">
      <c r="A208" s="34">
        <v>211</v>
      </c>
      <c r="B208" s="34">
        <v>97</v>
      </c>
      <c r="C208" s="35" t="s">
        <v>846</v>
      </c>
      <c r="D208" s="36" t="s">
        <v>26</v>
      </c>
      <c r="E208" s="36" t="s">
        <v>26</v>
      </c>
      <c r="F208" s="36" t="s">
        <v>839</v>
      </c>
      <c r="G208" s="35" t="s">
        <v>144</v>
      </c>
      <c r="H208" s="35" t="s">
        <v>840</v>
      </c>
      <c r="I208" s="34">
        <v>30</v>
      </c>
      <c r="J208" s="36" t="s">
        <v>70</v>
      </c>
      <c r="K208" s="36" t="s">
        <v>31</v>
      </c>
      <c r="L208" s="36" t="s">
        <v>841</v>
      </c>
      <c r="M208" s="35" t="s">
        <v>842</v>
      </c>
      <c r="N208" s="35" t="s">
        <v>842</v>
      </c>
      <c r="O208" s="35"/>
      <c r="P208" s="35" t="s">
        <v>842</v>
      </c>
      <c r="Q208" s="36" t="s">
        <v>843</v>
      </c>
      <c r="R208" s="37">
        <v>1.75</v>
      </c>
      <c r="S208" s="35" t="s">
        <v>36</v>
      </c>
      <c r="T208" s="36" t="s">
        <v>37</v>
      </c>
      <c r="U208" s="36">
        <f t="shared" si="4"/>
        <v>52.5</v>
      </c>
      <c r="V208" s="39">
        <v>52.5</v>
      </c>
      <c r="W208" s="39"/>
    </row>
    <row r="209" customHeight="true" spans="1:23">
      <c r="A209" s="34">
        <v>212</v>
      </c>
      <c r="B209" s="34">
        <v>98</v>
      </c>
      <c r="C209" s="35" t="s">
        <v>847</v>
      </c>
      <c r="D209" s="36" t="s">
        <v>26</v>
      </c>
      <c r="E209" s="36" t="s">
        <v>26</v>
      </c>
      <c r="F209" s="36" t="s">
        <v>848</v>
      </c>
      <c r="G209" s="36" t="s">
        <v>791</v>
      </c>
      <c r="H209" s="35" t="s">
        <v>849</v>
      </c>
      <c r="I209" s="34">
        <v>10</v>
      </c>
      <c r="J209" s="36" t="s">
        <v>224</v>
      </c>
      <c r="K209" s="36" t="s">
        <v>31</v>
      </c>
      <c r="L209" s="36" t="s">
        <v>850</v>
      </c>
      <c r="M209" s="35" t="s">
        <v>851</v>
      </c>
      <c r="N209" s="35" t="s">
        <v>851</v>
      </c>
      <c r="O209" s="35"/>
      <c r="P209" s="35" t="s">
        <v>851</v>
      </c>
      <c r="Q209" s="36" t="s">
        <v>852</v>
      </c>
      <c r="R209" s="37">
        <v>20</v>
      </c>
      <c r="S209" s="35" t="s">
        <v>36</v>
      </c>
      <c r="T209" s="36" t="s">
        <v>37</v>
      </c>
      <c r="U209" s="36">
        <f t="shared" si="4"/>
        <v>200</v>
      </c>
      <c r="V209" s="39">
        <v>200</v>
      </c>
      <c r="W209" s="39"/>
    </row>
    <row r="210" customHeight="true" spans="1:23">
      <c r="A210" s="34">
        <v>213</v>
      </c>
      <c r="B210" s="34">
        <v>98</v>
      </c>
      <c r="C210" s="35" t="s">
        <v>853</v>
      </c>
      <c r="D210" s="36" t="s">
        <v>26</v>
      </c>
      <c r="E210" s="36" t="s">
        <v>26</v>
      </c>
      <c r="F210" s="36" t="s">
        <v>848</v>
      </c>
      <c r="G210" s="36" t="s">
        <v>791</v>
      </c>
      <c r="H210" s="35" t="s">
        <v>849</v>
      </c>
      <c r="I210" s="34">
        <v>5</v>
      </c>
      <c r="J210" s="36" t="s">
        <v>224</v>
      </c>
      <c r="K210" s="36" t="s">
        <v>31</v>
      </c>
      <c r="L210" s="36" t="s">
        <v>850</v>
      </c>
      <c r="M210" s="35" t="s">
        <v>851</v>
      </c>
      <c r="N210" s="35" t="s">
        <v>851</v>
      </c>
      <c r="O210" s="35"/>
      <c r="P210" s="35" t="s">
        <v>851</v>
      </c>
      <c r="Q210" s="36" t="s">
        <v>852</v>
      </c>
      <c r="R210" s="37">
        <v>20</v>
      </c>
      <c r="S210" s="35" t="s">
        <v>36</v>
      </c>
      <c r="T210" s="36" t="s">
        <v>37</v>
      </c>
      <c r="U210" s="36">
        <f t="shared" si="4"/>
        <v>100</v>
      </c>
      <c r="V210" s="39">
        <v>100</v>
      </c>
      <c r="W210" s="39"/>
    </row>
    <row r="211" customHeight="true" spans="1:23">
      <c r="A211" s="34">
        <v>214</v>
      </c>
      <c r="B211" s="34">
        <v>99</v>
      </c>
      <c r="C211" s="35" t="s">
        <v>854</v>
      </c>
      <c r="D211" s="36" t="s">
        <v>26</v>
      </c>
      <c r="E211" s="36" t="s">
        <v>26</v>
      </c>
      <c r="F211" s="36" t="s">
        <v>855</v>
      </c>
      <c r="G211" s="35" t="s">
        <v>144</v>
      </c>
      <c r="H211" s="35" t="s">
        <v>856</v>
      </c>
      <c r="I211" s="34">
        <v>36</v>
      </c>
      <c r="J211" s="36" t="s">
        <v>184</v>
      </c>
      <c r="K211" s="36" t="s">
        <v>30</v>
      </c>
      <c r="L211" s="36" t="s">
        <v>518</v>
      </c>
      <c r="M211" s="35" t="s">
        <v>857</v>
      </c>
      <c r="N211" s="35" t="s">
        <v>857</v>
      </c>
      <c r="O211" s="35"/>
      <c r="P211" s="35" t="s">
        <v>857</v>
      </c>
      <c r="Q211" s="36" t="s">
        <v>858</v>
      </c>
      <c r="R211" s="37">
        <v>2.99</v>
      </c>
      <c r="S211" s="35" t="s">
        <v>36</v>
      </c>
      <c r="T211" s="36" t="s">
        <v>37</v>
      </c>
      <c r="U211" s="36">
        <f t="shared" si="4"/>
        <v>107.64</v>
      </c>
      <c r="V211" s="39">
        <v>107.64</v>
      </c>
      <c r="W211" s="39"/>
    </row>
    <row r="212" customHeight="true" spans="1:23">
      <c r="A212" s="34">
        <v>215</v>
      </c>
      <c r="B212" s="34">
        <v>99</v>
      </c>
      <c r="C212" s="35" t="s">
        <v>859</v>
      </c>
      <c r="D212" s="36" t="s">
        <v>26</v>
      </c>
      <c r="E212" s="36" t="s">
        <v>26</v>
      </c>
      <c r="F212" s="36" t="s">
        <v>855</v>
      </c>
      <c r="G212" s="35" t="s">
        <v>144</v>
      </c>
      <c r="H212" s="35" t="s">
        <v>856</v>
      </c>
      <c r="I212" s="34">
        <v>48</v>
      </c>
      <c r="J212" s="36" t="s">
        <v>184</v>
      </c>
      <c r="K212" s="36" t="s">
        <v>30</v>
      </c>
      <c r="L212" s="36" t="s">
        <v>518</v>
      </c>
      <c r="M212" s="35" t="s">
        <v>857</v>
      </c>
      <c r="N212" s="35" t="s">
        <v>857</v>
      </c>
      <c r="O212" s="35"/>
      <c r="P212" s="35" t="s">
        <v>857</v>
      </c>
      <c r="Q212" s="36" t="s">
        <v>858</v>
      </c>
      <c r="R212" s="37">
        <v>2.99</v>
      </c>
      <c r="S212" s="35" t="s">
        <v>36</v>
      </c>
      <c r="T212" s="36" t="s">
        <v>37</v>
      </c>
      <c r="U212" s="36">
        <f t="shared" si="4"/>
        <v>143.52</v>
      </c>
      <c r="V212" s="39">
        <v>143.52</v>
      </c>
      <c r="W212" s="39"/>
    </row>
    <row r="213" ht="51" customHeight="true" spans="1:23">
      <c r="A213" s="34">
        <v>216</v>
      </c>
      <c r="B213" s="34">
        <v>100</v>
      </c>
      <c r="C213" s="35" t="s">
        <v>860</v>
      </c>
      <c r="D213" s="36" t="s">
        <v>26</v>
      </c>
      <c r="E213" s="36" t="s">
        <v>26</v>
      </c>
      <c r="F213" s="36" t="s">
        <v>861</v>
      </c>
      <c r="G213" s="35" t="s">
        <v>144</v>
      </c>
      <c r="H213" s="35" t="s">
        <v>862</v>
      </c>
      <c r="I213" s="34">
        <v>56</v>
      </c>
      <c r="J213" s="36" t="s">
        <v>184</v>
      </c>
      <c r="K213" s="36" t="s">
        <v>30</v>
      </c>
      <c r="L213" s="36" t="s">
        <v>863</v>
      </c>
      <c r="M213" s="35" t="s">
        <v>864</v>
      </c>
      <c r="N213" s="35" t="s">
        <v>865</v>
      </c>
      <c r="O213" s="35"/>
      <c r="P213" s="35" t="s">
        <v>864</v>
      </c>
      <c r="Q213" s="36" t="s">
        <v>866</v>
      </c>
      <c r="R213" s="37">
        <v>4.35</v>
      </c>
      <c r="S213" s="35" t="s">
        <v>36</v>
      </c>
      <c r="T213" s="36" t="s">
        <v>37</v>
      </c>
      <c r="U213" s="36">
        <f t="shared" si="4"/>
        <v>243.6</v>
      </c>
      <c r="V213" s="39">
        <v>243.6</v>
      </c>
      <c r="W213" s="39"/>
    </row>
    <row r="214" customHeight="true" spans="1:23">
      <c r="A214" s="34">
        <v>217</v>
      </c>
      <c r="B214" s="34">
        <v>101</v>
      </c>
      <c r="C214" s="35" t="s">
        <v>867</v>
      </c>
      <c r="D214" s="36" t="s">
        <v>26</v>
      </c>
      <c r="E214" s="36" t="s">
        <v>26</v>
      </c>
      <c r="F214" s="36" t="s">
        <v>868</v>
      </c>
      <c r="G214" s="35" t="s">
        <v>144</v>
      </c>
      <c r="H214" s="35" t="s">
        <v>869</v>
      </c>
      <c r="I214" s="34">
        <v>60</v>
      </c>
      <c r="J214" s="36" t="s">
        <v>184</v>
      </c>
      <c r="K214" s="36" t="s">
        <v>30</v>
      </c>
      <c r="L214" s="36" t="s">
        <v>870</v>
      </c>
      <c r="M214" s="35" t="s">
        <v>871</v>
      </c>
      <c r="N214" s="35" t="s">
        <v>872</v>
      </c>
      <c r="O214" s="35"/>
      <c r="P214" s="35" t="s">
        <v>871</v>
      </c>
      <c r="Q214" s="36" t="s">
        <v>873</v>
      </c>
      <c r="R214" s="37">
        <v>17</v>
      </c>
      <c r="S214" s="35" t="s">
        <v>36</v>
      </c>
      <c r="T214" s="36" t="s">
        <v>37</v>
      </c>
      <c r="U214" s="36">
        <f t="shared" si="4"/>
        <v>1020</v>
      </c>
      <c r="V214" s="39">
        <v>1020</v>
      </c>
      <c r="W214" s="39"/>
    </row>
    <row r="215" ht="56" customHeight="true" spans="1:23">
      <c r="A215" s="34">
        <v>218</v>
      </c>
      <c r="B215" s="34">
        <v>102</v>
      </c>
      <c r="C215" s="35" t="s">
        <v>874</v>
      </c>
      <c r="D215" s="36" t="s">
        <v>26</v>
      </c>
      <c r="E215" s="36" t="s">
        <v>26</v>
      </c>
      <c r="F215" s="36" t="s">
        <v>875</v>
      </c>
      <c r="G215" s="36" t="s">
        <v>739</v>
      </c>
      <c r="H215" s="36" t="s">
        <v>876</v>
      </c>
      <c r="I215" s="34">
        <v>1</v>
      </c>
      <c r="J215" s="36" t="s">
        <v>52</v>
      </c>
      <c r="K215" s="36" t="s">
        <v>31</v>
      </c>
      <c r="L215" s="36" t="s">
        <v>877</v>
      </c>
      <c r="M215" s="35" t="s">
        <v>743</v>
      </c>
      <c r="N215" s="35" t="s">
        <v>743</v>
      </c>
      <c r="O215" s="35"/>
      <c r="P215" s="35" t="s">
        <v>743</v>
      </c>
      <c r="Q215" s="36" t="s">
        <v>878</v>
      </c>
      <c r="R215" s="37">
        <v>100</v>
      </c>
      <c r="S215" s="35" t="s">
        <v>36</v>
      </c>
      <c r="T215" s="36" t="s">
        <v>37</v>
      </c>
      <c r="U215" s="36">
        <f t="shared" si="4"/>
        <v>100</v>
      </c>
      <c r="V215" s="39">
        <v>100</v>
      </c>
      <c r="W215" s="39"/>
    </row>
    <row r="216" customHeight="true" spans="1:23">
      <c r="A216" s="34">
        <v>219</v>
      </c>
      <c r="B216" s="34">
        <v>103</v>
      </c>
      <c r="C216" s="35" t="s">
        <v>879</v>
      </c>
      <c r="D216" s="36" t="s">
        <v>26</v>
      </c>
      <c r="E216" s="36" t="s">
        <v>26</v>
      </c>
      <c r="F216" s="36" t="s">
        <v>880</v>
      </c>
      <c r="G216" s="36" t="s">
        <v>791</v>
      </c>
      <c r="H216" s="35" t="s">
        <v>881</v>
      </c>
      <c r="I216" s="34">
        <v>9</v>
      </c>
      <c r="J216" s="36" t="s">
        <v>224</v>
      </c>
      <c r="K216" s="36" t="s">
        <v>31</v>
      </c>
      <c r="L216" s="36" t="s">
        <v>528</v>
      </c>
      <c r="M216" s="35" t="s">
        <v>882</v>
      </c>
      <c r="N216" s="35" t="s">
        <v>882</v>
      </c>
      <c r="O216" s="35"/>
      <c r="P216" s="35" t="s">
        <v>882</v>
      </c>
      <c r="Q216" s="36" t="s">
        <v>883</v>
      </c>
      <c r="R216" s="37">
        <v>18.8</v>
      </c>
      <c r="S216" s="35" t="s">
        <v>36</v>
      </c>
      <c r="T216" s="36" t="s">
        <v>37</v>
      </c>
      <c r="U216" s="36">
        <f t="shared" si="4"/>
        <v>169.2</v>
      </c>
      <c r="V216" s="39">
        <v>169.2</v>
      </c>
      <c r="W216" s="39"/>
    </row>
    <row r="217" customHeight="true" spans="1:23">
      <c r="A217" s="34">
        <v>220</v>
      </c>
      <c r="B217" s="34">
        <v>104</v>
      </c>
      <c r="C217" s="35" t="s">
        <v>884</v>
      </c>
      <c r="D217" s="36" t="s">
        <v>26</v>
      </c>
      <c r="E217" s="36" t="s">
        <v>26</v>
      </c>
      <c r="F217" s="36" t="s">
        <v>885</v>
      </c>
      <c r="G217" s="36" t="s">
        <v>791</v>
      </c>
      <c r="H217" s="35" t="s">
        <v>886</v>
      </c>
      <c r="I217" s="34">
        <v>10</v>
      </c>
      <c r="J217" s="36" t="s">
        <v>224</v>
      </c>
      <c r="K217" s="36" t="s">
        <v>31</v>
      </c>
      <c r="L217" s="36" t="s">
        <v>528</v>
      </c>
      <c r="M217" s="35" t="s">
        <v>882</v>
      </c>
      <c r="N217" s="35" t="s">
        <v>882</v>
      </c>
      <c r="O217" s="35"/>
      <c r="P217" s="35" t="s">
        <v>882</v>
      </c>
      <c r="Q217" s="36" t="s">
        <v>887</v>
      </c>
      <c r="R217" s="37">
        <v>8.28</v>
      </c>
      <c r="S217" s="35" t="s">
        <v>36</v>
      </c>
      <c r="T217" s="36" t="s">
        <v>37</v>
      </c>
      <c r="U217" s="36">
        <f t="shared" si="4"/>
        <v>82.8</v>
      </c>
      <c r="V217" s="39">
        <v>82.8</v>
      </c>
      <c r="W217" s="39"/>
    </row>
    <row r="218" ht="49" customHeight="true" spans="1:23">
      <c r="A218" s="34">
        <v>221</v>
      </c>
      <c r="B218" s="34">
        <v>105</v>
      </c>
      <c r="C218" s="35" t="s">
        <v>888</v>
      </c>
      <c r="D218" s="36" t="s">
        <v>26</v>
      </c>
      <c r="E218" s="36" t="s">
        <v>26</v>
      </c>
      <c r="F218" s="36" t="s">
        <v>889</v>
      </c>
      <c r="G218" s="35" t="s">
        <v>144</v>
      </c>
      <c r="H218" s="35" t="s">
        <v>890</v>
      </c>
      <c r="I218" s="34">
        <v>24</v>
      </c>
      <c r="J218" s="36" t="s">
        <v>184</v>
      </c>
      <c r="K218" s="36" t="s">
        <v>31</v>
      </c>
      <c r="L218" s="36" t="s">
        <v>891</v>
      </c>
      <c r="M218" s="35" t="s">
        <v>892</v>
      </c>
      <c r="N218" s="35" t="s">
        <v>893</v>
      </c>
      <c r="O218" s="35"/>
      <c r="P218" s="35" t="s">
        <v>892</v>
      </c>
      <c r="Q218" s="36" t="s">
        <v>894</v>
      </c>
      <c r="R218" s="37">
        <v>4.76</v>
      </c>
      <c r="S218" s="35" t="s">
        <v>36</v>
      </c>
      <c r="T218" s="36" t="s">
        <v>37</v>
      </c>
      <c r="U218" s="36">
        <f t="shared" si="4"/>
        <v>114.24</v>
      </c>
      <c r="V218" s="39">
        <v>114.24</v>
      </c>
      <c r="W218" s="39"/>
    </row>
    <row r="219" customHeight="true" spans="1:23">
      <c r="A219" s="34">
        <v>222</v>
      </c>
      <c r="B219" s="34">
        <v>20</v>
      </c>
      <c r="C219" s="35" t="s">
        <v>895</v>
      </c>
      <c r="D219" s="36" t="s">
        <v>26</v>
      </c>
      <c r="E219" s="36" t="s">
        <v>26</v>
      </c>
      <c r="F219" s="36" t="s">
        <v>896</v>
      </c>
      <c r="G219" s="36" t="s">
        <v>765</v>
      </c>
      <c r="H219" s="36" t="s">
        <v>897</v>
      </c>
      <c r="I219" s="35"/>
      <c r="J219" s="35"/>
      <c r="K219" s="35"/>
      <c r="L219" s="35"/>
      <c r="M219" s="35"/>
      <c r="N219" s="35"/>
      <c r="O219" s="35"/>
      <c r="P219" s="35" t="s">
        <v>898</v>
      </c>
      <c r="Q219" s="36" t="s">
        <v>899</v>
      </c>
      <c r="R219" s="37"/>
      <c r="S219" s="35" t="s">
        <v>36</v>
      </c>
      <c r="T219" s="36" t="s">
        <v>45</v>
      </c>
      <c r="U219" s="36">
        <f t="shared" si="4"/>
        <v>0</v>
      </c>
      <c r="V219" s="39"/>
      <c r="W219" s="39" t="s">
        <v>900</v>
      </c>
    </row>
    <row r="220" customHeight="true" spans="1:23">
      <c r="A220" s="34">
        <v>223</v>
      </c>
      <c r="B220" s="34">
        <v>81</v>
      </c>
      <c r="C220" s="35" t="s">
        <v>895</v>
      </c>
      <c r="D220" s="36" t="s">
        <v>26</v>
      </c>
      <c r="E220" s="36" t="s">
        <v>26</v>
      </c>
      <c r="F220" s="35" t="s">
        <v>901</v>
      </c>
      <c r="G220" s="36" t="s">
        <v>40</v>
      </c>
      <c r="H220" s="36" t="s">
        <v>902</v>
      </c>
      <c r="I220" s="35"/>
      <c r="J220" s="35"/>
      <c r="K220" s="35"/>
      <c r="L220" s="35"/>
      <c r="M220" s="35"/>
      <c r="N220" s="35"/>
      <c r="O220" s="35"/>
      <c r="P220" s="35" t="s">
        <v>384</v>
      </c>
      <c r="Q220" s="36" t="s">
        <v>903</v>
      </c>
      <c r="R220" s="37"/>
      <c r="S220" s="35" t="s">
        <v>36</v>
      </c>
      <c r="T220" s="36" t="s">
        <v>45</v>
      </c>
      <c r="U220" s="36">
        <f t="shared" si="4"/>
        <v>0</v>
      </c>
      <c r="V220" s="39"/>
      <c r="W220" s="39" t="s">
        <v>900</v>
      </c>
    </row>
    <row r="221" customHeight="true" spans="1:23">
      <c r="A221" s="34">
        <v>224</v>
      </c>
      <c r="B221" s="34">
        <v>81</v>
      </c>
      <c r="C221" s="35" t="s">
        <v>895</v>
      </c>
      <c r="D221" s="36" t="s">
        <v>26</v>
      </c>
      <c r="E221" s="36" t="s">
        <v>26</v>
      </c>
      <c r="F221" s="35" t="s">
        <v>901</v>
      </c>
      <c r="G221" s="36" t="s">
        <v>40</v>
      </c>
      <c r="H221" s="36" t="s">
        <v>904</v>
      </c>
      <c r="I221" s="35"/>
      <c r="J221" s="35"/>
      <c r="K221" s="35"/>
      <c r="L221" s="35"/>
      <c r="M221" s="35"/>
      <c r="N221" s="35"/>
      <c r="O221" s="35"/>
      <c r="P221" s="35" t="s">
        <v>384</v>
      </c>
      <c r="Q221" s="36" t="s">
        <v>905</v>
      </c>
      <c r="R221" s="37"/>
      <c r="S221" s="35" t="s">
        <v>36</v>
      </c>
      <c r="T221" s="36" t="s">
        <v>45</v>
      </c>
      <c r="U221" s="36">
        <f t="shared" si="4"/>
        <v>0</v>
      </c>
      <c r="V221" s="39"/>
      <c r="W221" s="39" t="s">
        <v>900</v>
      </c>
    </row>
    <row r="222" customHeight="true" spans="1:23">
      <c r="A222" s="34">
        <v>225</v>
      </c>
      <c r="B222" s="34">
        <v>81</v>
      </c>
      <c r="C222" s="35" t="s">
        <v>895</v>
      </c>
      <c r="D222" s="36" t="s">
        <v>26</v>
      </c>
      <c r="E222" s="36" t="s">
        <v>26</v>
      </c>
      <c r="F222" s="35" t="s">
        <v>901</v>
      </c>
      <c r="G222" s="36" t="s">
        <v>40</v>
      </c>
      <c r="H222" s="36" t="s">
        <v>906</v>
      </c>
      <c r="I222" s="35"/>
      <c r="J222" s="35"/>
      <c r="K222" s="35"/>
      <c r="L222" s="35"/>
      <c r="M222" s="35"/>
      <c r="N222" s="35"/>
      <c r="O222" s="35"/>
      <c r="P222" s="35" t="s">
        <v>384</v>
      </c>
      <c r="Q222" s="36" t="s">
        <v>907</v>
      </c>
      <c r="R222" s="37"/>
      <c r="S222" s="35" t="s">
        <v>36</v>
      </c>
      <c r="T222" s="36" t="s">
        <v>45</v>
      </c>
      <c r="U222" s="36">
        <f t="shared" si="4"/>
        <v>0</v>
      </c>
      <c r="V222" s="39"/>
      <c r="W222" s="39" t="s">
        <v>900</v>
      </c>
    </row>
    <row r="223" customHeight="true" spans="1:23">
      <c r="A223" s="34">
        <v>226</v>
      </c>
      <c r="B223" s="34">
        <v>81</v>
      </c>
      <c r="C223" s="35" t="s">
        <v>895</v>
      </c>
      <c r="D223" s="36" t="s">
        <v>26</v>
      </c>
      <c r="E223" s="36" t="s">
        <v>26</v>
      </c>
      <c r="F223" s="35" t="s">
        <v>901</v>
      </c>
      <c r="G223" s="36" t="s">
        <v>40</v>
      </c>
      <c r="H223" s="36" t="s">
        <v>908</v>
      </c>
      <c r="I223" s="35"/>
      <c r="J223" s="35"/>
      <c r="K223" s="35"/>
      <c r="L223" s="35"/>
      <c r="M223" s="35"/>
      <c r="N223" s="35"/>
      <c r="O223" s="35"/>
      <c r="P223" s="35" t="s">
        <v>384</v>
      </c>
      <c r="Q223" s="36" t="s">
        <v>909</v>
      </c>
      <c r="R223" s="37"/>
      <c r="S223" s="35" t="s">
        <v>36</v>
      </c>
      <c r="T223" s="36" t="s">
        <v>45</v>
      </c>
      <c r="U223" s="36">
        <f t="shared" si="4"/>
        <v>0</v>
      </c>
      <c r="V223" s="39"/>
      <c r="W223" s="39" t="s">
        <v>900</v>
      </c>
    </row>
    <row r="224" customHeight="true" spans="1:23">
      <c r="A224" s="34">
        <v>227</v>
      </c>
      <c r="B224" s="34">
        <v>81</v>
      </c>
      <c r="C224" s="35" t="s">
        <v>895</v>
      </c>
      <c r="D224" s="36" t="s">
        <v>26</v>
      </c>
      <c r="E224" s="36" t="s">
        <v>26</v>
      </c>
      <c r="F224" s="35" t="s">
        <v>901</v>
      </c>
      <c r="G224" s="36" t="s">
        <v>40</v>
      </c>
      <c r="H224" s="36" t="s">
        <v>910</v>
      </c>
      <c r="I224" s="35"/>
      <c r="J224" s="35"/>
      <c r="K224" s="35"/>
      <c r="L224" s="35"/>
      <c r="M224" s="35"/>
      <c r="N224" s="35"/>
      <c r="O224" s="35"/>
      <c r="P224" s="35" t="s">
        <v>384</v>
      </c>
      <c r="Q224" s="36" t="s">
        <v>911</v>
      </c>
      <c r="R224" s="37"/>
      <c r="S224" s="35" t="s">
        <v>36</v>
      </c>
      <c r="T224" s="36" t="s">
        <v>45</v>
      </c>
      <c r="U224" s="36">
        <f t="shared" si="4"/>
        <v>0</v>
      </c>
      <c r="V224" s="39"/>
      <c r="W224" s="39" t="s">
        <v>900</v>
      </c>
    </row>
  </sheetData>
  <mergeCells count="2">
    <mergeCell ref="A1:C1"/>
    <mergeCell ref="A2:W2"/>
  </mergeCells>
  <conditionalFormatting sqref="C3:C42 C45:C218 C225:C1048576">
    <cfRule type="duplicateValues" dxfId="0" priority="1"/>
  </conditionalFormatting>
  <pageMargins left="0.550694444444444" right="0.472222222222222" top="1" bottom="1" header="0.5" footer="0.5"/>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5"/>
  <sheetViews>
    <sheetView workbookViewId="0">
      <pane ySplit="3" topLeftCell="A62" activePane="bottomLeft" state="frozen"/>
      <selection/>
      <selection pane="bottomLeft" activeCell="AD8" sqref="AD8"/>
    </sheetView>
  </sheetViews>
  <sheetFormatPr defaultColWidth="8.66666666666667" defaultRowHeight="30" customHeight="true"/>
  <cols>
    <col min="1" max="1" width="3.375" style="22" customWidth="true"/>
    <col min="2" max="2" width="4.41666666666667" style="22" hidden="true" customWidth="true"/>
    <col min="3" max="3" width="13" style="22" customWidth="true"/>
    <col min="4" max="5" width="4.75" style="22" hidden="true" customWidth="true"/>
    <col min="6" max="6" width="14.0833333333333" style="22" customWidth="true"/>
    <col min="7" max="7" width="6.75" style="22" customWidth="true"/>
    <col min="8" max="8" width="15.75" style="22" customWidth="true"/>
    <col min="9" max="9" width="5.375" style="22" customWidth="true"/>
    <col min="10" max="10" width="5.66666666666667" style="22" customWidth="true"/>
    <col min="11" max="11" width="4.625" style="22" customWidth="true"/>
    <col min="12" max="12" width="4.58333333333333" style="22" hidden="true" customWidth="true"/>
    <col min="13" max="13" width="6.83333333333333" style="22" hidden="true" customWidth="true"/>
    <col min="14" max="14" width="14.625" style="22" customWidth="true"/>
    <col min="15" max="15" width="7.66666666666667" style="22" hidden="true" customWidth="true"/>
    <col min="16" max="16" width="8.66666666666667" style="22" hidden="true" customWidth="true"/>
    <col min="17" max="17" width="0.25" style="22" hidden="true" customWidth="true"/>
    <col min="18" max="18" width="8.5" style="23" customWidth="true"/>
    <col min="19" max="19" width="13.625" style="22" customWidth="true"/>
    <col min="20" max="20" width="8.08333333333333" style="23" customWidth="true"/>
    <col min="21" max="21" width="8.66666666666667" style="22" hidden="true" customWidth="true"/>
    <col min="22" max="22" width="10.25" style="20" hidden="true" customWidth="true"/>
    <col min="23" max="23" width="10.25" style="20" customWidth="true"/>
    <col min="24" max="26" width="11.1666666666667" style="20" customWidth="true"/>
    <col min="27" max="16384" width="8.66666666666667" style="22"/>
  </cols>
  <sheetData>
    <row r="1" s="20" customFormat="true" customHeight="true" spans="1:26">
      <c r="A1" s="5" t="s">
        <v>912</v>
      </c>
      <c r="B1" s="5"/>
      <c r="C1" s="5"/>
      <c r="D1" s="6"/>
      <c r="E1" s="6"/>
      <c r="F1" s="6"/>
      <c r="G1" s="6"/>
      <c r="H1" s="6"/>
      <c r="I1" s="6"/>
      <c r="J1" s="6"/>
      <c r="K1" s="6"/>
      <c r="L1" s="6"/>
      <c r="M1" s="6"/>
      <c r="N1" s="6"/>
      <c r="O1" s="6"/>
      <c r="P1" s="6"/>
      <c r="Q1" s="6"/>
      <c r="R1" s="6"/>
      <c r="S1" s="6"/>
      <c r="T1" s="6"/>
      <c r="U1" s="6"/>
      <c r="V1" s="6"/>
      <c r="W1" s="6"/>
      <c r="X1" s="6"/>
      <c r="Y1" s="6"/>
      <c r="Z1" s="6"/>
    </row>
    <row r="2" s="20" customFormat="true" customHeight="true" spans="1:26">
      <c r="A2" s="7" t="s">
        <v>913</v>
      </c>
      <c r="B2" s="7"/>
      <c r="C2" s="7"/>
      <c r="D2" s="7"/>
      <c r="E2" s="7"/>
      <c r="F2" s="7"/>
      <c r="G2" s="7"/>
      <c r="H2" s="7"/>
      <c r="I2" s="7"/>
      <c r="J2" s="7"/>
      <c r="K2" s="7"/>
      <c r="L2" s="7"/>
      <c r="M2" s="7"/>
      <c r="N2" s="7"/>
      <c r="O2" s="7"/>
      <c r="P2" s="7"/>
      <c r="Q2" s="7"/>
      <c r="R2" s="7"/>
      <c r="S2" s="7"/>
      <c r="T2" s="7"/>
      <c r="U2" s="7"/>
      <c r="V2" s="7"/>
      <c r="W2" s="7"/>
      <c r="X2" s="7"/>
      <c r="Y2" s="7"/>
      <c r="Z2" s="7"/>
    </row>
    <row r="3" s="21" customFormat="true" ht="49" customHeight="true" spans="1:26">
      <c r="A3" s="8" t="s">
        <v>914</v>
      </c>
      <c r="B3" s="8" t="s">
        <v>915</v>
      </c>
      <c r="C3" s="9" t="s">
        <v>916</v>
      </c>
      <c r="D3" s="9" t="s">
        <v>917</v>
      </c>
      <c r="E3" s="9" t="s">
        <v>918</v>
      </c>
      <c r="F3" s="9" t="s">
        <v>919</v>
      </c>
      <c r="G3" s="9" t="s">
        <v>920</v>
      </c>
      <c r="H3" s="9" t="s">
        <v>921</v>
      </c>
      <c r="I3" s="8" t="s">
        <v>922</v>
      </c>
      <c r="J3" s="8" t="s">
        <v>923</v>
      </c>
      <c r="K3" s="8" t="s">
        <v>924</v>
      </c>
      <c r="L3" s="8" t="s">
        <v>925</v>
      </c>
      <c r="M3" s="9" t="s">
        <v>926</v>
      </c>
      <c r="N3" s="9" t="s">
        <v>927</v>
      </c>
      <c r="O3" s="8" t="s">
        <v>928</v>
      </c>
      <c r="P3" s="9" t="s">
        <v>929</v>
      </c>
      <c r="Q3" s="9" t="s">
        <v>930</v>
      </c>
      <c r="R3" s="8" t="s">
        <v>931</v>
      </c>
      <c r="S3" s="9" t="s">
        <v>932</v>
      </c>
      <c r="T3" s="8" t="s">
        <v>933</v>
      </c>
      <c r="U3" s="8" t="s">
        <v>934</v>
      </c>
      <c r="V3" s="16" t="s">
        <v>935</v>
      </c>
      <c r="W3" s="16" t="s">
        <v>936</v>
      </c>
      <c r="X3" s="16" t="s">
        <v>937</v>
      </c>
      <c r="Y3" s="16" t="s">
        <v>938</v>
      </c>
      <c r="Z3" s="16" t="s">
        <v>939</v>
      </c>
    </row>
    <row r="4" s="20" customFormat="true" customHeight="true" spans="1:26">
      <c r="A4" s="10">
        <v>1</v>
      </c>
      <c r="B4" s="10">
        <v>107</v>
      </c>
      <c r="C4" s="11" t="s">
        <v>940</v>
      </c>
      <c r="D4" s="12" t="s">
        <v>941</v>
      </c>
      <c r="E4" s="12" t="s">
        <v>941</v>
      </c>
      <c r="F4" s="12" t="s">
        <v>942</v>
      </c>
      <c r="G4" s="12" t="s">
        <v>943</v>
      </c>
      <c r="H4" s="12" t="s">
        <v>944</v>
      </c>
      <c r="I4" s="10">
        <v>30</v>
      </c>
      <c r="J4" s="12" t="s">
        <v>945</v>
      </c>
      <c r="K4" s="12" t="s">
        <v>946</v>
      </c>
      <c r="L4" s="12" t="s">
        <v>947</v>
      </c>
      <c r="M4" s="11" t="s">
        <v>948</v>
      </c>
      <c r="N4" s="11" t="s">
        <v>949</v>
      </c>
      <c r="O4" s="11"/>
      <c r="P4" s="11" t="s">
        <v>948</v>
      </c>
      <c r="Q4" s="12" t="s">
        <v>950</v>
      </c>
      <c r="R4" s="15">
        <v>29</v>
      </c>
      <c r="S4" s="11" t="s">
        <v>951</v>
      </c>
      <c r="T4" s="15">
        <v>29</v>
      </c>
      <c r="U4" s="12">
        <f t="shared" ref="U4:U36" si="0">R4*I4</f>
        <v>870</v>
      </c>
      <c r="V4" s="17">
        <v>1688</v>
      </c>
      <c r="W4" s="18">
        <v>56.2666666666667</v>
      </c>
      <c r="X4" s="17"/>
      <c r="Y4" s="17">
        <v>870</v>
      </c>
      <c r="Z4" s="17"/>
    </row>
    <row r="5" s="20" customFormat="true" ht="44" customHeight="true" spans="1:26">
      <c r="A5" s="10">
        <v>2</v>
      </c>
      <c r="B5" s="10">
        <v>107</v>
      </c>
      <c r="C5" s="11" t="s">
        <v>952</v>
      </c>
      <c r="D5" s="12" t="s">
        <v>941</v>
      </c>
      <c r="E5" s="12" t="s">
        <v>941</v>
      </c>
      <c r="F5" s="12" t="s">
        <v>942</v>
      </c>
      <c r="G5" s="12" t="s">
        <v>943</v>
      </c>
      <c r="H5" s="12" t="s">
        <v>944</v>
      </c>
      <c r="I5" s="10">
        <v>50</v>
      </c>
      <c r="J5" s="12" t="s">
        <v>945</v>
      </c>
      <c r="K5" s="12" t="s">
        <v>946</v>
      </c>
      <c r="L5" s="12" t="s">
        <v>953</v>
      </c>
      <c r="M5" s="11" t="s">
        <v>954</v>
      </c>
      <c r="N5" s="11" t="s">
        <v>955</v>
      </c>
      <c r="O5" s="11"/>
      <c r="P5" s="11" t="s">
        <v>954</v>
      </c>
      <c r="Q5" s="12" t="s">
        <v>956</v>
      </c>
      <c r="R5" s="15">
        <v>29</v>
      </c>
      <c r="S5" s="11" t="s">
        <v>951</v>
      </c>
      <c r="T5" s="15" t="s">
        <v>957</v>
      </c>
      <c r="U5" s="12">
        <f t="shared" si="0"/>
        <v>1450</v>
      </c>
      <c r="V5" s="17">
        <v>2900</v>
      </c>
      <c r="W5" s="17">
        <v>58</v>
      </c>
      <c r="X5" s="18">
        <v>56.2666666666667</v>
      </c>
      <c r="Y5" s="17">
        <v>2813.33</v>
      </c>
      <c r="Z5" s="17"/>
    </row>
    <row r="6" s="20" customFormat="true" ht="44" customHeight="true" spans="1:26">
      <c r="A6" s="10">
        <v>3</v>
      </c>
      <c r="B6" s="10">
        <v>107</v>
      </c>
      <c r="C6" s="11" t="s">
        <v>958</v>
      </c>
      <c r="D6" s="12" t="s">
        <v>941</v>
      </c>
      <c r="E6" s="12" t="s">
        <v>941</v>
      </c>
      <c r="F6" s="12" t="s">
        <v>942</v>
      </c>
      <c r="G6" s="12" t="s">
        <v>943</v>
      </c>
      <c r="H6" s="12" t="s">
        <v>944</v>
      </c>
      <c r="I6" s="10">
        <v>50</v>
      </c>
      <c r="J6" s="12" t="s">
        <v>945</v>
      </c>
      <c r="K6" s="12" t="s">
        <v>946</v>
      </c>
      <c r="L6" s="12" t="s">
        <v>959</v>
      </c>
      <c r="M6" s="11" t="s">
        <v>960</v>
      </c>
      <c r="N6" s="11" t="s">
        <v>960</v>
      </c>
      <c r="O6" s="11"/>
      <c r="P6" s="11"/>
      <c r="Q6" s="12" t="s">
        <v>961</v>
      </c>
      <c r="R6" s="15">
        <v>29</v>
      </c>
      <c r="S6" s="11" t="s">
        <v>951</v>
      </c>
      <c r="T6" s="15" t="s">
        <v>957</v>
      </c>
      <c r="U6" s="12">
        <f t="shared" si="0"/>
        <v>1450</v>
      </c>
      <c r="V6" s="17" t="s">
        <v>962</v>
      </c>
      <c r="W6" s="17" t="s">
        <v>962</v>
      </c>
      <c r="X6" s="18"/>
      <c r="Y6" s="18" t="s">
        <v>963</v>
      </c>
      <c r="Z6" s="18"/>
    </row>
    <row r="7" s="20" customFormat="true" ht="44" customHeight="true" spans="1:26">
      <c r="A7" s="10">
        <v>4</v>
      </c>
      <c r="B7" s="10">
        <v>107</v>
      </c>
      <c r="C7" s="11" t="s">
        <v>964</v>
      </c>
      <c r="D7" s="12" t="s">
        <v>941</v>
      </c>
      <c r="E7" s="12" t="s">
        <v>941</v>
      </c>
      <c r="F7" s="12" t="s">
        <v>942</v>
      </c>
      <c r="G7" s="12" t="s">
        <v>943</v>
      </c>
      <c r="H7" s="12" t="s">
        <v>944</v>
      </c>
      <c r="I7" s="10">
        <v>50</v>
      </c>
      <c r="J7" s="12" t="s">
        <v>945</v>
      </c>
      <c r="K7" s="12" t="s">
        <v>946</v>
      </c>
      <c r="L7" s="12" t="s">
        <v>947</v>
      </c>
      <c r="M7" s="11" t="s">
        <v>948</v>
      </c>
      <c r="N7" s="11" t="s">
        <v>949</v>
      </c>
      <c r="O7" s="11"/>
      <c r="P7" s="11" t="s">
        <v>948</v>
      </c>
      <c r="Q7" s="12" t="s">
        <v>950</v>
      </c>
      <c r="R7" s="15">
        <v>29</v>
      </c>
      <c r="S7" s="11" t="s">
        <v>951</v>
      </c>
      <c r="T7" s="15">
        <v>29</v>
      </c>
      <c r="U7" s="12">
        <f t="shared" si="0"/>
        <v>1450</v>
      </c>
      <c r="V7" s="17" t="s">
        <v>962</v>
      </c>
      <c r="W7" s="17" t="s">
        <v>962</v>
      </c>
      <c r="X7" s="18">
        <v>56.2666666666667</v>
      </c>
      <c r="Y7" s="18">
        <v>1450</v>
      </c>
      <c r="Z7" s="18"/>
    </row>
    <row r="8" s="20" customFormat="true" ht="44" customHeight="true" spans="1:26">
      <c r="A8" s="10">
        <v>5</v>
      </c>
      <c r="B8" s="10">
        <v>107</v>
      </c>
      <c r="C8" s="11" t="s">
        <v>965</v>
      </c>
      <c r="D8" s="12" t="s">
        <v>941</v>
      </c>
      <c r="E8" s="12" t="s">
        <v>941</v>
      </c>
      <c r="F8" s="12" t="s">
        <v>942</v>
      </c>
      <c r="G8" s="12" t="s">
        <v>943</v>
      </c>
      <c r="H8" s="12" t="s">
        <v>944</v>
      </c>
      <c r="I8" s="10">
        <v>30</v>
      </c>
      <c r="J8" s="12" t="s">
        <v>945</v>
      </c>
      <c r="K8" s="12" t="s">
        <v>946</v>
      </c>
      <c r="L8" s="12" t="s">
        <v>959</v>
      </c>
      <c r="M8" s="11" t="s">
        <v>960</v>
      </c>
      <c r="N8" s="11" t="s">
        <v>960</v>
      </c>
      <c r="O8" s="11" t="s">
        <v>966</v>
      </c>
      <c r="P8" s="11"/>
      <c r="Q8" s="12" t="s">
        <v>961</v>
      </c>
      <c r="R8" s="15">
        <v>29</v>
      </c>
      <c r="S8" s="11" t="s">
        <v>951</v>
      </c>
      <c r="T8" s="15" t="s">
        <v>957</v>
      </c>
      <c r="U8" s="12">
        <f t="shared" si="0"/>
        <v>870</v>
      </c>
      <c r="V8" s="17">
        <v>1710</v>
      </c>
      <c r="W8" s="17">
        <v>57</v>
      </c>
      <c r="X8" s="18">
        <v>56.2666666666667</v>
      </c>
      <c r="Y8" s="17">
        <v>1688</v>
      </c>
      <c r="Z8" s="17"/>
    </row>
    <row r="9" s="20" customFormat="true" ht="44" customHeight="true" spans="1:29">
      <c r="A9" s="10">
        <v>6</v>
      </c>
      <c r="B9" s="10">
        <v>108</v>
      </c>
      <c r="C9" s="11" t="s">
        <v>967</v>
      </c>
      <c r="D9" s="12" t="s">
        <v>941</v>
      </c>
      <c r="E9" s="12" t="s">
        <v>941</v>
      </c>
      <c r="F9" s="12" t="s">
        <v>968</v>
      </c>
      <c r="G9" s="11" t="s">
        <v>969</v>
      </c>
      <c r="H9" s="12" t="s">
        <v>970</v>
      </c>
      <c r="I9" s="10">
        <v>112</v>
      </c>
      <c r="J9" s="12" t="s">
        <v>971</v>
      </c>
      <c r="K9" s="12" t="s">
        <v>972</v>
      </c>
      <c r="L9" s="12" t="s">
        <v>973</v>
      </c>
      <c r="M9" s="11" t="s">
        <v>424</v>
      </c>
      <c r="N9" s="11" t="s">
        <v>974</v>
      </c>
      <c r="O9" s="11"/>
      <c r="P9" s="11" t="s">
        <v>424</v>
      </c>
      <c r="Q9" s="12" t="s">
        <v>975</v>
      </c>
      <c r="R9" s="15">
        <v>7.59</v>
      </c>
      <c r="S9" s="11" t="s">
        <v>951</v>
      </c>
      <c r="T9" s="15">
        <v>7.59</v>
      </c>
      <c r="U9" s="12">
        <f t="shared" si="0"/>
        <v>850.08</v>
      </c>
      <c r="V9" s="17" t="s">
        <v>962</v>
      </c>
      <c r="W9" s="17" t="s">
        <v>962</v>
      </c>
      <c r="X9" s="17" t="s">
        <v>976</v>
      </c>
      <c r="Y9" s="17">
        <v>850.08</v>
      </c>
      <c r="Z9" s="17"/>
      <c r="AC9" s="20" t="s">
        <v>977</v>
      </c>
    </row>
    <row r="10" s="20" customFormat="true" ht="44" customHeight="true" spans="1:26">
      <c r="A10" s="10">
        <v>7</v>
      </c>
      <c r="B10" s="10">
        <v>108</v>
      </c>
      <c r="C10" s="11" t="s">
        <v>978</v>
      </c>
      <c r="D10" s="12" t="s">
        <v>941</v>
      </c>
      <c r="E10" s="12" t="s">
        <v>941</v>
      </c>
      <c r="F10" s="12" t="s">
        <v>968</v>
      </c>
      <c r="G10" s="11" t="s">
        <v>969</v>
      </c>
      <c r="H10" s="12" t="s">
        <v>653</v>
      </c>
      <c r="I10" s="10">
        <v>112</v>
      </c>
      <c r="J10" s="12" t="s">
        <v>971</v>
      </c>
      <c r="K10" s="12" t="s">
        <v>972</v>
      </c>
      <c r="L10" s="12" t="s">
        <v>973</v>
      </c>
      <c r="M10" s="11" t="s">
        <v>424</v>
      </c>
      <c r="N10" s="11" t="s">
        <v>974</v>
      </c>
      <c r="O10" s="11"/>
      <c r="P10" s="11" t="s">
        <v>424</v>
      </c>
      <c r="Q10" s="12" t="s">
        <v>979</v>
      </c>
      <c r="R10" s="15">
        <v>12.9</v>
      </c>
      <c r="S10" s="11" t="s">
        <v>951</v>
      </c>
      <c r="T10" s="15">
        <v>12.9</v>
      </c>
      <c r="U10" s="12">
        <f t="shared" si="0"/>
        <v>1444.8</v>
      </c>
      <c r="V10" s="17" t="s">
        <v>962</v>
      </c>
      <c r="W10" s="17" t="s">
        <v>962</v>
      </c>
      <c r="X10" s="17" t="s">
        <v>976</v>
      </c>
      <c r="Y10" s="17">
        <v>1444.8</v>
      </c>
      <c r="Z10" s="17"/>
    </row>
    <row r="11" s="20" customFormat="true" customHeight="true" spans="1:26">
      <c r="A11" s="10">
        <v>8</v>
      </c>
      <c r="B11" s="10">
        <v>109</v>
      </c>
      <c r="C11" s="11" t="s">
        <v>980</v>
      </c>
      <c r="D11" s="12" t="s">
        <v>941</v>
      </c>
      <c r="E11" s="12" t="s">
        <v>941</v>
      </c>
      <c r="F11" s="12" t="s">
        <v>981</v>
      </c>
      <c r="G11" s="11" t="s">
        <v>969</v>
      </c>
      <c r="H11" s="12" t="s">
        <v>441</v>
      </c>
      <c r="I11" s="10">
        <v>60</v>
      </c>
      <c r="J11" s="12" t="s">
        <v>982</v>
      </c>
      <c r="K11" s="12" t="s">
        <v>972</v>
      </c>
      <c r="L11" s="12" t="s">
        <v>983</v>
      </c>
      <c r="M11" s="12" t="s">
        <v>984</v>
      </c>
      <c r="N11" s="11" t="s">
        <v>985</v>
      </c>
      <c r="O11" s="11"/>
      <c r="P11" s="12" t="s">
        <v>984</v>
      </c>
      <c r="Q11" s="12" t="s">
        <v>986</v>
      </c>
      <c r="R11" s="15">
        <v>36.46</v>
      </c>
      <c r="S11" s="11" t="s">
        <v>951</v>
      </c>
      <c r="T11" s="15">
        <v>36.46</v>
      </c>
      <c r="U11" s="12">
        <f t="shared" si="0"/>
        <v>2187.6</v>
      </c>
      <c r="V11" s="17" t="s">
        <v>962</v>
      </c>
      <c r="W11" s="17" t="s">
        <v>962</v>
      </c>
      <c r="X11" s="17">
        <v>44.9997115668819</v>
      </c>
      <c r="Y11" s="17">
        <v>2187.6</v>
      </c>
      <c r="Z11" s="17"/>
    </row>
    <row r="12" s="20" customFormat="true" customHeight="true" spans="1:26">
      <c r="A12" s="10">
        <v>9</v>
      </c>
      <c r="B12" s="10">
        <v>109</v>
      </c>
      <c r="C12" s="11" t="s">
        <v>987</v>
      </c>
      <c r="D12" s="12" t="s">
        <v>941</v>
      </c>
      <c r="E12" s="12" t="s">
        <v>941</v>
      </c>
      <c r="F12" s="12" t="s">
        <v>981</v>
      </c>
      <c r="G12" s="11" t="s">
        <v>969</v>
      </c>
      <c r="H12" s="12" t="s">
        <v>76</v>
      </c>
      <c r="I12" s="10">
        <v>60</v>
      </c>
      <c r="J12" s="12" t="s">
        <v>982</v>
      </c>
      <c r="K12" s="12" t="s">
        <v>972</v>
      </c>
      <c r="L12" s="12" t="s">
        <v>983</v>
      </c>
      <c r="M12" s="12" t="s">
        <v>984</v>
      </c>
      <c r="N12" s="11" t="s">
        <v>985</v>
      </c>
      <c r="O12" s="11"/>
      <c r="P12" s="12" t="s">
        <v>984</v>
      </c>
      <c r="Q12" s="12" t="s">
        <v>988</v>
      </c>
      <c r="R12" s="15">
        <v>73.53</v>
      </c>
      <c r="S12" s="11" t="s">
        <v>951</v>
      </c>
      <c r="T12" s="15">
        <v>73.53</v>
      </c>
      <c r="U12" s="12">
        <f t="shared" si="0"/>
        <v>4411.8</v>
      </c>
      <c r="V12" s="17">
        <v>5445</v>
      </c>
      <c r="W12" s="17">
        <v>90.75</v>
      </c>
      <c r="X12" s="17">
        <v>90.75</v>
      </c>
      <c r="Y12" s="17">
        <v>4411.8</v>
      </c>
      <c r="Z12" s="17"/>
    </row>
    <row r="13" s="20" customFormat="true" customHeight="true" spans="1:26">
      <c r="A13" s="10">
        <v>10</v>
      </c>
      <c r="B13" s="10">
        <v>109</v>
      </c>
      <c r="C13" s="11" t="s">
        <v>989</v>
      </c>
      <c r="D13" s="12" t="s">
        <v>941</v>
      </c>
      <c r="E13" s="12" t="s">
        <v>941</v>
      </c>
      <c r="F13" s="12" t="s">
        <v>981</v>
      </c>
      <c r="G13" s="11" t="s">
        <v>969</v>
      </c>
      <c r="H13" s="12" t="s">
        <v>612</v>
      </c>
      <c r="I13" s="10">
        <v>60</v>
      </c>
      <c r="J13" s="12" t="s">
        <v>982</v>
      </c>
      <c r="K13" s="12" t="s">
        <v>972</v>
      </c>
      <c r="L13" s="12" t="s">
        <v>983</v>
      </c>
      <c r="M13" s="12" t="s">
        <v>984</v>
      </c>
      <c r="N13" s="11" t="s">
        <v>985</v>
      </c>
      <c r="O13" s="11"/>
      <c r="P13" s="12" t="s">
        <v>984</v>
      </c>
      <c r="Q13" s="12" t="s">
        <v>990</v>
      </c>
      <c r="R13" s="15">
        <v>125</v>
      </c>
      <c r="S13" s="11" t="s">
        <v>951</v>
      </c>
      <c r="T13" s="15">
        <v>125</v>
      </c>
      <c r="U13" s="12">
        <f t="shared" si="0"/>
        <v>7500</v>
      </c>
      <c r="V13" s="17" t="s">
        <v>962</v>
      </c>
      <c r="W13" s="17" t="s">
        <v>962</v>
      </c>
      <c r="X13" s="17">
        <v>154.275</v>
      </c>
      <c r="Y13" s="17">
        <v>7500</v>
      </c>
      <c r="Z13" s="17"/>
    </row>
    <row r="14" s="20" customFormat="true" customHeight="true" spans="1:26">
      <c r="A14" s="10">
        <v>11</v>
      </c>
      <c r="B14" s="10">
        <v>110</v>
      </c>
      <c r="C14" s="11" t="s">
        <v>991</v>
      </c>
      <c r="D14" s="12" t="s">
        <v>941</v>
      </c>
      <c r="E14" s="12" t="s">
        <v>941</v>
      </c>
      <c r="F14" s="11" t="s">
        <v>992</v>
      </c>
      <c r="G14" s="12" t="s">
        <v>993</v>
      </c>
      <c r="H14" s="12" t="s">
        <v>994</v>
      </c>
      <c r="I14" s="10">
        <v>1</v>
      </c>
      <c r="J14" s="12" t="s">
        <v>945</v>
      </c>
      <c r="K14" s="12" t="s">
        <v>945</v>
      </c>
      <c r="L14" s="12" t="s">
        <v>995</v>
      </c>
      <c r="M14" s="11" t="s">
        <v>996</v>
      </c>
      <c r="N14" s="11" t="s">
        <v>996</v>
      </c>
      <c r="O14" s="11"/>
      <c r="P14" s="11" t="s">
        <v>996</v>
      </c>
      <c r="Q14" s="12" t="s">
        <v>997</v>
      </c>
      <c r="R14" s="15">
        <v>52.28</v>
      </c>
      <c r="S14" s="11" t="s">
        <v>951</v>
      </c>
      <c r="T14" s="15">
        <v>37.8</v>
      </c>
      <c r="U14" s="12">
        <f t="shared" si="0"/>
        <v>52.28</v>
      </c>
      <c r="V14" s="17">
        <v>319</v>
      </c>
      <c r="W14" s="17">
        <v>319</v>
      </c>
      <c r="X14" s="17"/>
      <c r="Y14" s="17">
        <v>37.8</v>
      </c>
      <c r="Z14" s="17"/>
    </row>
    <row r="15" s="20" customFormat="true" customHeight="true" spans="1:26">
      <c r="A15" s="10">
        <v>12</v>
      </c>
      <c r="B15" s="10">
        <v>110</v>
      </c>
      <c r="C15" s="11" t="s">
        <v>998</v>
      </c>
      <c r="D15" s="12" t="s">
        <v>941</v>
      </c>
      <c r="E15" s="12" t="s">
        <v>941</v>
      </c>
      <c r="F15" s="11" t="s">
        <v>992</v>
      </c>
      <c r="G15" s="12" t="s">
        <v>993</v>
      </c>
      <c r="H15" s="12" t="s">
        <v>999</v>
      </c>
      <c r="I15" s="10">
        <v>1</v>
      </c>
      <c r="J15" s="12" t="s">
        <v>945</v>
      </c>
      <c r="K15" s="12" t="s">
        <v>945</v>
      </c>
      <c r="L15" s="12" t="s">
        <v>995</v>
      </c>
      <c r="M15" s="11" t="s">
        <v>1000</v>
      </c>
      <c r="N15" s="11" t="s">
        <v>1001</v>
      </c>
      <c r="O15" s="11"/>
      <c r="P15" s="11" t="s">
        <v>1000</v>
      </c>
      <c r="Q15" s="12" t="s">
        <v>1002</v>
      </c>
      <c r="R15" s="15">
        <v>30.75</v>
      </c>
      <c r="S15" s="11" t="s">
        <v>951</v>
      </c>
      <c r="T15" s="15">
        <v>34.12</v>
      </c>
      <c r="U15" s="12">
        <f t="shared" si="0"/>
        <v>30.75</v>
      </c>
      <c r="V15" s="17">
        <v>189</v>
      </c>
      <c r="W15" s="17">
        <v>189</v>
      </c>
      <c r="X15" s="17"/>
      <c r="Y15" s="17">
        <v>34.12</v>
      </c>
      <c r="Z15" s="17"/>
    </row>
    <row r="16" s="20" customFormat="true" customHeight="true" spans="1:26">
      <c r="A16" s="10">
        <v>13</v>
      </c>
      <c r="B16" s="10">
        <v>110</v>
      </c>
      <c r="C16" s="11" t="s">
        <v>1003</v>
      </c>
      <c r="D16" s="12" t="s">
        <v>941</v>
      </c>
      <c r="E16" s="12" t="s">
        <v>941</v>
      </c>
      <c r="F16" s="11" t="s">
        <v>992</v>
      </c>
      <c r="G16" s="12" t="s">
        <v>993</v>
      </c>
      <c r="H16" s="12" t="s">
        <v>999</v>
      </c>
      <c r="I16" s="10">
        <v>40</v>
      </c>
      <c r="J16" s="12" t="s">
        <v>945</v>
      </c>
      <c r="K16" s="12" t="s">
        <v>1004</v>
      </c>
      <c r="L16" s="12" t="s">
        <v>995</v>
      </c>
      <c r="M16" s="11" t="s">
        <v>1000</v>
      </c>
      <c r="N16" s="11" t="s">
        <v>1001</v>
      </c>
      <c r="O16" s="11"/>
      <c r="P16" s="11" t="s">
        <v>1000</v>
      </c>
      <c r="Q16" s="12" t="s">
        <v>1002</v>
      </c>
      <c r="R16" s="15">
        <v>30.75</v>
      </c>
      <c r="S16" s="11" t="s">
        <v>951</v>
      </c>
      <c r="T16" s="15">
        <v>34.12</v>
      </c>
      <c r="U16" s="12">
        <f t="shared" si="0"/>
        <v>1230</v>
      </c>
      <c r="V16" s="17" t="s">
        <v>962</v>
      </c>
      <c r="W16" s="17" t="s">
        <v>962</v>
      </c>
      <c r="X16" s="17">
        <v>189</v>
      </c>
      <c r="Y16" s="18">
        <v>1364.8</v>
      </c>
      <c r="Z16" s="17"/>
    </row>
    <row r="17" s="20" customFormat="true" customHeight="true" spans="1:26">
      <c r="A17" s="10">
        <v>14</v>
      </c>
      <c r="B17" s="10">
        <v>110</v>
      </c>
      <c r="C17" s="11" t="s">
        <v>1005</v>
      </c>
      <c r="D17" s="12" t="s">
        <v>941</v>
      </c>
      <c r="E17" s="12" t="s">
        <v>941</v>
      </c>
      <c r="F17" s="11" t="s">
        <v>992</v>
      </c>
      <c r="G17" s="12" t="s">
        <v>993</v>
      </c>
      <c r="H17" s="12" t="s">
        <v>994</v>
      </c>
      <c r="I17" s="10">
        <v>1</v>
      </c>
      <c r="J17" s="12" t="s">
        <v>945</v>
      </c>
      <c r="K17" s="12" t="s">
        <v>945</v>
      </c>
      <c r="L17" s="12" t="s">
        <v>995</v>
      </c>
      <c r="M17" s="11" t="s">
        <v>1000</v>
      </c>
      <c r="N17" s="11" t="s">
        <v>1001</v>
      </c>
      <c r="O17" s="11"/>
      <c r="P17" s="11" t="s">
        <v>1000</v>
      </c>
      <c r="Q17" s="12" t="s">
        <v>1006</v>
      </c>
      <c r="R17" s="15">
        <v>52.28</v>
      </c>
      <c r="S17" s="11" t="s">
        <v>951</v>
      </c>
      <c r="T17" s="15">
        <v>58</v>
      </c>
      <c r="U17" s="12">
        <f t="shared" si="0"/>
        <v>52.28</v>
      </c>
      <c r="V17" s="17">
        <v>319.05</v>
      </c>
      <c r="W17" s="17">
        <v>319.05</v>
      </c>
      <c r="X17" s="17"/>
      <c r="Y17" s="17">
        <v>58</v>
      </c>
      <c r="Z17" s="17"/>
    </row>
    <row r="18" s="20" customFormat="true" customHeight="true" spans="1:26">
      <c r="A18" s="10">
        <v>15</v>
      </c>
      <c r="B18" s="10">
        <v>110</v>
      </c>
      <c r="C18" s="11" t="s">
        <v>1007</v>
      </c>
      <c r="D18" s="12" t="s">
        <v>941</v>
      </c>
      <c r="E18" s="12" t="s">
        <v>941</v>
      </c>
      <c r="F18" s="11" t="s">
        <v>992</v>
      </c>
      <c r="G18" s="12" t="s">
        <v>993</v>
      </c>
      <c r="H18" s="12" t="s">
        <v>994</v>
      </c>
      <c r="I18" s="10">
        <v>30</v>
      </c>
      <c r="J18" s="12" t="s">
        <v>945</v>
      </c>
      <c r="K18" s="12" t="s">
        <v>1004</v>
      </c>
      <c r="L18" s="12" t="s">
        <v>995</v>
      </c>
      <c r="M18" s="11" t="s">
        <v>1000</v>
      </c>
      <c r="N18" s="11" t="s">
        <v>1001</v>
      </c>
      <c r="O18" s="11"/>
      <c r="P18" s="11" t="s">
        <v>1000</v>
      </c>
      <c r="Q18" s="12" t="s">
        <v>1006</v>
      </c>
      <c r="R18" s="15">
        <v>52.28</v>
      </c>
      <c r="S18" s="11" t="s">
        <v>951</v>
      </c>
      <c r="T18" s="15">
        <v>58</v>
      </c>
      <c r="U18" s="12">
        <f t="shared" si="0"/>
        <v>1568.4</v>
      </c>
      <c r="V18" s="17" t="s">
        <v>962</v>
      </c>
      <c r="W18" s="17" t="s">
        <v>962</v>
      </c>
      <c r="X18" s="17">
        <v>319</v>
      </c>
      <c r="Y18" s="18">
        <v>1740</v>
      </c>
      <c r="Z18" s="17"/>
    </row>
    <row r="19" s="20" customFormat="true" customHeight="true" spans="1:26">
      <c r="A19" s="10">
        <v>16</v>
      </c>
      <c r="B19" s="10">
        <v>111</v>
      </c>
      <c r="C19" s="11" t="s">
        <v>1008</v>
      </c>
      <c r="D19" s="12" t="s">
        <v>941</v>
      </c>
      <c r="E19" s="12" t="s">
        <v>941</v>
      </c>
      <c r="F19" s="12" t="s">
        <v>1009</v>
      </c>
      <c r="G19" s="11" t="s">
        <v>969</v>
      </c>
      <c r="H19" s="12" t="s">
        <v>485</v>
      </c>
      <c r="I19" s="10">
        <v>20</v>
      </c>
      <c r="J19" s="12" t="s">
        <v>971</v>
      </c>
      <c r="K19" s="12" t="s">
        <v>946</v>
      </c>
      <c r="L19" s="12" t="s">
        <v>1010</v>
      </c>
      <c r="M19" s="11" t="s">
        <v>1011</v>
      </c>
      <c r="N19" s="11" t="s">
        <v>1011</v>
      </c>
      <c r="O19" s="11"/>
      <c r="P19" s="11" t="s">
        <v>1011</v>
      </c>
      <c r="Q19" s="12" t="s">
        <v>1012</v>
      </c>
      <c r="R19" s="15">
        <v>3.5</v>
      </c>
      <c r="S19" s="11" t="s">
        <v>951</v>
      </c>
      <c r="T19" s="15">
        <v>3.5</v>
      </c>
      <c r="U19" s="12">
        <f t="shared" si="0"/>
        <v>70</v>
      </c>
      <c r="V19" s="17">
        <v>261</v>
      </c>
      <c r="W19" s="17">
        <v>13.05</v>
      </c>
      <c r="X19" s="17"/>
      <c r="Y19" s="17">
        <v>70</v>
      </c>
      <c r="Z19" s="17"/>
    </row>
    <row r="20" s="20" customFormat="true" ht="66" customHeight="true" spans="1:26">
      <c r="A20" s="10">
        <v>17</v>
      </c>
      <c r="B20" s="10">
        <v>111</v>
      </c>
      <c r="C20" s="11" t="s">
        <v>1013</v>
      </c>
      <c r="D20" s="12" t="s">
        <v>941</v>
      </c>
      <c r="E20" s="12" t="s">
        <v>941</v>
      </c>
      <c r="F20" s="12" t="s">
        <v>1009</v>
      </c>
      <c r="G20" s="11" t="s">
        <v>969</v>
      </c>
      <c r="H20" s="12" t="s">
        <v>485</v>
      </c>
      <c r="I20" s="10">
        <v>7</v>
      </c>
      <c r="J20" s="12" t="s">
        <v>971</v>
      </c>
      <c r="K20" s="12" t="s">
        <v>946</v>
      </c>
      <c r="L20" s="12" t="s">
        <v>1014</v>
      </c>
      <c r="M20" s="11" t="s">
        <v>1015</v>
      </c>
      <c r="N20" s="11" t="s">
        <v>1016</v>
      </c>
      <c r="O20" s="11" t="s">
        <v>1017</v>
      </c>
      <c r="P20" s="11" t="s">
        <v>1015</v>
      </c>
      <c r="Q20" s="12" t="s">
        <v>1018</v>
      </c>
      <c r="R20" s="15">
        <v>3.5</v>
      </c>
      <c r="S20" s="11" t="s">
        <v>951</v>
      </c>
      <c r="T20" s="15">
        <v>7.22</v>
      </c>
      <c r="U20" s="12">
        <f t="shared" si="0"/>
        <v>24.5</v>
      </c>
      <c r="V20" s="17">
        <v>101.5</v>
      </c>
      <c r="W20" s="17">
        <v>14.5</v>
      </c>
      <c r="X20" s="17"/>
      <c r="Y20" s="17">
        <v>50.54</v>
      </c>
      <c r="Z20" s="17"/>
    </row>
    <row r="21" s="20" customFormat="true" ht="60" customHeight="true" spans="1:26">
      <c r="A21" s="10">
        <v>18</v>
      </c>
      <c r="B21" s="10">
        <v>112</v>
      </c>
      <c r="C21" s="11" t="s">
        <v>1019</v>
      </c>
      <c r="D21" s="12" t="s">
        <v>941</v>
      </c>
      <c r="E21" s="12" t="s">
        <v>941</v>
      </c>
      <c r="F21" s="11" t="s">
        <v>1020</v>
      </c>
      <c r="G21" s="11" t="s">
        <v>969</v>
      </c>
      <c r="H21" s="11" t="s">
        <v>1021</v>
      </c>
      <c r="I21" s="10">
        <v>60</v>
      </c>
      <c r="J21" s="12" t="s">
        <v>971</v>
      </c>
      <c r="K21" s="12" t="s">
        <v>946</v>
      </c>
      <c r="L21" s="12" t="s">
        <v>1022</v>
      </c>
      <c r="M21" s="11" t="s">
        <v>1023</v>
      </c>
      <c r="N21" s="11" t="s">
        <v>1023</v>
      </c>
      <c r="O21" s="11"/>
      <c r="P21" s="11" t="s">
        <v>1023</v>
      </c>
      <c r="Q21" s="12" t="s">
        <v>1024</v>
      </c>
      <c r="R21" s="15">
        <v>3.49</v>
      </c>
      <c r="S21" s="11" t="s">
        <v>951</v>
      </c>
      <c r="T21" s="15">
        <v>3.49</v>
      </c>
      <c r="U21" s="12">
        <f t="shared" si="0"/>
        <v>209.4</v>
      </c>
      <c r="V21" s="17">
        <v>209.4</v>
      </c>
      <c r="W21" s="17">
        <v>3.49</v>
      </c>
      <c r="X21" s="17"/>
      <c r="Y21" s="17">
        <v>209.4</v>
      </c>
      <c r="Z21" s="17"/>
    </row>
    <row r="22" s="20" customFormat="true" ht="60" customHeight="true" spans="1:26">
      <c r="A22" s="10">
        <v>19</v>
      </c>
      <c r="B22" s="10">
        <v>112</v>
      </c>
      <c r="C22" s="11" t="s">
        <v>1025</v>
      </c>
      <c r="D22" s="12" t="s">
        <v>941</v>
      </c>
      <c r="E22" s="12" t="s">
        <v>941</v>
      </c>
      <c r="F22" s="11" t="s">
        <v>1020</v>
      </c>
      <c r="G22" s="11" t="s">
        <v>969</v>
      </c>
      <c r="H22" s="11" t="s">
        <v>1026</v>
      </c>
      <c r="I22" s="10">
        <v>30</v>
      </c>
      <c r="J22" s="12" t="s">
        <v>971</v>
      </c>
      <c r="K22" s="12" t="s">
        <v>972</v>
      </c>
      <c r="L22" s="12" t="s">
        <v>1022</v>
      </c>
      <c r="M22" s="11" t="s">
        <v>1027</v>
      </c>
      <c r="N22" s="11" t="s">
        <v>1027</v>
      </c>
      <c r="O22" s="11"/>
      <c r="P22" s="11" t="s">
        <v>1027</v>
      </c>
      <c r="Q22" s="12" t="s">
        <v>1028</v>
      </c>
      <c r="R22" s="15">
        <v>5.93</v>
      </c>
      <c r="S22" s="11" t="s">
        <v>951</v>
      </c>
      <c r="T22" s="15" t="s">
        <v>957</v>
      </c>
      <c r="U22" s="12">
        <f t="shared" si="0"/>
        <v>177.9</v>
      </c>
      <c r="V22" s="17" t="s">
        <v>962</v>
      </c>
      <c r="W22" s="17" t="s">
        <v>962</v>
      </c>
      <c r="X22" s="17"/>
      <c r="Y22" s="18" t="s">
        <v>963</v>
      </c>
      <c r="Z22" s="17"/>
    </row>
    <row r="23" s="20" customFormat="true" ht="60" customHeight="true" spans="1:26">
      <c r="A23" s="10">
        <v>20</v>
      </c>
      <c r="B23" s="10">
        <v>112</v>
      </c>
      <c r="C23" s="11" t="s">
        <v>1029</v>
      </c>
      <c r="D23" s="12" t="s">
        <v>941</v>
      </c>
      <c r="E23" s="12" t="s">
        <v>941</v>
      </c>
      <c r="F23" s="11" t="s">
        <v>1020</v>
      </c>
      <c r="G23" s="11" t="s">
        <v>969</v>
      </c>
      <c r="H23" s="11" t="s">
        <v>1026</v>
      </c>
      <c r="I23" s="10">
        <v>15</v>
      </c>
      <c r="J23" s="12" t="s">
        <v>971</v>
      </c>
      <c r="K23" s="12" t="s">
        <v>972</v>
      </c>
      <c r="L23" s="12" t="s">
        <v>1022</v>
      </c>
      <c r="M23" s="11" t="s">
        <v>1027</v>
      </c>
      <c r="N23" s="11" t="s">
        <v>1027</v>
      </c>
      <c r="O23" s="11"/>
      <c r="P23" s="11" t="s">
        <v>1027</v>
      </c>
      <c r="Q23" s="12" t="s">
        <v>1028</v>
      </c>
      <c r="R23" s="15">
        <v>5.93</v>
      </c>
      <c r="S23" s="11" t="s">
        <v>951</v>
      </c>
      <c r="T23" s="15" t="s">
        <v>957</v>
      </c>
      <c r="U23" s="12">
        <f t="shared" si="0"/>
        <v>88.95</v>
      </c>
      <c r="V23" s="17" t="s">
        <v>962</v>
      </c>
      <c r="W23" s="17" t="s">
        <v>962</v>
      </c>
      <c r="X23" s="17"/>
      <c r="Y23" s="18" t="s">
        <v>963</v>
      </c>
      <c r="Z23" s="17"/>
    </row>
    <row r="24" s="20" customFormat="true" customHeight="true" spans="1:26">
      <c r="A24" s="10">
        <v>21</v>
      </c>
      <c r="B24" s="10">
        <v>113</v>
      </c>
      <c r="C24" s="11" t="s">
        <v>1030</v>
      </c>
      <c r="D24" s="12" t="s">
        <v>941</v>
      </c>
      <c r="E24" s="12" t="s">
        <v>941</v>
      </c>
      <c r="F24" s="12" t="s">
        <v>1031</v>
      </c>
      <c r="G24" s="12" t="s">
        <v>943</v>
      </c>
      <c r="H24" s="12" t="s">
        <v>1032</v>
      </c>
      <c r="I24" s="10">
        <v>1</v>
      </c>
      <c r="J24" s="12" t="s">
        <v>972</v>
      </c>
      <c r="K24" s="12" t="s">
        <v>946</v>
      </c>
      <c r="L24" s="12" t="s">
        <v>1033</v>
      </c>
      <c r="M24" s="11" t="s">
        <v>1034</v>
      </c>
      <c r="N24" s="11" t="s">
        <v>1034</v>
      </c>
      <c r="O24" s="11"/>
      <c r="P24" s="11" t="s">
        <v>1034</v>
      </c>
      <c r="Q24" s="12" t="s">
        <v>1035</v>
      </c>
      <c r="R24" s="15">
        <v>66.7</v>
      </c>
      <c r="S24" s="11" t="s">
        <v>951</v>
      </c>
      <c r="T24" s="15">
        <v>80</v>
      </c>
      <c r="U24" s="12">
        <f t="shared" si="0"/>
        <v>66.7</v>
      </c>
      <c r="V24" s="17" t="s">
        <v>962</v>
      </c>
      <c r="W24" s="17" t="s">
        <v>962</v>
      </c>
      <c r="X24" s="17" t="s">
        <v>976</v>
      </c>
      <c r="Y24" s="17">
        <v>80</v>
      </c>
      <c r="Z24" s="17"/>
    </row>
    <row r="25" s="20" customFormat="true" customHeight="true" spans="1:26">
      <c r="A25" s="10">
        <v>22</v>
      </c>
      <c r="B25" s="10">
        <v>113</v>
      </c>
      <c r="C25" s="11" t="s">
        <v>1036</v>
      </c>
      <c r="D25" s="12" t="s">
        <v>941</v>
      </c>
      <c r="E25" s="12" t="s">
        <v>941</v>
      </c>
      <c r="F25" s="12" t="s">
        <v>1031</v>
      </c>
      <c r="G25" s="12" t="s">
        <v>943</v>
      </c>
      <c r="H25" s="12" t="s">
        <v>1037</v>
      </c>
      <c r="I25" s="10">
        <v>1</v>
      </c>
      <c r="J25" s="12" t="s">
        <v>972</v>
      </c>
      <c r="K25" s="12" t="s">
        <v>946</v>
      </c>
      <c r="L25" s="12" t="s">
        <v>1038</v>
      </c>
      <c r="M25" s="11" t="s">
        <v>1039</v>
      </c>
      <c r="N25" s="11" t="s">
        <v>1039</v>
      </c>
      <c r="O25" s="11"/>
      <c r="P25" s="11" t="s">
        <v>1039</v>
      </c>
      <c r="Q25" s="12" t="s">
        <v>1040</v>
      </c>
      <c r="R25" s="15">
        <v>48.9</v>
      </c>
      <c r="S25" s="11" t="s">
        <v>951</v>
      </c>
      <c r="T25" s="15">
        <v>48.9</v>
      </c>
      <c r="U25" s="12">
        <f t="shared" si="0"/>
        <v>48.9</v>
      </c>
      <c r="V25" s="17" t="s">
        <v>962</v>
      </c>
      <c r="W25" s="17" t="s">
        <v>962</v>
      </c>
      <c r="X25" s="17" t="s">
        <v>976</v>
      </c>
      <c r="Y25" s="17">
        <v>48.9</v>
      </c>
      <c r="Z25" s="17"/>
    </row>
    <row r="26" s="20" customFormat="true" ht="46" customHeight="true" spans="1:26">
      <c r="A26" s="10">
        <v>23</v>
      </c>
      <c r="B26" s="10">
        <v>114</v>
      </c>
      <c r="C26" s="11" t="s">
        <v>1041</v>
      </c>
      <c r="D26" s="12" t="s">
        <v>941</v>
      </c>
      <c r="E26" s="12" t="s">
        <v>941</v>
      </c>
      <c r="F26" s="12" t="s">
        <v>1042</v>
      </c>
      <c r="G26" s="11" t="s">
        <v>969</v>
      </c>
      <c r="H26" s="11" t="s">
        <v>1043</v>
      </c>
      <c r="I26" s="10">
        <v>14</v>
      </c>
      <c r="J26" s="12" t="s">
        <v>971</v>
      </c>
      <c r="K26" s="12" t="s">
        <v>946</v>
      </c>
      <c r="L26" s="12" t="s">
        <v>1044</v>
      </c>
      <c r="M26" s="11" t="s">
        <v>1023</v>
      </c>
      <c r="N26" s="11" t="s">
        <v>1023</v>
      </c>
      <c r="O26" s="11"/>
      <c r="P26" s="11" t="s">
        <v>1023</v>
      </c>
      <c r="Q26" s="12" t="s">
        <v>1045</v>
      </c>
      <c r="R26" s="15">
        <v>69</v>
      </c>
      <c r="S26" s="11" t="s">
        <v>951</v>
      </c>
      <c r="T26" s="15">
        <v>137</v>
      </c>
      <c r="U26" s="12">
        <f t="shared" si="0"/>
        <v>966</v>
      </c>
      <c r="V26" s="17" t="s">
        <v>962</v>
      </c>
      <c r="W26" s="17" t="s">
        <v>962</v>
      </c>
      <c r="X26" s="17">
        <v>68.5</v>
      </c>
      <c r="Y26" s="18">
        <v>959</v>
      </c>
      <c r="Z26" s="17"/>
    </row>
    <row r="27" s="20" customFormat="true" ht="46" customHeight="true" spans="1:26">
      <c r="A27" s="10">
        <v>24</v>
      </c>
      <c r="B27" s="10">
        <v>114</v>
      </c>
      <c r="C27" s="11" t="s">
        <v>1046</v>
      </c>
      <c r="D27" s="12" t="s">
        <v>941</v>
      </c>
      <c r="E27" s="12" t="s">
        <v>941</v>
      </c>
      <c r="F27" s="12" t="s">
        <v>1042</v>
      </c>
      <c r="G27" s="11" t="s">
        <v>969</v>
      </c>
      <c r="H27" s="11" t="s">
        <v>1047</v>
      </c>
      <c r="I27" s="10">
        <v>20</v>
      </c>
      <c r="J27" s="12" t="s">
        <v>971</v>
      </c>
      <c r="K27" s="12" t="s">
        <v>946</v>
      </c>
      <c r="L27" s="12" t="s">
        <v>1048</v>
      </c>
      <c r="M27" s="11" t="s">
        <v>1049</v>
      </c>
      <c r="N27" s="12" t="s">
        <v>1050</v>
      </c>
      <c r="O27" s="11"/>
      <c r="P27" s="11" t="s">
        <v>1049</v>
      </c>
      <c r="Q27" s="12" t="s">
        <v>1051</v>
      </c>
      <c r="R27" s="15">
        <v>55.36</v>
      </c>
      <c r="S27" s="11" t="s">
        <v>951</v>
      </c>
      <c r="T27" s="15">
        <v>55.36</v>
      </c>
      <c r="U27" s="12">
        <f t="shared" si="0"/>
        <v>1107.2</v>
      </c>
      <c r="V27" s="17">
        <v>1107.2</v>
      </c>
      <c r="W27" s="17">
        <v>55.36</v>
      </c>
      <c r="X27" s="17"/>
      <c r="Y27" s="17">
        <v>1107.2</v>
      </c>
      <c r="Z27" s="17"/>
    </row>
    <row r="28" s="20" customFormat="true" ht="46" customHeight="true" spans="1:26">
      <c r="A28" s="10">
        <v>25</v>
      </c>
      <c r="B28" s="10">
        <v>114</v>
      </c>
      <c r="C28" s="11" t="s">
        <v>1052</v>
      </c>
      <c r="D28" s="12" t="s">
        <v>941</v>
      </c>
      <c r="E28" s="12" t="s">
        <v>941</v>
      </c>
      <c r="F28" s="12" t="s">
        <v>1042</v>
      </c>
      <c r="G28" s="11" t="s">
        <v>969</v>
      </c>
      <c r="H28" s="11" t="s">
        <v>1047</v>
      </c>
      <c r="I28" s="10">
        <v>20</v>
      </c>
      <c r="J28" s="12" t="s">
        <v>971</v>
      </c>
      <c r="K28" s="12" t="s">
        <v>946</v>
      </c>
      <c r="L28" s="12" t="s">
        <v>1053</v>
      </c>
      <c r="M28" s="11" t="s">
        <v>1054</v>
      </c>
      <c r="N28" s="11" t="s">
        <v>1055</v>
      </c>
      <c r="O28" s="11"/>
      <c r="P28" s="11" t="s">
        <v>1054</v>
      </c>
      <c r="Q28" s="12" t="s">
        <v>1056</v>
      </c>
      <c r="R28" s="15">
        <v>55.36</v>
      </c>
      <c r="S28" s="11" t="s">
        <v>951</v>
      </c>
      <c r="T28" s="15">
        <v>262.75</v>
      </c>
      <c r="U28" s="12">
        <f t="shared" si="0"/>
        <v>1107.2</v>
      </c>
      <c r="V28" s="17">
        <v>5255</v>
      </c>
      <c r="W28" s="17">
        <v>262.75</v>
      </c>
      <c r="X28" s="17"/>
      <c r="Y28" s="17">
        <v>5255</v>
      </c>
      <c r="Z28" s="17"/>
    </row>
    <row r="29" s="20" customFormat="true" ht="46" customHeight="true" spans="1:26">
      <c r="A29" s="10">
        <v>26</v>
      </c>
      <c r="B29" s="10">
        <v>114</v>
      </c>
      <c r="C29" s="11" t="s">
        <v>1057</v>
      </c>
      <c r="D29" s="12" t="s">
        <v>941</v>
      </c>
      <c r="E29" s="12" t="s">
        <v>941</v>
      </c>
      <c r="F29" s="12" t="s">
        <v>1042</v>
      </c>
      <c r="G29" s="11" t="s">
        <v>969</v>
      </c>
      <c r="H29" s="11" t="s">
        <v>1047</v>
      </c>
      <c r="I29" s="10">
        <v>14</v>
      </c>
      <c r="J29" s="12" t="s">
        <v>971</v>
      </c>
      <c r="K29" s="12" t="s">
        <v>946</v>
      </c>
      <c r="L29" s="12" t="s">
        <v>1044</v>
      </c>
      <c r="M29" s="11" t="s">
        <v>1023</v>
      </c>
      <c r="N29" s="11" t="s">
        <v>1023</v>
      </c>
      <c r="O29" s="11"/>
      <c r="P29" s="11" t="s">
        <v>1023</v>
      </c>
      <c r="Q29" s="12" t="s">
        <v>1058</v>
      </c>
      <c r="R29" s="15">
        <v>55.36</v>
      </c>
      <c r="S29" s="11" t="s">
        <v>951</v>
      </c>
      <c r="T29" s="15">
        <v>109.92</v>
      </c>
      <c r="U29" s="12">
        <f t="shared" si="0"/>
        <v>775.04</v>
      </c>
      <c r="V29" s="17" t="s">
        <v>962</v>
      </c>
      <c r="W29" s="17" t="s">
        <v>962</v>
      </c>
      <c r="X29" s="17">
        <v>54.96</v>
      </c>
      <c r="Y29" s="18">
        <v>769.44</v>
      </c>
      <c r="Z29" s="17"/>
    </row>
    <row r="30" s="20" customFormat="true" ht="46" customHeight="true" spans="1:26">
      <c r="A30" s="10">
        <v>27</v>
      </c>
      <c r="B30" s="10">
        <v>114</v>
      </c>
      <c r="C30" s="11" t="s">
        <v>1059</v>
      </c>
      <c r="D30" s="12" t="s">
        <v>941</v>
      </c>
      <c r="E30" s="12" t="s">
        <v>941</v>
      </c>
      <c r="F30" s="12" t="s">
        <v>1042</v>
      </c>
      <c r="G30" s="11" t="s">
        <v>969</v>
      </c>
      <c r="H30" s="11" t="s">
        <v>1043</v>
      </c>
      <c r="I30" s="10">
        <v>20</v>
      </c>
      <c r="J30" s="12" t="s">
        <v>971</v>
      </c>
      <c r="K30" s="12" t="s">
        <v>946</v>
      </c>
      <c r="L30" s="12" t="s">
        <v>1053</v>
      </c>
      <c r="M30" s="11" t="s">
        <v>1054</v>
      </c>
      <c r="N30" s="11" t="s">
        <v>1055</v>
      </c>
      <c r="O30" s="11"/>
      <c r="P30" s="11" t="s">
        <v>1054</v>
      </c>
      <c r="Q30" s="12" t="s">
        <v>1060</v>
      </c>
      <c r="R30" s="15">
        <v>69</v>
      </c>
      <c r="S30" s="11" t="s">
        <v>951</v>
      </c>
      <c r="T30" s="15">
        <v>327.48</v>
      </c>
      <c r="U30" s="12">
        <f t="shared" si="0"/>
        <v>1380</v>
      </c>
      <c r="V30" s="17">
        <v>6549.64</v>
      </c>
      <c r="W30" s="17">
        <v>327.482</v>
      </c>
      <c r="X30" s="17"/>
      <c r="Y30" s="17">
        <v>6549.6</v>
      </c>
      <c r="Z30" s="17"/>
    </row>
    <row r="31" s="20" customFormat="true" ht="46" customHeight="true" spans="1:26">
      <c r="A31" s="10">
        <v>28</v>
      </c>
      <c r="B31" s="10">
        <v>114</v>
      </c>
      <c r="C31" s="11" t="s">
        <v>1061</v>
      </c>
      <c r="D31" s="12" t="s">
        <v>941</v>
      </c>
      <c r="E31" s="12" t="s">
        <v>941</v>
      </c>
      <c r="F31" s="12" t="s">
        <v>1042</v>
      </c>
      <c r="G31" s="11" t="s">
        <v>969</v>
      </c>
      <c r="H31" s="11" t="s">
        <v>1047</v>
      </c>
      <c r="I31" s="10">
        <v>20</v>
      </c>
      <c r="J31" s="12" t="s">
        <v>971</v>
      </c>
      <c r="K31" s="12" t="s">
        <v>946</v>
      </c>
      <c r="L31" s="12" t="s">
        <v>1044</v>
      </c>
      <c r="M31" s="11" t="s">
        <v>1023</v>
      </c>
      <c r="N31" s="11" t="s">
        <v>1023</v>
      </c>
      <c r="O31" s="11"/>
      <c r="P31" s="11" t="s">
        <v>1023</v>
      </c>
      <c r="Q31" s="12" t="s">
        <v>1058</v>
      </c>
      <c r="R31" s="15">
        <v>55.36</v>
      </c>
      <c r="S31" s="11" t="s">
        <v>951</v>
      </c>
      <c r="T31" s="15">
        <v>109.92</v>
      </c>
      <c r="U31" s="12">
        <f t="shared" si="0"/>
        <v>1107.2</v>
      </c>
      <c r="V31" s="17">
        <v>1099.2</v>
      </c>
      <c r="W31" s="17">
        <v>54.96</v>
      </c>
      <c r="X31" s="17"/>
      <c r="Y31" s="17">
        <v>1099.2</v>
      </c>
      <c r="Z31" s="17"/>
    </row>
    <row r="32" s="20" customFormat="true" ht="46" customHeight="true" spans="1:26">
      <c r="A32" s="10">
        <v>29</v>
      </c>
      <c r="B32" s="10">
        <v>114</v>
      </c>
      <c r="C32" s="11" t="s">
        <v>1062</v>
      </c>
      <c r="D32" s="12" t="s">
        <v>941</v>
      </c>
      <c r="E32" s="12" t="s">
        <v>941</v>
      </c>
      <c r="F32" s="12" t="s">
        <v>1042</v>
      </c>
      <c r="G32" s="11" t="s">
        <v>969</v>
      </c>
      <c r="H32" s="11" t="s">
        <v>1043</v>
      </c>
      <c r="I32" s="10">
        <v>20</v>
      </c>
      <c r="J32" s="12" t="s">
        <v>971</v>
      </c>
      <c r="K32" s="12" t="s">
        <v>946</v>
      </c>
      <c r="L32" s="12" t="s">
        <v>1044</v>
      </c>
      <c r="M32" s="11" t="s">
        <v>1023</v>
      </c>
      <c r="N32" s="11" t="s">
        <v>1023</v>
      </c>
      <c r="O32" s="11"/>
      <c r="P32" s="11" t="s">
        <v>1023</v>
      </c>
      <c r="Q32" s="12" t="s">
        <v>1045</v>
      </c>
      <c r="R32" s="15">
        <v>69</v>
      </c>
      <c r="S32" s="11" t="s">
        <v>951</v>
      </c>
      <c r="T32" s="15">
        <v>137</v>
      </c>
      <c r="U32" s="12">
        <f t="shared" si="0"/>
        <v>1380</v>
      </c>
      <c r="V32" s="17">
        <v>1370</v>
      </c>
      <c r="W32" s="17">
        <v>68.5</v>
      </c>
      <c r="X32" s="17"/>
      <c r="Y32" s="17">
        <v>1370</v>
      </c>
      <c r="Z32" s="17"/>
    </row>
    <row r="33" s="20" customFormat="true" ht="46" customHeight="true" spans="1:26">
      <c r="A33" s="10">
        <v>30</v>
      </c>
      <c r="B33" s="10">
        <v>114</v>
      </c>
      <c r="C33" s="11" t="s">
        <v>1063</v>
      </c>
      <c r="D33" s="12" t="s">
        <v>941</v>
      </c>
      <c r="E33" s="12" t="s">
        <v>941</v>
      </c>
      <c r="F33" s="12" t="s">
        <v>1042</v>
      </c>
      <c r="G33" s="11" t="s">
        <v>969</v>
      </c>
      <c r="H33" s="11" t="s">
        <v>1043</v>
      </c>
      <c r="I33" s="10">
        <v>20</v>
      </c>
      <c r="J33" s="12" t="s">
        <v>971</v>
      </c>
      <c r="K33" s="12" t="s">
        <v>946</v>
      </c>
      <c r="L33" s="12" t="s">
        <v>1048</v>
      </c>
      <c r="M33" s="11" t="s">
        <v>1049</v>
      </c>
      <c r="N33" s="12" t="s">
        <v>1050</v>
      </c>
      <c r="O33" s="11"/>
      <c r="P33" s="11" t="s">
        <v>1049</v>
      </c>
      <c r="Q33" s="12" t="s">
        <v>1064</v>
      </c>
      <c r="R33" s="15">
        <v>69</v>
      </c>
      <c r="S33" s="11" t="s">
        <v>951</v>
      </c>
      <c r="T33" s="15">
        <v>69</v>
      </c>
      <c r="U33" s="12">
        <f t="shared" si="0"/>
        <v>1380</v>
      </c>
      <c r="V33" s="17">
        <v>1380</v>
      </c>
      <c r="W33" s="17">
        <v>69</v>
      </c>
      <c r="X33" s="17"/>
      <c r="Y33" s="17">
        <v>1380</v>
      </c>
      <c r="Z33" s="17"/>
    </row>
    <row r="34" s="20" customFormat="true" customHeight="true" spans="1:26">
      <c r="A34" s="10">
        <v>31</v>
      </c>
      <c r="B34" s="10">
        <v>115</v>
      </c>
      <c r="C34" s="11" t="s">
        <v>1065</v>
      </c>
      <c r="D34" s="12" t="s">
        <v>941</v>
      </c>
      <c r="E34" s="12" t="s">
        <v>941</v>
      </c>
      <c r="F34" s="12" t="s">
        <v>1066</v>
      </c>
      <c r="G34" s="12" t="s">
        <v>1067</v>
      </c>
      <c r="H34" s="12" t="s">
        <v>1068</v>
      </c>
      <c r="I34" s="10">
        <v>1</v>
      </c>
      <c r="J34" s="12" t="s">
        <v>945</v>
      </c>
      <c r="K34" s="12" t="s">
        <v>945</v>
      </c>
      <c r="L34" s="12" t="s">
        <v>1069</v>
      </c>
      <c r="M34" s="11" t="s">
        <v>1070</v>
      </c>
      <c r="N34" s="12" t="s">
        <v>1071</v>
      </c>
      <c r="O34" s="11"/>
      <c r="P34" s="11" t="s">
        <v>1070</v>
      </c>
      <c r="Q34" s="12" t="s">
        <v>1072</v>
      </c>
      <c r="R34" s="15">
        <v>168.16</v>
      </c>
      <c r="S34" s="11" t="s">
        <v>951</v>
      </c>
      <c r="T34" s="15">
        <v>168.16</v>
      </c>
      <c r="U34" s="12">
        <f t="shared" si="0"/>
        <v>168.16</v>
      </c>
      <c r="V34" s="17">
        <v>576</v>
      </c>
      <c r="W34" s="17">
        <v>576</v>
      </c>
      <c r="X34" s="17"/>
      <c r="Y34" s="17">
        <v>168.16</v>
      </c>
      <c r="Z34" s="17"/>
    </row>
    <row r="35" s="20" customFormat="true" customHeight="true" spans="1:26">
      <c r="A35" s="10">
        <v>32</v>
      </c>
      <c r="B35" s="10">
        <v>115</v>
      </c>
      <c r="C35" s="11" t="s">
        <v>1073</v>
      </c>
      <c r="D35" s="12" t="s">
        <v>941</v>
      </c>
      <c r="E35" s="12" t="s">
        <v>941</v>
      </c>
      <c r="F35" s="12" t="s">
        <v>1066</v>
      </c>
      <c r="G35" s="12" t="s">
        <v>1067</v>
      </c>
      <c r="H35" s="12" t="s">
        <v>1068</v>
      </c>
      <c r="I35" s="10">
        <v>1</v>
      </c>
      <c r="J35" s="12" t="s">
        <v>945</v>
      </c>
      <c r="K35" s="12" t="s">
        <v>945</v>
      </c>
      <c r="L35" s="12" t="s">
        <v>1069</v>
      </c>
      <c r="M35" s="11" t="s">
        <v>1074</v>
      </c>
      <c r="N35" s="11" t="s">
        <v>1074</v>
      </c>
      <c r="O35" s="11"/>
      <c r="P35" s="11" t="s">
        <v>1074</v>
      </c>
      <c r="Q35" s="12" t="s">
        <v>1075</v>
      </c>
      <c r="R35" s="15">
        <v>168.16</v>
      </c>
      <c r="S35" s="11" t="s">
        <v>951</v>
      </c>
      <c r="T35" s="15" t="s">
        <v>957</v>
      </c>
      <c r="U35" s="12">
        <f t="shared" si="0"/>
        <v>168.16</v>
      </c>
      <c r="V35" s="17">
        <v>576</v>
      </c>
      <c r="W35" s="17">
        <v>576</v>
      </c>
      <c r="X35" s="17">
        <v>576</v>
      </c>
      <c r="Y35" s="17">
        <v>576</v>
      </c>
      <c r="Z35" s="17"/>
    </row>
    <row r="36" s="20" customFormat="true" customHeight="true" spans="1:26">
      <c r="A36" s="10">
        <v>33</v>
      </c>
      <c r="B36" s="10">
        <v>115</v>
      </c>
      <c r="C36" s="11" t="s">
        <v>1076</v>
      </c>
      <c r="D36" s="12" t="s">
        <v>941</v>
      </c>
      <c r="E36" s="12" t="s">
        <v>941</v>
      </c>
      <c r="F36" s="12" t="s">
        <v>1066</v>
      </c>
      <c r="G36" s="12" t="s">
        <v>1067</v>
      </c>
      <c r="H36" s="12" t="s">
        <v>1068</v>
      </c>
      <c r="I36" s="10">
        <v>1</v>
      </c>
      <c r="J36" s="12" t="s">
        <v>945</v>
      </c>
      <c r="K36" s="12" t="s">
        <v>945</v>
      </c>
      <c r="L36" s="12" t="s">
        <v>995</v>
      </c>
      <c r="M36" s="11" t="s">
        <v>1077</v>
      </c>
      <c r="N36" s="11" t="s">
        <v>1078</v>
      </c>
      <c r="O36" s="11"/>
      <c r="P36" s="11" t="s">
        <v>1077</v>
      </c>
      <c r="Q36" s="12" t="s">
        <v>1079</v>
      </c>
      <c r="R36" s="15">
        <v>168.16</v>
      </c>
      <c r="S36" s="11" t="s">
        <v>951</v>
      </c>
      <c r="T36" s="15" t="s">
        <v>957</v>
      </c>
      <c r="U36" s="12">
        <f t="shared" si="0"/>
        <v>168.16</v>
      </c>
      <c r="V36" s="17" t="s">
        <v>962</v>
      </c>
      <c r="W36" s="17" t="s">
        <v>962</v>
      </c>
      <c r="X36" s="17"/>
      <c r="Y36" s="18" t="s">
        <v>963</v>
      </c>
      <c r="Z36" s="17"/>
    </row>
    <row r="37" s="20" customFormat="true" ht="69" customHeight="true" spans="1:26">
      <c r="A37" s="10">
        <v>34</v>
      </c>
      <c r="B37" s="10">
        <v>116</v>
      </c>
      <c r="C37" s="11" t="s">
        <v>1080</v>
      </c>
      <c r="D37" s="12" t="s">
        <v>941</v>
      </c>
      <c r="E37" s="12" t="s">
        <v>941</v>
      </c>
      <c r="F37" s="11" t="s">
        <v>1081</v>
      </c>
      <c r="G37" s="12" t="s">
        <v>993</v>
      </c>
      <c r="H37" s="11" t="s">
        <v>1082</v>
      </c>
      <c r="I37" s="10">
        <v>60</v>
      </c>
      <c r="J37" s="12" t="s">
        <v>945</v>
      </c>
      <c r="K37" s="12" t="s">
        <v>1004</v>
      </c>
      <c r="L37" s="12" t="s">
        <v>1083</v>
      </c>
      <c r="M37" s="11" t="s">
        <v>1084</v>
      </c>
      <c r="N37" s="11" t="s">
        <v>1084</v>
      </c>
      <c r="O37" s="11"/>
      <c r="P37" s="11" t="s">
        <v>1084</v>
      </c>
      <c r="Q37" s="12" t="s">
        <v>1085</v>
      </c>
      <c r="R37" s="15">
        <v>20</v>
      </c>
      <c r="S37" s="11" t="s">
        <v>951</v>
      </c>
      <c r="T37" s="15">
        <v>20</v>
      </c>
      <c r="U37" s="12">
        <f t="shared" ref="U37:U65" si="1">R37*I37</f>
        <v>1200</v>
      </c>
      <c r="V37" s="17" t="s">
        <v>962</v>
      </c>
      <c r="W37" s="17" t="s">
        <v>962</v>
      </c>
      <c r="X37" s="17">
        <v>2.88</v>
      </c>
      <c r="Y37" s="18">
        <v>772.8</v>
      </c>
      <c r="Z37" s="17" t="s">
        <v>1086</v>
      </c>
    </row>
    <row r="38" s="20" customFormat="true" ht="69" customHeight="true" spans="1:26">
      <c r="A38" s="10">
        <v>35</v>
      </c>
      <c r="B38" s="10">
        <v>116</v>
      </c>
      <c r="C38" s="11" t="s">
        <v>1087</v>
      </c>
      <c r="D38" s="12" t="s">
        <v>941</v>
      </c>
      <c r="E38" s="12" t="s">
        <v>941</v>
      </c>
      <c r="F38" s="11" t="s">
        <v>1081</v>
      </c>
      <c r="G38" s="12" t="s">
        <v>993</v>
      </c>
      <c r="H38" s="11" t="s">
        <v>1088</v>
      </c>
      <c r="I38" s="10">
        <v>1</v>
      </c>
      <c r="J38" s="12" t="s">
        <v>945</v>
      </c>
      <c r="K38" s="12" t="s">
        <v>945</v>
      </c>
      <c r="L38" s="12" t="s">
        <v>1089</v>
      </c>
      <c r="M38" s="11" t="s">
        <v>1090</v>
      </c>
      <c r="N38" s="11" t="s">
        <v>1090</v>
      </c>
      <c r="O38" s="11"/>
      <c r="P38" s="11" t="s">
        <v>1090</v>
      </c>
      <c r="Q38" s="12" t="s">
        <v>1091</v>
      </c>
      <c r="R38" s="15">
        <v>23.5</v>
      </c>
      <c r="S38" s="11" t="s">
        <v>951</v>
      </c>
      <c r="T38" s="15">
        <v>45.73</v>
      </c>
      <c r="U38" s="12">
        <f t="shared" si="1"/>
        <v>23.5</v>
      </c>
      <c r="V38" s="17" t="s">
        <v>962</v>
      </c>
      <c r="W38" s="17" t="s">
        <v>962</v>
      </c>
      <c r="X38" s="17">
        <v>4.896</v>
      </c>
      <c r="Y38" s="18">
        <v>14.9</v>
      </c>
      <c r="Z38" s="17" t="s">
        <v>1086</v>
      </c>
    </row>
    <row r="39" s="20" customFormat="true" ht="69" customHeight="true" spans="1:26">
      <c r="A39" s="10">
        <v>36</v>
      </c>
      <c r="B39" s="10">
        <v>117</v>
      </c>
      <c r="C39" s="11" t="s">
        <v>1092</v>
      </c>
      <c r="D39" s="12" t="s">
        <v>941</v>
      </c>
      <c r="E39" s="12" t="s">
        <v>941</v>
      </c>
      <c r="F39" s="11" t="s">
        <v>1093</v>
      </c>
      <c r="G39" s="12" t="s">
        <v>993</v>
      </c>
      <c r="H39" s="11" t="s">
        <v>1094</v>
      </c>
      <c r="I39" s="10">
        <v>1</v>
      </c>
      <c r="J39" s="12" t="s">
        <v>972</v>
      </c>
      <c r="K39" s="12" t="s">
        <v>972</v>
      </c>
      <c r="L39" s="12" t="s">
        <v>1095</v>
      </c>
      <c r="M39" s="11" t="s">
        <v>1049</v>
      </c>
      <c r="N39" s="12" t="s">
        <v>1050</v>
      </c>
      <c r="O39" s="11"/>
      <c r="P39" s="11" t="s">
        <v>1049</v>
      </c>
      <c r="Q39" s="12" t="s">
        <v>1096</v>
      </c>
      <c r="R39" s="15">
        <v>340</v>
      </c>
      <c r="S39" s="11" t="s">
        <v>951</v>
      </c>
      <c r="T39" s="15">
        <v>340</v>
      </c>
      <c r="U39" s="12">
        <f t="shared" si="1"/>
        <v>340</v>
      </c>
      <c r="V39" s="17">
        <v>768</v>
      </c>
      <c r="W39" s="17">
        <v>768</v>
      </c>
      <c r="X39" s="17"/>
      <c r="Y39" s="17">
        <v>340</v>
      </c>
      <c r="Z39" s="17"/>
    </row>
    <row r="40" s="20" customFormat="true" ht="69" customHeight="true" spans="1:26">
      <c r="A40" s="10">
        <v>37</v>
      </c>
      <c r="B40" s="10">
        <v>117</v>
      </c>
      <c r="C40" s="11" t="s">
        <v>1097</v>
      </c>
      <c r="D40" s="12" t="s">
        <v>941</v>
      </c>
      <c r="E40" s="12" t="s">
        <v>941</v>
      </c>
      <c r="F40" s="11" t="s">
        <v>1093</v>
      </c>
      <c r="G40" s="12" t="s">
        <v>993</v>
      </c>
      <c r="H40" s="11" t="s">
        <v>1094</v>
      </c>
      <c r="I40" s="10">
        <v>1</v>
      </c>
      <c r="J40" s="12" t="s">
        <v>972</v>
      </c>
      <c r="K40" s="12" t="s">
        <v>946</v>
      </c>
      <c r="L40" s="12" t="s">
        <v>1098</v>
      </c>
      <c r="M40" s="11" t="s">
        <v>1099</v>
      </c>
      <c r="N40" s="11" t="s">
        <v>1099</v>
      </c>
      <c r="O40" s="11"/>
      <c r="P40" s="11" t="s">
        <v>1099</v>
      </c>
      <c r="Q40" s="12" t="s">
        <v>1100</v>
      </c>
      <c r="R40" s="15">
        <v>340</v>
      </c>
      <c r="S40" s="11" t="s">
        <v>951</v>
      </c>
      <c r="T40" s="15" t="s">
        <v>957</v>
      </c>
      <c r="U40" s="12">
        <f t="shared" si="1"/>
        <v>340</v>
      </c>
      <c r="V40" s="17" t="s">
        <v>962</v>
      </c>
      <c r="W40" s="17" t="s">
        <v>962</v>
      </c>
      <c r="X40" s="17"/>
      <c r="Y40" s="18" t="s">
        <v>963</v>
      </c>
      <c r="Z40" s="17"/>
    </row>
    <row r="41" s="20" customFormat="true" ht="69" customHeight="true" spans="1:26">
      <c r="A41" s="10">
        <v>38</v>
      </c>
      <c r="B41" s="10">
        <v>117</v>
      </c>
      <c r="C41" s="11" t="s">
        <v>1101</v>
      </c>
      <c r="D41" s="12" t="s">
        <v>941</v>
      </c>
      <c r="E41" s="12" t="s">
        <v>941</v>
      </c>
      <c r="F41" s="11" t="s">
        <v>1093</v>
      </c>
      <c r="G41" s="12" t="s">
        <v>993</v>
      </c>
      <c r="H41" s="11" t="s">
        <v>1094</v>
      </c>
      <c r="I41" s="10">
        <v>1</v>
      </c>
      <c r="J41" s="12" t="s">
        <v>972</v>
      </c>
      <c r="K41" s="12" t="s">
        <v>946</v>
      </c>
      <c r="L41" s="12" t="s">
        <v>1102</v>
      </c>
      <c r="M41" s="11" t="s">
        <v>1103</v>
      </c>
      <c r="N41" s="11" t="s">
        <v>1104</v>
      </c>
      <c r="O41" s="11"/>
      <c r="P41" s="11" t="s">
        <v>1103</v>
      </c>
      <c r="Q41" s="12" t="s">
        <v>1105</v>
      </c>
      <c r="R41" s="15">
        <v>340</v>
      </c>
      <c r="S41" s="11" t="s">
        <v>951</v>
      </c>
      <c r="T41" s="15" t="s">
        <v>957</v>
      </c>
      <c r="U41" s="12">
        <f t="shared" si="1"/>
        <v>340</v>
      </c>
      <c r="V41" s="17">
        <v>1396</v>
      </c>
      <c r="W41" s="17">
        <v>1396</v>
      </c>
      <c r="X41" s="17">
        <v>768</v>
      </c>
      <c r="Y41" s="17">
        <v>768</v>
      </c>
      <c r="Z41" s="17"/>
    </row>
    <row r="42" s="20" customFormat="true" ht="69" customHeight="true" spans="1:26">
      <c r="A42" s="10">
        <v>39</v>
      </c>
      <c r="B42" s="10">
        <v>117</v>
      </c>
      <c r="C42" s="11" t="s">
        <v>1106</v>
      </c>
      <c r="D42" s="12" t="s">
        <v>941</v>
      </c>
      <c r="E42" s="12" t="s">
        <v>941</v>
      </c>
      <c r="F42" s="11" t="s">
        <v>1093</v>
      </c>
      <c r="G42" s="12" t="s">
        <v>993</v>
      </c>
      <c r="H42" s="11" t="s">
        <v>1094</v>
      </c>
      <c r="I42" s="10">
        <v>1</v>
      </c>
      <c r="J42" s="12" t="s">
        <v>972</v>
      </c>
      <c r="K42" s="12" t="s">
        <v>946</v>
      </c>
      <c r="L42" s="12" t="s">
        <v>1107</v>
      </c>
      <c r="M42" s="11" t="s">
        <v>1108</v>
      </c>
      <c r="N42" s="11" t="s">
        <v>1109</v>
      </c>
      <c r="O42" s="11"/>
      <c r="P42" s="11" t="s">
        <v>1108</v>
      </c>
      <c r="Q42" s="12" t="s">
        <v>1110</v>
      </c>
      <c r="R42" s="15">
        <v>340</v>
      </c>
      <c r="S42" s="11" t="s">
        <v>951</v>
      </c>
      <c r="T42" s="15" t="s">
        <v>957</v>
      </c>
      <c r="U42" s="12">
        <f t="shared" si="1"/>
        <v>340</v>
      </c>
      <c r="V42" s="17" t="s">
        <v>962</v>
      </c>
      <c r="W42" s="17" t="s">
        <v>962</v>
      </c>
      <c r="X42" s="17"/>
      <c r="Y42" s="18" t="s">
        <v>963</v>
      </c>
      <c r="Z42" s="17"/>
    </row>
    <row r="43" s="20" customFormat="true" ht="69" customHeight="true" spans="1:26">
      <c r="A43" s="10">
        <v>40</v>
      </c>
      <c r="B43" s="10">
        <v>117</v>
      </c>
      <c r="C43" s="11" t="s">
        <v>1111</v>
      </c>
      <c r="D43" s="12" t="s">
        <v>941</v>
      </c>
      <c r="E43" s="12" t="s">
        <v>941</v>
      </c>
      <c r="F43" s="11" t="s">
        <v>1093</v>
      </c>
      <c r="G43" s="12" t="s">
        <v>993</v>
      </c>
      <c r="H43" s="11" t="s">
        <v>1094</v>
      </c>
      <c r="I43" s="10">
        <v>10</v>
      </c>
      <c r="J43" s="12" t="s">
        <v>972</v>
      </c>
      <c r="K43" s="12" t="s">
        <v>946</v>
      </c>
      <c r="L43" s="12" t="s">
        <v>1098</v>
      </c>
      <c r="M43" s="11" t="s">
        <v>1099</v>
      </c>
      <c r="N43" s="11" t="s">
        <v>1099</v>
      </c>
      <c r="O43" s="11"/>
      <c r="P43" s="11" t="s">
        <v>1099</v>
      </c>
      <c r="Q43" s="12" t="s">
        <v>1100</v>
      </c>
      <c r="R43" s="15">
        <v>340</v>
      </c>
      <c r="S43" s="11" t="s">
        <v>951</v>
      </c>
      <c r="T43" s="15" t="s">
        <v>957</v>
      </c>
      <c r="U43" s="12">
        <f t="shared" si="1"/>
        <v>3400</v>
      </c>
      <c r="V43" s="17" t="s">
        <v>962</v>
      </c>
      <c r="W43" s="17" t="s">
        <v>962</v>
      </c>
      <c r="X43" s="17"/>
      <c r="Y43" s="18" t="s">
        <v>963</v>
      </c>
      <c r="Z43" s="17"/>
    </row>
    <row r="44" s="20" customFormat="true" ht="69" customHeight="true" spans="1:26">
      <c r="A44" s="10">
        <v>41</v>
      </c>
      <c r="B44" s="10">
        <v>117</v>
      </c>
      <c r="C44" s="11" t="s">
        <v>1112</v>
      </c>
      <c r="D44" s="12" t="s">
        <v>941</v>
      </c>
      <c r="E44" s="12" t="s">
        <v>941</v>
      </c>
      <c r="F44" s="11" t="s">
        <v>1093</v>
      </c>
      <c r="G44" s="12" t="s">
        <v>993</v>
      </c>
      <c r="H44" s="11" t="s">
        <v>1094</v>
      </c>
      <c r="I44" s="10">
        <v>10</v>
      </c>
      <c r="J44" s="12" t="s">
        <v>972</v>
      </c>
      <c r="K44" s="12" t="s">
        <v>946</v>
      </c>
      <c r="L44" s="12" t="s">
        <v>1102</v>
      </c>
      <c r="M44" s="11" t="s">
        <v>1103</v>
      </c>
      <c r="N44" s="11" t="s">
        <v>1104</v>
      </c>
      <c r="O44" s="11"/>
      <c r="P44" s="11" t="s">
        <v>1103</v>
      </c>
      <c r="Q44" s="12" t="s">
        <v>1105</v>
      </c>
      <c r="R44" s="15">
        <v>340</v>
      </c>
      <c r="S44" s="11" t="s">
        <v>951</v>
      </c>
      <c r="T44" s="15" t="s">
        <v>957</v>
      </c>
      <c r="U44" s="12">
        <f t="shared" si="1"/>
        <v>3400</v>
      </c>
      <c r="V44" s="17" t="s">
        <v>962</v>
      </c>
      <c r="W44" s="17" t="s">
        <v>962</v>
      </c>
      <c r="X44" s="17"/>
      <c r="Y44" s="18" t="s">
        <v>963</v>
      </c>
      <c r="Z44" s="17"/>
    </row>
    <row r="45" s="20" customFormat="true" customHeight="true" spans="1:26">
      <c r="A45" s="10">
        <v>42</v>
      </c>
      <c r="B45" s="10">
        <v>118</v>
      </c>
      <c r="C45" s="11" t="s">
        <v>1113</v>
      </c>
      <c r="D45" s="12" t="s">
        <v>941</v>
      </c>
      <c r="E45" s="12" t="s">
        <v>941</v>
      </c>
      <c r="F45" s="12" t="s">
        <v>1114</v>
      </c>
      <c r="G45" s="11" t="s">
        <v>969</v>
      </c>
      <c r="H45" s="12" t="s">
        <v>387</v>
      </c>
      <c r="I45" s="10">
        <v>6</v>
      </c>
      <c r="J45" s="12" t="s">
        <v>971</v>
      </c>
      <c r="K45" s="12" t="s">
        <v>946</v>
      </c>
      <c r="L45" s="12" t="s">
        <v>1115</v>
      </c>
      <c r="M45" s="11" t="s">
        <v>1116</v>
      </c>
      <c r="N45" s="11" t="s">
        <v>1116</v>
      </c>
      <c r="O45" s="11"/>
      <c r="P45" s="11" t="s">
        <v>1116</v>
      </c>
      <c r="Q45" s="12" t="s">
        <v>1117</v>
      </c>
      <c r="R45" s="15">
        <v>108.91</v>
      </c>
      <c r="S45" s="11" t="s">
        <v>951</v>
      </c>
      <c r="T45" s="15" t="s">
        <v>957</v>
      </c>
      <c r="U45" s="12">
        <f t="shared" si="1"/>
        <v>653.46</v>
      </c>
      <c r="V45" s="17" t="s">
        <v>962</v>
      </c>
      <c r="W45" s="17" t="s">
        <v>962</v>
      </c>
      <c r="X45" s="17"/>
      <c r="Y45" s="18" t="s">
        <v>963</v>
      </c>
      <c r="Z45" s="17"/>
    </row>
    <row r="46" s="20" customFormat="true" customHeight="true" spans="1:27">
      <c r="A46" s="10">
        <v>43</v>
      </c>
      <c r="B46" s="10">
        <v>118</v>
      </c>
      <c r="C46" s="11" t="s">
        <v>1118</v>
      </c>
      <c r="D46" s="12" t="s">
        <v>941</v>
      </c>
      <c r="E46" s="12" t="s">
        <v>941</v>
      </c>
      <c r="F46" s="12" t="s">
        <v>1114</v>
      </c>
      <c r="G46" s="11" t="s">
        <v>969</v>
      </c>
      <c r="H46" s="12" t="s">
        <v>387</v>
      </c>
      <c r="I46" s="10">
        <v>6</v>
      </c>
      <c r="J46" s="12" t="s">
        <v>971</v>
      </c>
      <c r="K46" s="12" t="s">
        <v>946</v>
      </c>
      <c r="L46" s="12" t="s">
        <v>1119</v>
      </c>
      <c r="M46" s="11" t="s">
        <v>1027</v>
      </c>
      <c r="N46" s="11" t="s">
        <v>1027</v>
      </c>
      <c r="O46" s="11"/>
      <c r="P46" s="11" t="s">
        <v>1027</v>
      </c>
      <c r="Q46" s="12" t="s">
        <v>1120</v>
      </c>
      <c r="R46" s="15">
        <v>108.91</v>
      </c>
      <c r="S46" s="11" t="s">
        <v>951</v>
      </c>
      <c r="T46" s="15">
        <v>106</v>
      </c>
      <c r="U46" s="12">
        <f t="shared" si="1"/>
        <v>653.46</v>
      </c>
      <c r="V46" s="17">
        <v>6000</v>
      </c>
      <c r="W46" s="17">
        <v>1000</v>
      </c>
      <c r="X46" s="17"/>
      <c r="Y46" s="17">
        <v>636</v>
      </c>
      <c r="Z46" s="17"/>
      <c r="AA46" s="24"/>
    </row>
    <row r="47" s="20" customFormat="true" customHeight="true" spans="1:27">
      <c r="A47" s="10">
        <v>44</v>
      </c>
      <c r="B47" s="10">
        <v>118</v>
      </c>
      <c r="C47" s="11" t="s">
        <v>1121</v>
      </c>
      <c r="D47" s="12" t="s">
        <v>941</v>
      </c>
      <c r="E47" s="12" t="s">
        <v>941</v>
      </c>
      <c r="F47" s="12" t="s">
        <v>1114</v>
      </c>
      <c r="G47" s="11" t="s">
        <v>969</v>
      </c>
      <c r="H47" s="12" t="s">
        <v>387</v>
      </c>
      <c r="I47" s="10">
        <v>12</v>
      </c>
      <c r="J47" s="12" t="s">
        <v>971</v>
      </c>
      <c r="K47" s="12" t="s">
        <v>946</v>
      </c>
      <c r="L47" s="12" t="s">
        <v>1119</v>
      </c>
      <c r="M47" s="11" t="s">
        <v>1027</v>
      </c>
      <c r="N47" s="11" t="s">
        <v>1027</v>
      </c>
      <c r="O47" s="11"/>
      <c r="P47" s="11" t="s">
        <v>1027</v>
      </c>
      <c r="Q47" s="12" t="s">
        <v>1120</v>
      </c>
      <c r="R47" s="15">
        <v>108.91</v>
      </c>
      <c r="S47" s="11" t="s">
        <v>951</v>
      </c>
      <c r="T47" s="15">
        <v>106</v>
      </c>
      <c r="U47" s="12">
        <f t="shared" si="1"/>
        <v>1306.92</v>
      </c>
      <c r="V47" s="17" t="s">
        <v>962</v>
      </c>
      <c r="W47" s="17" t="s">
        <v>962</v>
      </c>
      <c r="X47" s="17">
        <v>1000</v>
      </c>
      <c r="Y47" s="18">
        <v>1272</v>
      </c>
      <c r="Z47" s="17"/>
      <c r="AA47" s="24"/>
    </row>
    <row r="48" s="20" customFormat="true" customHeight="true" spans="1:27">
      <c r="A48" s="10">
        <v>45</v>
      </c>
      <c r="B48" s="10">
        <v>118</v>
      </c>
      <c r="C48" s="11" t="s">
        <v>1122</v>
      </c>
      <c r="D48" s="12" t="s">
        <v>941</v>
      </c>
      <c r="E48" s="12" t="s">
        <v>941</v>
      </c>
      <c r="F48" s="12" t="s">
        <v>1114</v>
      </c>
      <c r="G48" s="11" t="s">
        <v>969</v>
      </c>
      <c r="H48" s="12" t="s">
        <v>387</v>
      </c>
      <c r="I48" s="10">
        <v>3</v>
      </c>
      <c r="J48" s="12" t="s">
        <v>971</v>
      </c>
      <c r="K48" s="12" t="s">
        <v>946</v>
      </c>
      <c r="L48" s="12" t="s">
        <v>1119</v>
      </c>
      <c r="M48" s="11" t="s">
        <v>1027</v>
      </c>
      <c r="N48" s="11" t="s">
        <v>1027</v>
      </c>
      <c r="O48" s="11"/>
      <c r="P48" s="11" t="s">
        <v>1027</v>
      </c>
      <c r="Q48" s="12" t="s">
        <v>1120</v>
      </c>
      <c r="R48" s="15">
        <v>108.91</v>
      </c>
      <c r="S48" s="11" t="s">
        <v>951</v>
      </c>
      <c r="T48" s="15">
        <v>106</v>
      </c>
      <c r="U48" s="12">
        <f t="shared" si="1"/>
        <v>326.73</v>
      </c>
      <c r="V48" s="17" t="s">
        <v>962</v>
      </c>
      <c r="W48" s="17" t="s">
        <v>962</v>
      </c>
      <c r="X48" s="17">
        <v>1000</v>
      </c>
      <c r="Y48" s="18">
        <v>318</v>
      </c>
      <c r="Z48" s="17"/>
      <c r="AA48" s="24"/>
    </row>
    <row r="49" s="20" customFormat="true" ht="57" customHeight="true" spans="1:26">
      <c r="A49" s="10">
        <v>46</v>
      </c>
      <c r="B49" s="10">
        <v>119</v>
      </c>
      <c r="C49" s="11" t="s">
        <v>1123</v>
      </c>
      <c r="D49" s="12" t="s">
        <v>941</v>
      </c>
      <c r="E49" s="12" t="s">
        <v>941</v>
      </c>
      <c r="F49" s="11" t="s">
        <v>1124</v>
      </c>
      <c r="G49" s="12" t="s">
        <v>1125</v>
      </c>
      <c r="H49" s="11" t="s">
        <v>1126</v>
      </c>
      <c r="I49" s="10">
        <v>1</v>
      </c>
      <c r="J49" s="12" t="s">
        <v>972</v>
      </c>
      <c r="K49" s="12" t="s">
        <v>946</v>
      </c>
      <c r="L49" s="12" t="s">
        <v>1127</v>
      </c>
      <c r="M49" s="11" t="s">
        <v>1128</v>
      </c>
      <c r="N49" s="11" t="s">
        <v>1128</v>
      </c>
      <c r="O49" s="11"/>
      <c r="P49" s="11" t="s">
        <v>1128</v>
      </c>
      <c r="Q49" s="12" t="s">
        <v>1129</v>
      </c>
      <c r="R49" s="15">
        <v>89.6</v>
      </c>
      <c r="S49" s="11" t="s">
        <v>951</v>
      </c>
      <c r="T49" s="15">
        <v>89.6</v>
      </c>
      <c r="U49" s="12">
        <f t="shared" si="1"/>
        <v>89.6</v>
      </c>
      <c r="V49" s="17">
        <v>390</v>
      </c>
      <c r="W49" s="17">
        <v>390</v>
      </c>
      <c r="X49" s="17"/>
      <c r="Y49" s="17">
        <v>89.6</v>
      </c>
      <c r="Z49" s="17"/>
    </row>
    <row r="50" s="20" customFormat="true" customHeight="true" spans="1:26">
      <c r="A50" s="10">
        <v>47</v>
      </c>
      <c r="B50" s="10">
        <v>120</v>
      </c>
      <c r="C50" s="11" t="s">
        <v>1130</v>
      </c>
      <c r="D50" s="12" t="s">
        <v>941</v>
      </c>
      <c r="E50" s="12" t="s">
        <v>941</v>
      </c>
      <c r="F50" s="11" t="s">
        <v>1131</v>
      </c>
      <c r="G50" s="12" t="s">
        <v>943</v>
      </c>
      <c r="H50" s="11" t="s">
        <v>1132</v>
      </c>
      <c r="I50" s="10">
        <v>10</v>
      </c>
      <c r="J50" s="12" t="s">
        <v>972</v>
      </c>
      <c r="K50" s="12" t="s">
        <v>946</v>
      </c>
      <c r="L50" s="12" t="s">
        <v>1133</v>
      </c>
      <c r="M50" s="11" t="s">
        <v>1134</v>
      </c>
      <c r="N50" s="11" t="s">
        <v>1134</v>
      </c>
      <c r="O50" s="11"/>
      <c r="P50" s="11" t="s">
        <v>1134</v>
      </c>
      <c r="Q50" s="12" t="s">
        <v>1135</v>
      </c>
      <c r="R50" s="15">
        <v>3.18</v>
      </c>
      <c r="S50" s="11" t="s">
        <v>951</v>
      </c>
      <c r="T50" s="15">
        <v>3.18</v>
      </c>
      <c r="U50" s="12">
        <f t="shared" si="1"/>
        <v>31.8</v>
      </c>
      <c r="V50" s="17" t="s">
        <v>962</v>
      </c>
      <c r="W50" s="17" t="s">
        <v>962</v>
      </c>
      <c r="X50" s="18">
        <v>19.5111764705882</v>
      </c>
      <c r="Y50" s="18">
        <v>31.8</v>
      </c>
      <c r="Z50" s="18"/>
    </row>
    <row r="51" s="20" customFormat="true" customHeight="true" spans="1:26">
      <c r="A51" s="10">
        <v>48</v>
      </c>
      <c r="B51" s="10">
        <v>120</v>
      </c>
      <c r="C51" s="11" t="s">
        <v>1136</v>
      </c>
      <c r="D51" s="12" t="s">
        <v>941</v>
      </c>
      <c r="E51" s="12" t="s">
        <v>941</v>
      </c>
      <c r="F51" s="11" t="s">
        <v>1131</v>
      </c>
      <c r="G51" s="12" t="s">
        <v>943</v>
      </c>
      <c r="H51" s="11" t="s">
        <v>1137</v>
      </c>
      <c r="I51" s="10">
        <v>10</v>
      </c>
      <c r="J51" s="12" t="s">
        <v>972</v>
      </c>
      <c r="K51" s="12" t="s">
        <v>946</v>
      </c>
      <c r="L51" s="12" t="s">
        <v>1133</v>
      </c>
      <c r="M51" s="11" t="s">
        <v>1134</v>
      </c>
      <c r="N51" s="11" t="s">
        <v>1134</v>
      </c>
      <c r="O51" s="11"/>
      <c r="P51" s="11" t="s">
        <v>1134</v>
      </c>
      <c r="Q51" s="12" t="s">
        <v>1138</v>
      </c>
      <c r="R51" s="15">
        <v>5.4</v>
      </c>
      <c r="S51" s="11" t="s">
        <v>951</v>
      </c>
      <c r="T51" s="15">
        <v>5.4</v>
      </c>
      <c r="U51" s="12">
        <f t="shared" si="1"/>
        <v>54</v>
      </c>
      <c r="V51" s="17">
        <v>331.69</v>
      </c>
      <c r="W51" s="17">
        <v>33.169</v>
      </c>
      <c r="X51" s="17"/>
      <c r="Y51" s="17">
        <v>54</v>
      </c>
      <c r="Z51" s="17"/>
    </row>
    <row r="52" s="20" customFormat="true" customHeight="true" spans="1:26">
      <c r="A52" s="10">
        <v>49</v>
      </c>
      <c r="B52" s="10">
        <v>120</v>
      </c>
      <c r="C52" s="11" t="s">
        <v>1139</v>
      </c>
      <c r="D52" s="12" t="s">
        <v>941</v>
      </c>
      <c r="E52" s="12" t="s">
        <v>941</v>
      </c>
      <c r="F52" s="11" t="s">
        <v>1131</v>
      </c>
      <c r="G52" s="12" t="s">
        <v>943</v>
      </c>
      <c r="H52" s="11" t="s">
        <v>1140</v>
      </c>
      <c r="I52" s="10">
        <v>1</v>
      </c>
      <c r="J52" s="12" t="s">
        <v>972</v>
      </c>
      <c r="K52" s="12" t="s">
        <v>946</v>
      </c>
      <c r="L52" s="12" t="s">
        <v>1141</v>
      </c>
      <c r="M52" s="11" t="s">
        <v>1142</v>
      </c>
      <c r="N52" s="11" t="s">
        <v>1143</v>
      </c>
      <c r="O52" s="11"/>
      <c r="P52" s="11" t="s">
        <v>1142</v>
      </c>
      <c r="Q52" s="12" t="s">
        <v>1144</v>
      </c>
      <c r="R52" s="15">
        <v>36.19</v>
      </c>
      <c r="S52" s="11" t="s">
        <v>951</v>
      </c>
      <c r="T52" s="15" t="s">
        <v>957</v>
      </c>
      <c r="U52" s="12">
        <f t="shared" si="1"/>
        <v>36.19</v>
      </c>
      <c r="V52" s="17">
        <v>368</v>
      </c>
      <c r="W52" s="17">
        <v>368</v>
      </c>
      <c r="X52" s="17">
        <v>368</v>
      </c>
      <c r="Y52" s="17">
        <v>368</v>
      </c>
      <c r="Z52" s="17"/>
    </row>
    <row r="53" s="20" customFormat="true" customHeight="true" spans="1:26">
      <c r="A53" s="10">
        <v>50</v>
      </c>
      <c r="B53" s="10">
        <v>121</v>
      </c>
      <c r="C53" s="11" t="s">
        <v>1145</v>
      </c>
      <c r="D53" s="12" t="s">
        <v>941</v>
      </c>
      <c r="E53" s="12" t="s">
        <v>941</v>
      </c>
      <c r="F53" s="12" t="s">
        <v>1146</v>
      </c>
      <c r="G53" s="12" t="s">
        <v>1125</v>
      </c>
      <c r="H53" s="12" t="s">
        <v>1147</v>
      </c>
      <c r="I53" s="10">
        <v>24</v>
      </c>
      <c r="J53" s="12" t="s">
        <v>1148</v>
      </c>
      <c r="K53" s="12" t="s">
        <v>946</v>
      </c>
      <c r="L53" s="12" t="s">
        <v>1149</v>
      </c>
      <c r="M53" s="11" t="s">
        <v>1150</v>
      </c>
      <c r="N53" s="11" t="s">
        <v>1150</v>
      </c>
      <c r="O53" s="11" t="s">
        <v>1151</v>
      </c>
      <c r="P53" s="11" t="s">
        <v>1150</v>
      </c>
      <c r="Q53" s="12" t="s">
        <v>1152</v>
      </c>
      <c r="R53" s="15">
        <v>8.5</v>
      </c>
      <c r="S53" s="11" t="s">
        <v>951</v>
      </c>
      <c r="T53" s="15">
        <v>8.5</v>
      </c>
      <c r="U53" s="12">
        <f t="shared" si="1"/>
        <v>204</v>
      </c>
      <c r="V53" s="17">
        <v>588</v>
      </c>
      <c r="W53" s="17">
        <v>24.5</v>
      </c>
      <c r="X53" s="17"/>
      <c r="Y53" s="17">
        <v>204</v>
      </c>
      <c r="Z53" s="17"/>
    </row>
    <row r="54" s="20" customFormat="true" customHeight="true" spans="1:26">
      <c r="A54" s="10">
        <v>51</v>
      </c>
      <c r="B54" s="10">
        <v>121</v>
      </c>
      <c r="C54" s="11" t="s">
        <v>1153</v>
      </c>
      <c r="D54" s="12" t="s">
        <v>941</v>
      </c>
      <c r="E54" s="12" t="s">
        <v>941</v>
      </c>
      <c r="F54" s="12" t="s">
        <v>1146</v>
      </c>
      <c r="G54" s="12" t="s">
        <v>1125</v>
      </c>
      <c r="H54" s="12" t="s">
        <v>1147</v>
      </c>
      <c r="I54" s="10">
        <v>1</v>
      </c>
      <c r="J54" s="12" t="s">
        <v>1148</v>
      </c>
      <c r="K54" s="12" t="s">
        <v>1148</v>
      </c>
      <c r="L54" s="12" t="s">
        <v>1154</v>
      </c>
      <c r="M54" s="11" t="s">
        <v>1155</v>
      </c>
      <c r="N54" s="11" t="s">
        <v>1155</v>
      </c>
      <c r="O54" s="11"/>
      <c r="P54" s="11" t="s">
        <v>1155</v>
      </c>
      <c r="Q54" s="12" t="s">
        <v>1156</v>
      </c>
      <c r="R54" s="15">
        <v>8.5</v>
      </c>
      <c r="S54" s="11" t="s">
        <v>951</v>
      </c>
      <c r="T54" s="15" t="s">
        <v>957</v>
      </c>
      <c r="U54" s="12">
        <f t="shared" si="1"/>
        <v>8.5</v>
      </c>
      <c r="V54" s="17">
        <v>24.5</v>
      </c>
      <c r="W54" s="17">
        <v>24.5</v>
      </c>
      <c r="X54" s="17">
        <v>8.5</v>
      </c>
      <c r="Y54" s="17">
        <v>8.5</v>
      </c>
      <c r="Z54" s="17"/>
    </row>
    <row r="55" s="20" customFormat="true" customHeight="true" spans="1:26">
      <c r="A55" s="10">
        <v>52</v>
      </c>
      <c r="B55" s="10">
        <v>121</v>
      </c>
      <c r="C55" s="11" t="s">
        <v>1157</v>
      </c>
      <c r="D55" s="12" t="s">
        <v>941</v>
      </c>
      <c r="E55" s="12" t="s">
        <v>941</v>
      </c>
      <c r="F55" s="12" t="s">
        <v>1146</v>
      </c>
      <c r="G55" s="12" t="s">
        <v>1125</v>
      </c>
      <c r="H55" s="12" t="s">
        <v>1147</v>
      </c>
      <c r="I55" s="10">
        <v>1</v>
      </c>
      <c r="J55" s="12" t="s">
        <v>1148</v>
      </c>
      <c r="K55" s="12" t="s">
        <v>1148</v>
      </c>
      <c r="L55" s="12" t="s">
        <v>1158</v>
      </c>
      <c r="M55" s="11" t="s">
        <v>1159</v>
      </c>
      <c r="N55" s="11" t="s">
        <v>1160</v>
      </c>
      <c r="O55" s="11"/>
      <c r="P55" s="11" t="s">
        <v>1159</v>
      </c>
      <c r="Q55" s="12" t="s">
        <v>1161</v>
      </c>
      <c r="R55" s="15">
        <v>8.5</v>
      </c>
      <c r="S55" s="11" t="s">
        <v>951</v>
      </c>
      <c r="T55" s="15" t="s">
        <v>957</v>
      </c>
      <c r="U55" s="12">
        <f t="shared" si="1"/>
        <v>8.5</v>
      </c>
      <c r="V55" s="17" t="s">
        <v>962</v>
      </c>
      <c r="W55" s="17" t="s">
        <v>962</v>
      </c>
      <c r="X55" s="17"/>
      <c r="Y55" s="18" t="s">
        <v>963</v>
      </c>
      <c r="Z55" s="17"/>
    </row>
    <row r="56" s="20" customFormat="true" customHeight="true" spans="1:26">
      <c r="A56" s="10">
        <v>53</v>
      </c>
      <c r="B56" s="10">
        <v>121</v>
      </c>
      <c r="C56" s="11" t="s">
        <v>1162</v>
      </c>
      <c r="D56" s="12" t="s">
        <v>941</v>
      </c>
      <c r="E56" s="12" t="s">
        <v>941</v>
      </c>
      <c r="F56" s="12" t="s">
        <v>1146</v>
      </c>
      <c r="G56" s="12" t="s">
        <v>1125</v>
      </c>
      <c r="H56" s="12" t="s">
        <v>1147</v>
      </c>
      <c r="I56" s="10">
        <v>6</v>
      </c>
      <c r="J56" s="12" t="s">
        <v>1148</v>
      </c>
      <c r="K56" s="12" t="s">
        <v>946</v>
      </c>
      <c r="L56" s="12" t="s">
        <v>1163</v>
      </c>
      <c r="M56" s="11" t="s">
        <v>1164</v>
      </c>
      <c r="N56" s="11" t="s">
        <v>1164</v>
      </c>
      <c r="O56" s="11"/>
      <c r="P56" s="11" t="s">
        <v>1164</v>
      </c>
      <c r="Q56" s="12" t="s">
        <v>1165</v>
      </c>
      <c r="R56" s="15">
        <v>8.5</v>
      </c>
      <c r="S56" s="11" t="s">
        <v>951</v>
      </c>
      <c r="T56" s="15" t="s">
        <v>957</v>
      </c>
      <c r="U56" s="12">
        <f t="shared" si="1"/>
        <v>51</v>
      </c>
      <c r="V56" s="17">
        <v>51</v>
      </c>
      <c r="W56" s="17">
        <v>8.5</v>
      </c>
      <c r="X56" s="17">
        <v>8.5</v>
      </c>
      <c r="Y56" s="17">
        <v>51</v>
      </c>
      <c r="Z56" s="17"/>
    </row>
    <row r="57" s="20" customFormat="true" customHeight="true" spans="1:26">
      <c r="A57" s="10">
        <v>54</v>
      </c>
      <c r="B57" s="10">
        <v>121</v>
      </c>
      <c r="C57" s="11" t="s">
        <v>1166</v>
      </c>
      <c r="D57" s="12" t="s">
        <v>941</v>
      </c>
      <c r="E57" s="12" t="s">
        <v>941</v>
      </c>
      <c r="F57" s="12" t="s">
        <v>1146</v>
      </c>
      <c r="G57" s="12" t="s">
        <v>1125</v>
      </c>
      <c r="H57" s="12" t="s">
        <v>1147</v>
      </c>
      <c r="I57" s="10">
        <v>6</v>
      </c>
      <c r="J57" s="12" t="s">
        <v>1148</v>
      </c>
      <c r="K57" s="12" t="s">
        <v>946</v>
      </c>
      <c r="L57" s="12" t="s">
        <v>1158</v>
      </c>
      <c r="M57" s="11" t="s">
        <v>1159</v>
      </c>
      <c r="N57" s="11" t="s">
        <v>1160</v>
      </c>
      <c r="O57" s="11"/>
      <c r="P57" s="11" t="s">
        <v>1159</v>
      </c>
      <c r="Q57" s="12" t="s">
        <v>1161</v>
      </c>
      <c r="R57" s="15">
        <v>8.5</v>
      </c>
      <c r="S57" s="11" t="s">
        <v>951</v>
      </c>
      <c r="T57" s="15" t="s">
        <v>957</v>
      </c>
      <c r="U57" s="12">
        <f t="shared" si="1"/>
        <v>51</v>
      </c>
      <c r="V57" s="17" t="s">
        <v>962</v>
      </c>
      <c r="W57" s="17" t="s">
        <v>962</v>
      </c>
      <c r="X57" s="17"/>
      <c r="Y57" s="18" t="s">
        <v>963</v>
      </c>
      <c r="Z57" s="17"/>
    </row>
    <row r="58" s="20" customFormat="true" customHeight="true" spans="1:26">
      <c r="A58" s="10">
        <v>55</v>
      </c>
      <c r="B58" s="10">
        <v>121</v>
      </c>
      <c r="C58" s="11" t="s">
        <v>1167</v>
      </c>
      <c r="D58" s="12" t="s">
        <v>941</v>
      </c>
      <c r="E58" s="12" t="s">
        <v>941</v>
      </c>
      <c r="F58" s="12" t="s">
        <v>1146</v>
      </c>
      <c r="G58" s="12" t="s">
        <v>1125</v>
      </c>
      <c r="H58" s="12" t="s">
        <v>1147</v>
      </c>
      <c r="I58" s="10">
        <v>1</v>
      </c>
      <c r="J58" s="12" t="s">
        <v>1148</v>
      </c>
      <c r="K58" s="12" t="s">
        <v>1148</v>
      </c>
      <c r="L58" s="12" t="s">
        <v>1163</v>
      </c>
      <c r="M58" s="11" t="s">
        <v>1164</v>
      </c>
      <c r="N58" s="11" t="s">
        <v>1164</v>
      </c>
      <c r="O58" s="11"/>
      <c r="P58" s="11" t="s">
        <v>1164</v>
      </c>
      <c r="Q58" s="12" t="s">
        <v>1165</v>
      </c>
      <c r="R58" s="15">
        <v>8.5</v>
      </c>
      <c r="S58" s="11" t="s">
        <v>951</v>
      </c>
      <c r="T58" s="15" t="s">
        <v>957</v>
      </c>
      <c r="U58" s="12">
        <f t="shared" si="1"/>
        <v>8.5</v>
      </c>
      <c r="V58" s="17" t="s">
        <v>962</v>
      </c>
      <c r="W58" s="17" t="s">
        <v>962</v>
      </c>
      <c r="X58" s="17"/>
      <c r="Y58" s="18" t="s">
        <v>963</v>
      </c>
      <c r="Z58" s="17"/>
    </row>
    <row r="59" s="20" customFormat="true" customHeight="true" spans="1:26">
      <c r="A59" s="10">
        <v>56</v>
      </c>
      <c r="B59" s="10">
        <v>121</v>
      </c>
      <c r="C59" s="11" t="s">
        <v>1168</v>
      </c>
      <c r="D59" s="12" t="s">
        <v>941</v>
      </c>
      <c r="E59" s="12" t="s">
        <v>941</v>
      </c>
      <c r="F59" s="12" t="s">
        <v>1146</v>
      </c>
      <c r="G59" s="12" t="s">
        <v>1125</v>
      </c>
      <c r="H59" s="12" t="s">
        <v>1147</v>
      </c>
      <c r="I59" s="10">
        <v>1</v>
      </c>
      <c r="J59" s="12" t="s">
        <v>1148</v>
      </c>
      <c r="K59" s="12" t="s">
        <v>1148</v>
      </c>
      <c r="L59" s="12" t="s">
        <v>1169</v>
      </c>
      <c r="M59" s="11" t="s">
        <v>1150</v>
      </c>
      <c r="N59" s="11" t="s">
        <v>1150</v>
      </c>
      <c r="O59" s="11" t="s">
        <v>1151</v>
      </c>
      <c r="P59" s="11" t="s">
        <v>1150</v>
      </c>
      <c r="Q59" s="12" t="s">
        <v>1152</v>
      </c>
      <c r="R59" s="15">
        <v>8.5</v>
      </c>
      <c r="S59" s="11" t="s">
        <v>951</v>
      </c>
      <c r="T59" s="15">
        <v>8.5</v>
      </c>
      <c r="U59" s="12">
        <f t="shared" si="1"/>
        <v>8.5</v>
      </c>
      <c r="V59" s="17" t="s">
        <v>962</v>
      </c>
      <c r="W59" s="17" t="s">
        <v>962</v>
      </c>
      <c r="X59" s="17">
        <v>8.5</v>
      </c>
      <c r="Y59" s="17">
        <v>8.5</v>
      </c>
      <c r="Z59" s="17"/>
    </row>
    <row r="60" s="20" customFormat="true" customHeight="true" spans="1:26">
      <c r="A60" s="10">
        <v>57</v>
      </c>
      <c r="B60" s="10">
        <v>121</v>
      </c>
      <c r="C60" s="11" t="s">
        <v>1170</v>
      </c>
      <c r="D60" s="12" t="s">
        <v>941</v>
      </c>
      <c r="E60" s="12" t="s">
        <v>941</v>
      </c>
      <c r="F60" s="12" t="s">
        <v>1146</v>
      </c>
      <c r="G60" s="12" t="s">
        <v>1125</v>
      </c>
      <c r="H60" s="12" t="s">
        <v>1147</v>
      </c>
      <c r="I60" s="10">
        <v>10</v>
      </c>
      <c r="J60" s="12" t="s">
        <v>1148</v>
      </c>
      <c r="K60" s="12" t="s">
        <v>946</v>
      </c>
      <c r="L60" s="12" t="s">
        <v>1154</v>
      </c>
      <c r="M60" s="11" t="s">
        <v>1155</v>
      </c>
      <c r="N60" s="11" t="s">
        <v>1155</v>
      </c>
      <c r="O60" s="11"/>
      <c r="P60" s="11" t="s">
        <v>1155</v>
      </c>
      <c r="Q60" s="12" t="s">
        <v>1156</v>
      </c>
      <c r="R60" s="15">
        <v>8.5</v>
      </c>
      <c r="S60" s="11" t="s">
        <v>951</v>
      </c>
      <c r="T60" s="15" t="s">
        <v>957</v>
      </c>
      <c r="U60" s="12">
        <f t="shared" si="1"/>
        <v>85</v>
      </c>
      <c r="V60" s="17" t="s">
        <v>962</v>
      </c>
      <c r="W60" s="17" t="s">
        <v>962</v>
      </c>
      <c r="X60" s="17"/>
      <c r="Y60" s="18" t="s">
        <v>963</v>
      </c>
      <c r="Z60" s="17"/>
    </row>
    <row r="61" s="20" customFormat="true" customHeight="true" spans="1:26">
      <c r="A61" s="10">
        <v>58</v>
      </c>
      <c r="B61" s="10">
        <v>121</v>
      </c>
      <c r="C61" s="11" t="s">
        <v>1171</v>
      </c>
      <c r="D61" s="12" t="s">
        <v>941</v>
      </c>
      <c r="E61" s="12" t="s">
        <v>941</v>
      </c>
      <c r="F61" s="12" t="s">
        <v>1146</v>
      </c>
      <c r="G61" s="12" t="s">
        <v>1125</v>
      </c>
      <c r="H61" s="12" t="s">
        <v>1147</v>
      </c>
      <c r="I61" s="10">
        <v>1</v>
      </c>
      <c r="J61" s="12" t="s">
        <v>1148</v>
      </c>
      <c r="K61" s="12" t="s">
        <v>1148</v>
      </c>
      <c r="L61" s="12" t="s">
        <v>1169</v>
      </c>
      <c r="M61" s="11" t="s">
        <v>1150</v>
      </c>
      <c r="N61" s="11" t="s">
        <v>1150</v>
      </c>
      <c r="O61" s="11"/>
      <c r="P61" s="11" t="s">
        <v>1150</v>
      </c>
      <c r="Q61" s="12" t="s">
        <v>1172</v>
      </c>
      <c r="R61" s="15">
        <v>8.5</v>
      </c>
      <c r="S61" s="11" t="s">
        <v>951</v>
      </c>
      <c r="T61" s="15">
        <v>8.5</v>
      </c>
      <c r="U61" s="12">
        <f t="shared" si="1"/>
        <v>8.5</v>
      </c>
      <c r="V61" s="17" t="s">
        <v>962</v>
      </c>
      <c r="W61" s="17" t="s">
        <v>962</v>
      </c>
      <c r="X61" s="17">
        <v>8.5</v>
      </c>
      <c r="Y61" s="17">
        <v>8.5</v>
      </c>
      <c r="Z61" s="17"/>
    </row>
    <row r="62" s="20" customFormat="true" customHeight="true" spans="1:26">
      <c r="A62" s="10">
        <v>59</v>
      </c>
      <c r="B62" s="10">
        <v>121</v>
      </c>
      <c r="C62" s="11" t="s">
        <v>1173</v>
      </c>
      <c r="D62" s="12" t="s">
        <v>941</v>
      </c>
      <c r="E62" s="12" t="s">
        <v>941</v>
      </c>
      <c r="F62" s="12" t="s">
        <v>1146</v>
      </c>
      <c r="G62" s="12" t="s">
        <v>1125</v>
      </c>
      <c r="H62" s="12" t="s">
        <v>1147</v>
      </c>
      <c r="I62" s="10">
        <v>24</v>
      </c>
      <c r="J62" s="12" t="s">
        <v>1148</v>
      </c>
      <c r="K62" s="12" t="s">
        <v>946</v>
      </c>
      <c r="L62" s="12" t="s">
        <v>1169</v>
      </c>
      <c r="M62" s="11" t="s">
        <v>1150</v>
      </c>
      <c r="N62" s="11" t="s">
        <v>1150</v>
      </c>
      <c r="O62" s="11"/>
      <c r="P62" s="11" t="s">
        <v>1150</v>
      </c>
      <c r="Q62" s="12" t="s">
        <v>1172</v>
      </c>
      <c r="R62" s="15">
        <v>8.5</v>
      </c>
      <c r="S62" s="11" t="s">
        <v>951</v>
      </c>
      <c r="T62" s="15">
        <v>8.5</v>
      </c>
      <c r="U62" s="12">
        <f t="shared" si="1"/>
        <v>204</v>
      </c>
      <c r="V62" s="17" t="s">
        <v>962</v>
      </c>
      <c r="W62" s="17" t="s">
        <v>962</v>
      </c>
      <c r="X62" s="17">
        <v>8.5</v>
      </c>
      <c r="Y62" s="17">
        <v>204</v>
      </c>
      <c r="Z62" s="17"/>
    </row>
    <row r="63" s="20" customFormat="true" customHeight="true" spans="1:26">
      <c r="A63" s="10">
        <v>60</v>
      </c>
      <c r="B63" s="10">
        <v>121</v>
      </c>
      <c r="C63" s="11" t="s">
        <v>1174</v>
      </c>
      <c r="D63" s="12" t="s">
        <v>941</v>
      </c>
      <c r="E63" s="12" t="s">
        <v>941</v>
      </c>
      <c r="F63" s="12" t="s">
        <v>1146</v>
      </c>
      <c r="G63" s="12" t="s">
        <v>1125</v>
      </c>
      <c r="H63" s="12" t="s">
        <v>1147</v>
      </c>
      <c r="I63" s="10">
        <v>12</v>
      </c>
      <c r="J63" s="12" t="s">
        <v>1148</v>
      </c>
      <c r="K63" s="12" t="s">
        <v>946</v>
      </c>
      <c r="L63" s="12" t="s">
        <v>1169</v>
      </c>
      <c r="M63" s="11" t="s">
        <v>1150</v>
      </c>
      <c r="N63" s="11" t="s">
        <v>1150</v>
      </c>
      <c r="O63" s="11"/>
      <c r="P63" s="11" t="s">
        <v>1150</v>
      </c>
      <c r="Q63" s="12" t="s">
        <v>1172</v>
      </c>
      <c r="R63" s="15">
        <v>8.5</v>
      </c>
      <c r="S63" s="11" t="s">
        <v>951</v>
      </c>
      <c r="T63" s="15">
        <v>8.5</v>
      </c>
      <c r="U63" s="12">
        <f t="shared" si="1"/>
        <v>102</v>
      </c>
      <c r="V63" s="17" t="s">
        <v>962</v>
      </c>
      <c r="W63" s="17" t="s">
        <v>962</v>
      </c>
      <c r="X63" s="17">
        <v>8.5</v>
      </c>
      <c r="Y63" s="17">
        <v>102</v>
      </c>
      <c r="Z63" s="17"/>
    </row>
    <row r="64" s="20" customFormat="true" customHeight="true" spans="1:26">
      <c r="A64" s="10">
        <v>61</v>
      </c>
      <c r="B64" s="10">
        <v>109</v>
      </c>
      <c r="C64" s="11" t="s">
        <v>900</v>
      </c>
      <c r="D64" s="12" t="s">
        <v>941</v>
      </c>
      <c r="E64" s="12" t="s">
        <v>941</v>
      </c>
      <c r="F64" s="12" t="s">
        <v>981</v>
      </c>
      <c r="G64" s="11" t="s">
        <v>969</v>
      </c>
      <c r="H64" s="12" t="s">
        <v>485</v>
      </c>
      <c r="I64" s="11"/>
      <c r="J64" s="12" t="s">
        <v>982</v>
      </c>
      <c r="K64" s="11"/>
      <c r="L64" s="11"/>
      <c r="M64" s="11"/>
      <c r="N64" s="11"/>
      <c r="O64" s="11"/>
      <c r="P64" s="11"/>
      <c r="Q64" s="11"/>
      <c r="R64" s="15">
        <v>212.5</v>
      </c>
      <c r="S64" s="11" t="s">
        <v>951</v>
      </c>
      <c r="T64" s="15">
        <v>212.5</v>
      </c>
      <c r="U64" s="12">
        <f t="shared" si="1"/>
        <v>0</v>
      </c>
      <c r="V64" s="17" t="s">
        <v>962</v>
      </c>
      <c r="W64" s="17" t="s">
        <v>962</v>
      </c>
      <c r="X64" s="17">
        <v>262.2675</v>
      </c>
      <c r="Y64" s="17">
        <v>212.5</v>
      </c>
      <c r="Z64" s="17" t="s">
        <v>900</v>
      </c>
    </row>
    <row r="65" s="20" customFormat="true" ht="51" customHeight="true" spans="1:26">
      <c r="A65" s="10">
        <v>62</v>
      </c>
      <c r="B65" s="10">
        <v>119</v>
      </c>
      <c r="C65" s="11" t="s">
        <v>900</v>
      </c>
      <c r="D65" s="12" t="s">
        <v>941</v>
      </c>
      <c r="E65" s="12" t="s">
        <v>941</v>
      </c>
      <c r="F65" s="11" t="s">
        <v>1124</v>
      </c>
      <c r="G65" s="12" t="s">
        <v>1125</v>
      </c>
      <c r="H65" s="11" t="s">
        <v>1126</v>
      </c>
      <c r="I65" s="11"/>
      <c r="J65" s="11"/>
      <c r="K65" s="11"/>
      <c r="L65" s="11"/>
      <c r="M65" s="11"/>
      <c r="N65" s="12" t="s">
        <v>1175</v>
      </c>
      <c r="O65" s="11"/>
      <c r="P65" s="11"/>
      <c r="Q65" s="11"/>
      <c r="R65" s="15">
        <v>89.6</v>
      </c>
      <c r="S65" s="11" t="s">
        <v>951</v>
      </c>
      <c r="T65" s="15">
        <v>150</v>
      </c>
      <c r="U65" s="12">
        <f t="shared" si="1"/>
        <v>0</v>
      </c>
      <c r="V65" s="17" t="s">
        <v>962</v>
      </c>
      <c r="W65" s="17" t="s">
        <v>962</v>
      </c>
      <c r="X65" s="17">
        <v>390</v>
      </c>
      <c r="Y65" s="18">
        <v>150</v>
      </c>
      <c r="Z65" s="17" t="s">
        <v>900</v>
      </c>
    </row>
  </sheetData>
  <mergeCells count="2">
    <mergeCell ref="A1:C1"/>
    <mergeCell ref="A2:Z2"/>
  </mergeCells>
  <conditionalFormatting sqref="C3:C63 C66:C1048576">
    <cfRule type="duplicateValues" dxfId="0" priority="1"/>
  </conditionalFormatting>
  <pageMargins left="0.75" right="0.393055555555556"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4"/>
  <sheetViews>
    <sheetView tabSelected="1" workbookViewId="0">
      <pane ySplit="3" topLeftCell="A4" activePane="bottomLeft" state="frozen"/>
      <selection/>
      <selection pane="bottomLeft" activeCell="R8" sqref="R8"/>
    </sheetView>
  </sheetViews>
  <sheetFormatPr defaultColWidth="8.66666666666667" defaultRowHeight="30" customHeight="true"/>
  <cols>
    <col min="1" max="1" width="3.375" style="2" customWidth="true"/>
    <col min="2" max="2" width="4.41666666666667" style="2" hidden="true" customWidth="true"/>
    <col min="3" max="3" width="11.75" style="2" customWidth="true"/>
    <col min="4" max="5" width="4.75" style="2" hidden="true" customWidth="true"/>
    <col min="6" max="6" width="16.625" style="3" customWidth="true"/>
    <col min="7" max="7" width="5.16666666666667" style="3" customWidth="true"/>
    <col min="8" max="8" width="18.5" style="2" customWidth="true"/>
    <col min="9" max="9" width="3.91666666666667" style="2" customWidth="true"/>
    <col min="10" max="10" width="5.66666666666667" style="2" customWidth="true"/>
    <col min="11" max="11" width="4.5" style="2" customWidth="true"/>
    <col min="12" max="12" width="4.58333333333333" style="2" hidden="true" customWidth="true"/>
    <col min="13" max="13" width="6.83333333333333" style="2" hidden="true" customWidth="true"/>
    <col min="14" max="14" width="12.25" style="2" customWidth="true"/>
    <col min="15" max="15" width="7.66666666666667" style="2" hidden="true" customWidth="true"/>
    <col min="16" max="16" width="8.66666666666667" style="2" hidden="true" customWidth="true"/>
    <col min="17" max="17" width="2.125" style="2" hidden="true" customWidth="true"/>
    <col min="18" max="18" width="8.5" style="3" customWidth="true"/>
    <col min="19" max="19" width="13.875" style="2" customWidth="true"/>
    <col min="20" max="20" width="7.875" style="3" customWidth="true"/>
    <col min="21" max="21" width="8.66666666666667" style="2" hidden="true" customWidth="true"/>
    <col min="22" max="22" width="10.25" style="4" hidden="true" customWidth="true"/>
    <col min="23" max="23" width="10.25" style="4" customWidth="true"/>
    <col min="24" max="26" width="11.1666666666667" style="4" customWidth="true"/>
    <col min="27" max="27" width="11" style="4" customWidth="true"/>
    <col min="28" max="16384" width="8.66666666666667" style="2"/>
  </cols>
  <sheetData>
    <row r="1" customHeight="true" spans="1:27">
      <c r="A1" s="5" t="s">
        <v>1176</v>
      </c>
      <c r="B1" s="5"/>
      <c r="C1" s="5"/>
      <c r="D1" s="6"/>
      <c r="E1" s="6"/>
      <c r="F1" s="6"/>
      <c r="G1" s="6"/>
      <c r="H1" s="6"/>
      <c r="I1" s="6"/>
      <c r="J1" s="6"/>
      <c r="K1" s="6"/>
      <c r="L1" s="6"/>
      <c r="M1" s="6"/>
      <c r="N1" s="6"/>
      <c r="O1" s="6"/>
      <c r="P1" s="6"/>
      <c r="Q1" s="6"/>
      <c r="R1" s="6"/>
      <c r="S1" s="6"/>
      <c r="T1" s="6"/>
      <c r="U1" s="6"/>
      <c r="V1" s="6"/>
      <c r="W1" s="6"/>
      <c r="X1" s="6"/>
      <c r="Y1" s="6"/>
      <c r="Z1" s="6"/>
      <c r="AA1" s="6"/>
    </row>
    <row r="2" customHeight="true" spans="1:27">
      <c r="A2" s="7" t="s">
        <v>1177</v>
      </c>
      <c r="B2" s="7"/>
      <c r="C2" s="7"/>
      <c r="D2" s="7"/>
      <c r="E2" s="7"/>
      <c r="F2" s="7"/>
      <c r="G2" s="7"/>
      <c r="H2" s="7"/>
      <c r="I2" s="7"/>
      <c r="J2" s="7"/>
      <c r="K2" s="7"/>
      <c r="L2" s="7"/>
      <c r="M2" s="7"/>
      <c r="N2" s="7"/>
      <c r="O2" s="7"/>
      <c r="P2" s="7"/>
      <c r="Q2" s="7"/>
      <c r="R2" s="7"/>
      <c r="S2" s="7"/>
      <c r="T2" s="7"/>
      <c r="U2" s="7"/>
      <c r="V2" s="7"/>
      <c r="W2" s="7"/>
      <c r="X2" s="7"/>
      <c r="Y2" s="7"/>
      <c r="Z2" s="7"/>
      <c r="AA2" s="7"/>
    </row>
    <row r="3" s="1" customFormat="true" ht="51" customHeight="true" spans="1:27">
      <c r="A3" s="8" t="s">
        <v>914</v>
      </c>
      <c r="B3" s="8" t="s">
        <v>915</v>
      </c>
      <c r="C3" s="9" t="s">
        <v>916</v>
      </c>
      <c r="D3" s="9" t="s">
        <v>917</v>
      </c>
      <c r="E3" s="9" t="s">
        <v>918</v>
      </c>
      <c r="F3" s="9" t="s">
        <v>919</v>
      </c>
      <c r="G3" s="9" t="s">
        <v>920</v>
      </c>
      <c r="H3" s="9" t="s">
        <v>921</v>
      </c>
      <c r="I3" s="8" t="s">
        <v>922</v>
      </c>
      <c r="J3" s="8" t="s">
        <v>923</v>
      </c>
      <c r="K3" s="8" t="s">
        <v>924</v>
      </c>
      <c r="L3" s="8" t="s">
        <v>925</v>
      </c>
      <c r="M3" s="9" t="s">
        <v>926</v>
      </c>
      <c r="N3" s="9" t="s">
        <v>927</v>
      </c>
      <c r="O3" s="8" t="s">
        <v>928</v>
      </c>
      <c r="P3" s="9" t="s">
        <v>929</v>
      </c>
      <c r="Q3" s="9" t="s">
        <v>930</v>
      </c>
      <c r="R3" s="8" t="s">
        <v>931</v>
      </c>
      <c r="S3" s="9" t="s">
        <v>932</v>
      </c>
      <c r="T3" s="8" t="s">
        <v>933</v>
      </c>
      <c r="U3" s="8" t="s">
        <v>934</v>
      </c>
      <c r="V3" s="16" t="s">
        <v>935</v>
      </c>
      <c r="W3" s="16" t="s">
        <v>936</v>
      </c>
      <c r="X3" s="16" t="s">
        <v>1178</v>
      </c>
      <c r="Y3" s="16" t="s">
        <v>938</v>
      </c>
      <c r="Z3" s="16" t="s">
        <v>939</v>
      </c>
      <c r="AA3" s="16" t="s">
        <v>1179</v>
      </c>
    </row>
    <row r="4" s="2" customFormat="true" ht="53" customHeight="true" spans="1:27">
      <c r="A4" s="10">
        <v>1</v>
      </c>
      <c r="B4" s="10">
        <v>58</v>
      </c>
      <c r="C4" s="11" t="s">
        <v>1180</v>
      </c>
      <c r="D4" s="12" t="s">
        <v>1181</v>
      </c>
      <c r="E4" s="12" t="s">
        <v>1182</v>
      </c>
      <c r="F4" s="11" t="s">
        <v>1183</v>
      </c>
      <c r="G4" s="12" t="s">
        <v>993</v>
      </c>
      <c r="H4" s="11" t="s">
        <v>1184</v>
      </c>
      <c r="I4" s="10">
        <v>1</v>
      </c>
      <c r="J4" s="12" t="s">
        <v>945</v>
      </c>
      <c r="K4" s="12" t="s">
        <v>945</v>
      </c>
      <c r="L4" s="12" t="s">
        <v>1089</v>
      </c>
      <c r="M4" s="12" t="s">
        <v>1185</v>
      </c>
      <c r="N4" s="11" t="s">
        <v>1090</v>
      </c>
      <c r="O4" s="11"/>
      <c r="P4" s="11" t="s">
        <v>1090</v>
      </c>
      <c r="Q4" s="12" t="s">
        <v>1186</v>
      </c>
      <c r="R4" s="15">
        <v>26.05</v>
      </c>
      <c r="S4" s="11" t="s">
        <v>951</v>
      </c>
      <c r="T4" s="12" t="s">
        <v>1187</v>
      </c>
      <c r="U4" s="12">
        <f t="shared" ref="U4:U9" si="0">R4*I4</f>
        <v>26.05</v>
      </c>
      <c r="V4" s="17" t="s">
        <v>962</v>
      </c>
      <c r="W4" s="17" t="s">
        <v>962</v>
      </c>
      <c r="X4" s="17">
        <v>2.99</v>
      </c>
      <c r="Y4" s="17">
        <v>12.99</v>
      </c>
      <c r="Z4" s="17" t="s">
        <v>1188</v>
      </c>
      <c r="AA4" s="13" t="s">
        <v>1189</v>
      </c>
    </row>
    <row r="5" s="2" customFormat="true" ht="53" customHeight="true" spans="1:27">
      <c r="A5" s="10">
        <v>2</v>
      </c>
      <c r="B5" s="10">
        <v>58</v>
      </c>
      <c r="C5" s="11" t="s">
        <v>1190</v>
      </c>
      <c r="D5" s="12" t="s">
        <v>1181</v>
      </c>
      <c r="E5" s="12" t="s">
        <v>1182</v>
      </c>
      <c r="F5" s="11" t="s">
        <v>1183</v>
      </c>
      <c r="G5" s="12" t="s">
        <v>993</v>
      </c>
      <c r="H5" s="11" t="s">
        <v>1191</v>
      </c>
      <c r="I5" s="10">
        <v>1</v>
      </c>
      <c r="J5" s="12" t="s">
        <v>945</v>
      </c>
      <c r="K5" s="12" t="s">
        <v>945</v>
      </c>
      <c r="L5" s="12" t="s">
        <v>1089</v>
      </c>
      <c r="M5" s="12" t="s">
        <v>1185</v>
      </c>
      <c r="N5" s="11" t="s">
        <v>1090</v>
      </c>
      <c r="O5" s="11"/>
      <c r="P5" s="11" t="s">
        <v>1090</v>
      </c>
      <c r="Q5" s="12" t="s">
        <v>1192</v>
      </c>
      <c r="R5" s="15">
        <v>21.5</v>
      </c>
      <c r="S5" s="11" t="s">
        <v>951</v>
      </c>
      <c r="T5" s="12" t="s">
        <v>1187</v>
      </c>
      <c r="U5" s="12">
        <f t="shared" si="0"/>
        <v>21.5</v>
      </c>
      <c r="V5" s="17" t="s">
        <v>962</v>
      </c>
      <c r="W5" s="17" t="s">
        <v>962</v>
      </c>
      <c r="X5" s="17">
        <v>8.17</v>
      </c>
      <c r="Y5" s="17">
        <v>18.17</v>
      </c>
      <c r="Z5" s="17" t="s">
        <v>1188</v>
      </c>
      <c r="AA5" s="13" t="s">
        <v>1189</v>
      </c>
    </row>
    <row r="6" s="2" customFormat="true" ht="53" customHeight="true" spans="1:27">
      <c r="A6" s="10">
        <v>3</v>
      </c>
      <c r="B6" s="10">
        <v>59</v>
      </c>
      <c r="C6" s="11" t="s">
        <v>1193</v>
      </c>
      <c r="D6" s="12" t="s">
        <v>1181</v>
      </c>
      <c r="E6" s="12" t="s">
        <v>1182</v>
      </c>
      <c r="F6" s="11" t="s">
        <v>1194</v>
      </c>
      <c r="G6" s="12" t="s">
        <v>993</v>
      </c>
      <c r="H6" s="11" t="s">
        <v>1195</v>
      </c>
      <c r="I6" s="10">
        <v>1</v>
      </c>
      <c r="J6" s="12" t="s">
        <v>945</v>
      </c>
      <c r="K6" s="12" t="s">
        <v>945</v>
      </c>
      <c r="L6" s="12" t="s">
        <v>1089</v>
      </c>
      <c r="M6" s="12" t="s">
        <v>1185</v>
      </c>
      <c r="N6" s="11" t="s">
        <v>1090</v>
      </c>
      <c r="O6" s="11"/>
      <c r="P6" s="11" t="s">
        <v>1090</v>
      </c>
      <c r="Q6" s="12" t="s">
        <v>1196</v>
      </c>
      <c r="R6" s="15">
        <v>23.9</v>
      </c>
      <c r="S6" s="11" t="s">
        <v>951</v>
      </c>
      <c r="T6" s="12" t="s">
        <v>1187</v>
      </c>
      <c r="U6" s="12">
        <f t="shared" si="0"/>
        <v>23.9</v>
      </c>
      <c r="V6" s="17" t="s">
        <v>962</v>
      </c>
      <c r="W6" s="17" t="s">
        <v>962</v>
      </c>
      <c r="X6" s="17">
        <v>4.08</v>
      </c>
      <c r="Y6" s="17">
        <v>14.08</v>
      </c>
      <c r="Z6" s="17" t="s">
        <v>1188</v>
      </c>
      <c r="AA6" s="13" t="s">
        <v>1189</v>
      </c>
    </row>
    <row r="7" s="2" customFormat="true" ht="53" customHeight="true" spans="1:27">
      <c r="A7" s="10">
        <v>4</v>
      </c>
      <c r="B7" s="10">
        <v>59</v>
      </c>
      <c r="C7" s="11" t="s">
        <v>1197</v>
      </c>
      <c r="D7" s="12" t="s">
        <v>1181</v>
      </c>
      <c r="E7" s="12" t="s">
        <v>1182</v>
      </c>
      <c r="F7" s="11" t="s">
        <v>1194</v>
      </c>
      <c r="G7" s="12" t="s">
        <v>993</v>
      </c>
      <c r="H7" s="11" t="s">
        <v>1198</v>
      </c>
      <c r="I7" s="10">
        <v>1</v>
      </c>
      <c r="J7" s="12" t="s">
        <v>945</v>
      </c>
      <c r="K7" s="12" t="s">
        <v>945</v>
      </c>
      <c r="L7" s="12" t="s">
        <v>1089</v>
      </c>
      <c r="M7" s="12" t="s">
        <v>1185</v>
      </c>
      <c r="N7" s="11" t="s">
        <v>1090</v>
      </c>
      <c r="O7" s="11"/>
      <c r="P7" s="11" t="s">
        <v>1090</v>
      </c>
      <c r="Q7" s="12" t="s">
        <v>1199</v>
      </c>
      <c r="R7" s="15">
        <v>30.13</v>
      </c>
      <c r="S7" s="11" t="s">
        <v>951</v>
      </c>
      <c r="T7" s="12" t="s">
        <v>1187</v>
      </c>
      <c r="U7" s="12">
        <f t="shared" si="0"/>
        <v>30.13</v>
      </c>
      <c r="V7" s="17" t="s">
        <v>962</v>
      </c>
      <c r="W7" s="17" t="s">
        <v>962</v>
      </c>
      <c r="X7" s="17">
        <v>6.936</v>
      </c>
      <c r="Y7" s="17">
        <v>16.94</v>
      </c>
      <c r="Z7" s="17" t="s">
        <v>1188</v>
      </c>
      <c r="AA7" s="13" t="s">
        <v>1189</v>
      </c>
    </row>
    <row r="8" s="2" customFormat="true" ht="53" customHeight="true" spans="1:27">
      <c r="A8" s="10">
        <v>5</v>
      </c>
      <c r="B8" s="10">
        <v>60</v>
      </c>
      <c r="C8" s="11" t="s">
        <v>1200</v>
      </c>
      <c r="D8" s="12" t="s">
        <v>1181</v>
      </c>
      <c r="E8" s="12" t="s">
        <v>1182</v>
      </c>
      <c r="F8" s="11" t="s">
        <v>1201</v>
      </c>
      <c r="G8" s="12" t="s">
        <v>993</v>
      </c>
      <c r="H8" s="11" t="s">
        <v>1202</v>
      </c>
      <c r="I8" s="10">
        <v>1</v>
      </c>
      <c r="J8" s="12" t="s">
        <v>945</v>
      </c>
      <c r="K8" s="12" t="s">
        <v>945</v>
      </c>
      <c r="L8" s="12" t="s">
        <v>1089</v>
      </c>
      <c r="M8" s="12" t="s">
        <v>1185</v>
      </c>
      <c r="N8" s="11" t="s">
        <v>1090</v>
      </c>
      <c r="O8" s="11"/>
      <c r="P8" s="11" t="s">
        <v>1090</v>
      </c>
      <c r="Q8" s="12" t="s">
        <v>1203</v>
      </c>
      <c r="R8" s="15">
        <v>24.2</v>
      </c>
      <c r="S8" s="11" t="s">
        <v>951</v>
      </c>
      <c r="T8" s="12" t="s">
        <v>1187</v>
      </c>
      <c r="U8" s="12">
        <f t="shared" si="0"/>
        <v>24.2</v>
      </c>
      <c r="V8" s="17" t="s">
        <v>962</v>
      </c>
      <c r="W8" s="17" t="s">
        <v>962</v>
      </c>
      <c r="X8" s="17">
        <v>4.08</v>
      </c>
      <c r="Y8" s="17">
        <v>14.08</v>
      </c>
      <c r="Z8" s="17" t="s">
        <v>1188</v>
      </c>
      <c r="AA8" s="13" t="s">
        <v>1189</v>
      </c>
    </row>
    <row r="9" s="2" customFormat="true" ht="53" customHeight="true" spans="1:27">
      <c r="A9" s="10">
        <v>6</v>
      </c>
      <c r="B9" s="10">
        <v>60</v>
      </c>
      <c r="C9" s="11" t="s">
        <v>1204</v>
      </c>
      <c r="D9" s="12" t="s">
        <v>1181</v>
      </c>
      <c r="E9" s="12" t="s">
        <v>1182</v>
      </c>
      <c r="F9" s="11" t="s">
        <v>1201</v>
      </c>
      <c r="G9" s="12" t="s">
        <v>993</v>
      </c>
      <c r="H9" s="11" t="s">
        <v>1205</v>
      </c>
      <c r="I9" s="10">
        <v>1</v>
      </c>
      <c r="J9" s="12" t="s">
        <v>945</v>
      </c>
      <c r="K9" s="12" t="s">
        <v>945</v>
      </c>
      <c r="L9" s="12" t="s">
        <v>1089</v>
      </c>
      <c r="M9" s="12" t="s">
        <v>1185</v>
      </c>
      <c r="N9" s="11" t="s">
        <v>1090</v>
      </c>
      <c r="O9" s="11"/>
      <c r="P9" s="11" t="s">
        <v>1090</v>
      </c>
      <c r="Q9" s="12" t="s">
        <v>1206</v>
      </c>
      <c r="R9" s="15">
        <v>30.64</v>
      </c>
      <c r="S9" s="11" t="s">
        <v>951</v>
      </c>
      <c r="T9" s="12" t="s">
        <v>1187</v>
      </c>
      <c r="U9" s="12">
        <f t="shared" si="0"/>
        <v>30.64</v>
      </c>
      <c r="V9" s="17" t="s">
        <v>962</v>
      </c>
      <c r="W9" s="17" t="s">
        <v>962</v>
      </c>
      <c r="X9" s="17">
        <v>6.936</v>
      </c>
      <c r="Y9" s="17">
        <v>16.94</v>
      </c>
      <c r="Z9" s="17" t="s">
        <v>1188</v>
      </c>
      <c r="AA9" s="13" t="s">
        <v>1189</v>
      </c>
    </row>
    <row r="10" ht="53" customHeight="true" spans="1:27">
      <c r="A10" s="10">
        <v>7</v>
      </c>
      <c r="B10" s="10">
        <v>106</v>
      </c>
      <c r="C10" s="11" t="s">
        <v>1207</v>
      </c>
      <c r="D10" s="12" t="s">
        <v>941</v>
      </c>
      <c r="E10" s="12" t="s">
        <v>1182</v>
      </c>
      <c r="F10" s="11" t="s">
        <v>1208</v>
      </c>
      <c r="G10" s="12" t="s">
        <v>993</v>
      </c>
      <c r="H10" s="11" t="s">
        <v>1209</v>
      </c>
      <c r="I10" s="10">
        <v>1</v>
      </c>
      <c r="J10" s="12" t="s">
        <v>972</v>
      </c>
      <c r="K10" s="12" t="s">
        <v>972</v>
      </c>
      <c r="L10" s="12" t="s">
        <v>1210</v>
      </c>
      <c r="M10" s="12" t="s">
        <v>1211</v>
      </c>
      <c r="N10" s="11" t="s">
        <v>1212</v>
      </c>
      <c r="O10" s="11"/>
      <c r="P10" s="11" t="s">
        <v>1212</v>
      </c>
      <c r="Q10" s="12" t="s">
        <v>1213</v>
      </c>
      <c r="R10" s="15">
        <v>55</v>
      </c>
      <c r="S10" s="11" t="s">
        <v>951</v>
      </c>
      <c r="T10" s="15">
        <v>58.65</v>
      </c>
      <c r="U10" s="12">
        <f t="shared" ref="U10:U20" si="1">R10*I10</f>
        <v>55</v>
      </c>
      <c r="V10" s="17">
        <v>60.5</v>
      </c>
      <c r="W10" s="17">
        <v>60.5</v>
      </c>
      <c r="X10" s="15"/>
      <c r="Y10" s="15">
        <v>58.65</v>
      </c>
      <c r="Z10" s="17" t="s">
        <v>1214</v>
      </c>
      <c r="AA10" s="13" t="s">
        <v>1215</v>
      </c>
    </row>
    <row r="11" ht="53" customHeight="true" spans="1:27">
      <c r="A11" s="10">
        <v>8</v>
      </c>
      <c r="B11" s="10">
        <v>106</v>
      </c>
      <c r="C11" s="11" t="s">
        <v>1216</v>
      </c>
      <c r="D11" s="12" t="s">
        <v>941</v>
      </c>
      <c r="E11" s="12" t="s">
        <v>1182</v>
      </c>
      <c r="F11" s="11" t="s">
        <v>1208</v>
      </c>
      <c r="G11" s="12" t="s">
        <v>993</v>
      </c>
      <c r="H11" s="11" t="s">
        <v>1209</v>
      </c>
      <c r="I11" s="10">
        <v>1</v>
      </c>
      <c r="J11" s="12" t="s">
        <v>972</v>
      </c>
      <c r="K11" s="12" t="s">
        <v>972</v>
      </c>
      <c r="L11" s="12" t="s">
        <v>1217</v>
      </c>
      <c r="M11" s="12" t="s">
        <v>1218</v>
      </c>
      <c r="N11" s="11" t="s">
        <v>1219</v>
      </c>
      <c r="O11" s="11"/>
      <c r="P11" s="11" t="s">
        <v>1219</v>
      </c>
      <c r="Q11" s="12" t="s">
        <v>1220</v>
      </c>
      <c r="R11" s="15">
        <v>55</v>
      </c>
      <c r="S11" s="11" t="s">
        <v>951</v>
      </c>
      <c r="T11" s="15">
        <v>60</v>
      </c>
      <c r="U11" s="12">
        <f t="shared" si="1"/>
        <v>55</v>
      </c>
      <c r="V11" s="17" t="s">
        <v>962</v>
      </c>
      <c r="W11" s="17" t="s">
        <v>962</v>
      </c>
      <c r="X11" s="17">
        <v>60.5</v>
      </c>
      <c r="Y11" s="17">
        <v>60</v>
      </c>
      <c r="Z11" s="17"/>
      <c r="AA11" s="13" t="s">
        <v>1215</v>
      </c>
    </row>
    <row r="12" ht="53" customHeight="true" spans="1:27">
      <c r="A12" s="10">
        <v>9</v>
      </c>
      <c r="B12" s="10">
        <v>106</v>
      </c>
      <c r="C12" s="11" t="s">
        <v>1221</v>
      </c>
      <c r="D12" s="12" t="s">
        <v>941</v>
      </c>
      <c r="E12" s="12" t="s">
        <v>1182</v>
      </c>
      <c r="F12" s="11" t="s">
        <v>1208</v>
      </c>
      <c r="G12" s="12" t="s">
        <v>993</v>
      </c>
      <c r="H12" s="11" t="s">
        <v>1222</v>
      </c>
      <c r="I12" s="10">
        <v>1</v>
      </c>
      <c r="J12" s="12" t="s">
        <v>1148</v>
      </c>
      <c r="K12" s="12" t="s">
        <v>1148</v>
      </c>
      <c r="L12" s="12" t="s">
        <v>1154</v>
      </c>
      <c r="M12" s="12" t="s">
        <v>1223</v>
      </c>
      <c r="N12" s="11" t="s">
        <v>1224</v>
      </c>
      <c r="O12" s="11"/>
      <c r="P12" s="11" t="s">
        <v>1224</v>
      </c>
      <c r="Q12" s="12" t="s">
        <v>1225</v>
      </c>
      <c r="R12" s="15">
        <v>27.27</v>
      </c>
      <c r="S12" s="11" t="s">
        <v>951</v>
      </c>
      <c r="T12" s="15">
        <v>27.27</v>
      </c>
      <c r="U12" s="12">
        <f t="shared" si="1"/>
        <v>27.27</v>
      </c>
      <c r="V12" s="17" t="s">
        <v>962</v>
      </c>
      <c r="W12" s="17" t="s">
        <v>962</v>
      </c>
      <c r="X12" s="18">
        <v>25.9</v>
      </c>
      <c r="Y12" s="17">
        <v>25.9</v>
      </c>
      <c r="Z12" s="17"/>
      <c r="AA12" s="13" t="s">
        <v>1215</v>
      </c>
    </row>
    <row r="13" ht="53" customHeight="true" spans="1:27">
      <c r="A13" s="10">
        <v>10</v>
      </c>
      <c r="B13" s="10">
        <v>106</v>
      </c>
      <c r="C13" s="11" t="s">
        <v>1226</v>
      </c>
      <c r="D13" s="12" t="s">
        <v>941</v>
      </c>
      <c r="E13" s="12" t="s">
        <v>1182</v>
      </c>
      <c r="F13" s="11" t="s">
        <v>1208</v>
      </c>
      <c r="G13" s="12" t="s">
        <v>993</v>
      </c>
      <c r="H13" s="11" t="s">
        <v>1222</v>
      </c>
      <c r="I13" s="10">
        <v>2</v>
      </c>
      <c r="J13" s="12" t="s">
        <v>1148</v>
      </c>
      <c r="K13" s="12" t="s">
        <v>946</v>
      </c>
      <c r="L13" s="12" t="s">
        <v>1154</v>
      </c>
      <c r="M13" s="12" t="s">
        <v>1223</v>
      </c>
      <c r="N13" s="11" t="s">
        <v>1224</v>
      </c>
      <c r="O13" s="11"/>
      <c r="P13" s="11" t="s">
        <v>1224</v>
      </c>
      <c r="Q13" s="12" t="s">
        <v>1225</v>
      </c>
      <c r="R13" s="15">
        <v>27.27</v>
      </c>
      <c r="S13" s="11" t="s">
        <v>951</v>
      </c>
      <c r="T13" s="15">
        <v>27.27</v>
      </c>
      <c r="U13" s="12">
        <f t="shared" si="1"/>
        <v>54.54</v>
      </c>
      <c r="V13" s="17" t="s">
        <v>962</v>
      </c>
      <c r="W13" s="17" t="s">
        <v>962</v>
      </c>
      <c r="X13" s="18">
        <v>25.9</v>
      </c>
      <c r="Y13" s="17">
        <v>51.8</v>
      </c>
      <c r="Z13" s="17"/>
      <c r="AA13" s="13" t="s">
        <v>1215</v>
      </c>
    </row>
    <row r="14" ht="53" customHeight="true" spans="1:27">
      <c r="A14" s="10">
        <v>11</v>
      </c>
      <c r="B14" s="10">
        <v>106</v>
      </c>
      <c r="C14" s="11" t="s">
        <v>1227</v>
      </c>
      <c r="D14" s="12" t="s">
        <v>941</v>
      </c>
      <c r="E14" s="12" t="s">
        <v>1182</v>
      </c>
      <c r="F14" s="11" t="s">
        <v>1208</v>
      </c>
      <c r="G14" s="12" t="s">
        <v>993</v>
      </c>
      <c r="H14" s="11" t="s">
        <v>1222</v>
      </c>
      <c r="I14" s="10">
        <v>5</v>
      </c>
      <c r="J14" s="12" t="s">
        <v>1148</v>
      </c>
      <c r="K14" s="12" t="s">
        <v>946</v>
      </c>
      <c r="L14" s="12" t="s">
        <v>1154</v>
      </c>
      <c r="M14" s="12" t="s">
        <v>1223</v>
      </c>
      <c r="N14" s="11" t="s">
        <v>1224</v>
      </c>
      <c r="O14" s="11"/>
      <c r="P14" s="11" t="s">
        <v>1224</v>
      </c>
      <c r="Q14" s="12" t="s">
        <v>1225</v>
      </c>
      <c r="R14" s="15">
        <v>27.27</v>
      </c>
      <c r="S14" s="11" t="s">
        <v>951</v>
      </c>
      <c r="T14" s="15">
        <v>27.27</v>
      </c>
      <c r="U14" s="12">
        <f t="shared" si="1"/>
        <v>136.35</v>
      </c>
      <c r="V14" s="17" t="s">
        <v>962</v>
      </c>
      <c r="W14" s="17" t="s">
        <v>962</v>
      </c>
      <c r="X14" s="18">
        <v>25.9</v>
      </c>
      <c r="Y14" s="17">
        <v>129.5</v>
      </c>
      <c r="Z14" s="17"/>
      <c r="AA14" s="13" t="s">
        <v>1215</v>
      </c>
    </row>
    <row r="15" ht="53" customHeight="true" spans="1:27">
      <c r="A15" s="10">
        <v>12</v>
      </c>
      <c r="B15" s="10">
        <v>106</v>
      </c>
      <c r="C15" s="11" t="s">
        <v>1228</v>
      </c>
      <c r="D15" s="12" t="s">
        <v>941</v>
      </c>
      <c r="E15" s="12" t="s">
        <v>1182</v>
      </c>
      <c r="F15" s="11" t="s">
        <v>1208</v>
      </c>
      <c r="G15" s="12" t="s">
        <v>993</v>
      </c>
      <c r="H15" s="11" t="s">
        <v>1229</v>
      </c>
      <c r="I15" s="10">
        <v>1</v>
      </c>
      <c r="J15" s="12" t="s">
        <v>972</v>
      </c>
      <c r="K15" s="12" t="s">
        <v>972</v>
      </c>
      <c r="L15" s="12" t="s">
        <v>1210</v>
      </c>
      <c r="M15" s="12" t="s">
        <v>1211</v>
      </c>
      <c r="N15" s="11" t="s">
        <v>1212</v>
      </c>
      <c r="O15" s="11"/>
      <c r="P15" s="11" t="s">
        <v>1212</v>
      </c>
      <c r="Q15" s="12" t="s">
        <v>1230</v>
      </c>
      <c r="R15" s="15">
        <v>93.5</v>
      </c>
      <c r="S15" s="11" t="s">
        <v>951</v>
      </c>
      <c r="T15" s="15">
        <v>99.71</v>
      </c>
      <c r="U15" s="12">
        <f t="shared" si="1"/>
        <v>93.5</v>
      </c>
      <c r="V15" s="17">
        <v>99.95</v>
      </c>
      <c r="W15" s="17">
        <v>99.95</v>
      </c>
      <c r="X15" s="17"/>
      <c r="Y15" s="17">
        <v>99.71</v>
      </c>
      <c r="Z15" s="17" t="s">
        <v>1214</v>
      </c>
      <c r="AA15" s="13" t="s">
        <v>1215</v>
      </c>
    </row>
    <row r="16" ht="53" customHeight="true" spans="1:27">
      <c r="A16" s="10">
        <v>13</v>
      </c>
      <c r="B16" s="10">
        <v>106</v>
      </c>
      <c r="C16" s="11" t="s">
        <v>1231</v>
      </c>
      <c r="D16" s="12" t="s">
        <v>941</v>
      </c>
      <c r="E16" s="12" t="s">
        <v>1182</v>
      </c>
      <c r="F16" s="11" t="s">
        <v>1208</v>
      </c>
      <c r="G16" s="12" t="s">
        <v>993</v>
      </c>
      <c r="H16" s="11" t="s">
        <v>1209</v>
      </c>
      <c r="I16" s="10">
        <v>1</v>
      </c>
      <c r="J16" s="12" t="s">
        <v>972</v>
      </c>
      <c r="K16" s="12" t="s">
        <v>946</v>
      </c>
      <c r="L16" s="12" t="s">
        <v>1232</v>
      </c>
      <c r="M16" s="12" t="s">
        <v>1223</v>
      </c>
      <c r="N16" s="11" t="s">
        <v>1224</v>
      </c>
      <c r="O16" s="11"/>
      <c r="P16" s="11" t="s">
        <v>1224</v>
      </c>
      <c r="Q16" s="12" t="s">
        <v>1233</v>
      </c>
      <c r="R16" s="15">
        <v>55</v>
      </c>
      <c r="S16" s="11" t="s">
        <v>951</v>
      </c>
      <c r="T16" s="15">
        <v>55</v>
      </c>
      <c r="U16" s="12">
        <f t="shared" si="1"/>
        <v>55</v>
      </c>
      <c r="V16" s="17">
        <v>135.74</v>
      </c>
      <c r="W16" s="17">
        <v>135.74</v>
      </c>
      <c r="X16" s="17">
        <v>60.5</v>
      </c>
      <c r="Y16" s="17">
        <v>55</v>
      </c>
      <c r="Z16" s="17"/>
      <c r="AA16" s="13" t="s">
        <v>1215</v>
      </c>
    </row>
    <row r="17" ht="53" customHeight="true" spans="1:27">
      <c r="A17" s="10">
        <v>14</v>
      </c>
      <c r="B17" s="10">
        <v>106</v>
      </c>
      <c r="C17" s="11" t="s">
        <v>1234</v>
      </c>
      <c r="D17" s="12" t="s">
        <v>941</v>
      </c>
      <c r="E17" s="12" t="s">
        <v>1182</v>
      </c>
      <c r="F17" s="11" t="s">
        <v>1208</v>
      </c>
      <c r="G17" s="12" t="s">
        <v>993</v>
      </c>
      <c r="H17" s="11" t="s">
        <v>1229</v>
      </c>
      <c r="I17" s="10">
        <v>1</v>
      </c>
      <c r="J17" s="12" t="s">
        <v>972</v>
      </c>
      <c r="K17" s="12" t="s">
        <v>946</v>
      </c>
      <c r="L17" s="12" t="s">
        <v>1235</v>
      </c>
      <c r="M17" s="12" t="s">
        <v>1223</v>
      </c>
      <c r="N17" s="11" t="s">
        <v>1224</v>
      </c>
      <c r="O17" s="11"/>
      <c r="P17" s="11" t="s">
        <v>1224</v>
      </c>
      <c r="Q17" s="12" t="s">
        <v>1236</v>
      </c>
      <c r="R17" s="15">
        <v>93.5</v>
      </c>
      <c r="S17" s="11" t="s">
        <v>951</v>
      </c>
      <c r="T17" s="15">
        <v>93.5</v>
      </c>
      <c r="U17" s="12">
        <f t="shared" si="1"/>
        <v>93.5</v>
      </c>
      <c r="V17" s="17">
        <v>230.75</v>
      </c>
      <c r="W17" s="17">
        <v>230.75</v>
      </c>
      <c r="X17" s="17">
        <v>99.95</v>
      </c>
      <c r="Y17" s="17">
        <v>93.5</v>
      </c>
      <c r="Z17" s="17"/>
      <c r="AA17" s="13" t="s">
        <v>1215</v>
      </c>
    </row>
    <row r="18" ht="53" customHeight="true" spans="1:27">
      <c r="A18" s="10">
        <v>15</v>
      </c>
      <c r="B18" s="10">
        <v>116</v>
      </c>
      <c r="C18" s="11" t="s">
        <v>1237</v>
      </c>
      <c r="D18" s="12" t="s">
        <v>941</v>
      </c>
      <c r="E18" s="12" t="s">
        <v>1182</v>
      </c>
      <c r="F18" s="11" t="s">
        <v>1081</v>
      </c>
      <c r="G18" s="12" t="s">
        <v>993</v>
      </c>
      <c r="H18" s="11" t="s">
        <v>1082</v>
      </c>
      <c r="I18" s="10">
        <v>1</v>
      </c>
      <c r="J18" s="12" t="s">
        <v>945</v>
      </c>
      <c r="K18" s="12" t="s">
        <v>945</v>
      </c>
      <c r="L18" s="12" t="s">
        <v>1089</v>
      </c>
      <c r="M18" s="11" t="s">
        <v>1090</v>
      </c>
      <c r="N18" s="11" t="s">
        <v>1090</v>
      </c>
      <c r="O18" s="11"/>
      <c r="P18" s="11" t="s">
        <v>1090</v>
      </c>
      <c r="Q18" s="12" t="s">
        <v>1238</v>
      </c>
      <c r="R18" s="15">
        <v>20</v>
      </c>
      <c r="S18" s="11" t="s">
        <v>951</v>
      </c>
      <c r="T18" s="15">
        <v>26.9</v>
      </c>
      <c r="U18" s="12">
        <f t="shared" si="1"/>
        <v>20</v>
      </c>
      <c r="V18" s="17" t="s">
        <v>962</v>
      </c>
      <c r="W18" s="17" t="s">
        <v>962</v>
      </c>
      <c r="X18" s="17">
        <v>2.88</v>
      </c>
      <c r="Y18" s="17">
        <v>12.88</v>
      </c>
      <c r="Z18" s="17" t="s">
        <v>1086</v>
      </c>
      <c r="AA18" s="13" t="s">
        <v>1239</v>
      </c>
    </row>
    <row r="19" ht="53" customHeight="true" spans="1:27">
      <c r="A19" s="10">
        <v>16</v>
      </c>
      <c r="B19" s="10">
        <v>116</v>
      </c>
      <c r="C19" s="11" t="s">
        <v>1240</v>
      </c>
      <c r="D19" s="12" t="s">
        <v>941</v>
      </c>
      <c r="E19" s="12" t="s">
        <v>1182</v>
      </c>
      <c r="F19" s="11" t="s">
        <v>1081</v>
      </c>
      <c r="G19" s="12" t="s">
        <v>993</v>
      </c>
      <c r="H19" s="11" t="s">
        <v>1082</v>
      </c>
      <c r="I19" s="10">
        <v>1</v>
      </c>
      <c r="J19" s="12" t="s">
        <v>945</v>
      </c>
      <c r="K19" s="12" t="s">
        <v>945</v>
      </c>
      <c r="L19" s="12" t="s">
        <v>1083</v>
      </c>
      <c r="M19" s="11" t="s">
        <v>1084</v>
      </c>
      <c r="N19" s="11" t="s">
        <v>1084</v>
      </c>
      <c r="O19" s="11"/>
      <c r="P19" s="11" t="s">
        <v>1084</v>
      </c>
      <c r="Q19" s="12" t="s">
        <v>1085</v>
      </c>
      <c r="R19" s="15">
        <v>20</v>
      </c>
      <c r="S19" s="11" t="s">
        <v>951</v>
      </c>
      <c r="T19" s="15">
        <v>20</v>
      </c>
      <c r="U19" s="12">
        <f t="shared" si="1"/>
        <v>20</v>
      </c>
      <c r="V19" s="17" t="s">
        <v>962</v>
      </c>
      <c r="W19" s="17" t="s">
        <v>962</v>
      </c>
      <c r="X19" s="17">
        <v>2.88</v>
      </c>
      <c r="Y19" s="17">
        <v>12.88</v>
      </c>
      <c r="Z19" s="17" t="s">
        <v>1086</v>
      </c>
      <c r="AA19" s="13" t="s">
        <v>1239</v>
      </c>
    </row>
    <row r="20" ht="53" customHeight="true" spans="1:27">
      <c r="A20" s="10">
        <v>17</v>
      </c>
      <c r="B20" s="10">
        <v>116</v>
      </c>
      <c r="C20" s="11" t="s">
        <v>1241</v>
      </c>
      <c r="D20" s="12" t="s">
        <v>941</v>
      </c>
      <c r="E20" s="12" t="s">
        <v>1182</v>
      </c>
      <c r="F20" s="11" t="s">
        <v>1081</v>
      </c>
      <c r="G20" s="12" t="s">
        <v>993</v>
      </c>
      <c r="H20" s="11" t="s">
        <v>1082</v>
      </c>
      <c r="I20" s="10">
        <v>10</v>
      </c>
      <c r="J20" s="12" t="s">
        <v>945</v>
      </c>
      <c r="K20" s="12" t="s">
        <v>946</v>
      </c>
      <c r="L20" s="12" t="s">
        <v>1083</v>
      </c>
      <c r="M20" s="11" t="s">
        <v>1084</v>
      </c>
      <c r="N20" s="11" t="s">
        <v>1084</v>
      </c>
      <c r="O20" s="11"/>
      <c r="P20" s="11" t="s">
        <v>1084</v>
      </c>
      <c r="Q20" s="12" t="s">
        <v>1085</v>
      </c>
      <c r="R20" s="15">
        <v>20</v>
      </c>
      <c r="S20" s="11" t="s">
        <v>951</v>
      </c>
      <c r="T20" s="15">
        <v>20</v>
      </c>
      <c r="U20" s="12">
        <f t="shared" si="1"/>
        <v>200</v>
      </c>
      <c r="V20" s="17" t="s">
        <v>962</v>
      </c>
      <c r="W20" s="17" t="s">
        <v>962</v>
      </c>
      <c r="X20" s="17">
        <v>2.88</v>
      </c>
      <c r="Y20" s="17">
        <v>128.8</v>
      </c>
      <c r="Z20" s="17" t="s">
        <v>1086</v>
      </c>
      <c r="AA20" s="13" t="s">
        <v>1239</v>
      </c>
    </row>
    <row r="21" s="2" customFormat="true" ht="29" customHeight="true" spans="1:27">
      <c r="A21" s="10">
        <v>18</v>
      </c>
      <c r="B21" s="10">
        <v>122</v>
      </c>
      <c r="C21" s="11" t="s">
        <v>1242</v>
      </c>
      <c r="D21" s="12" t="s">
        <v>1182</v>
      </c>
      <c r="E21" s="12" t="str">
        <f t="shared" ref="E21:E54" si="2">D21</f>
        <v>集采药品</v>
      </c>
      <c r="F21" s="12" t="s">
        <v>1243</v>
      </c>
      <c r="G21" s="11" t="s">
        <v>1244</v>
      </c>
      <c r="H21" s="11" t="s">
        <v>1245</v>
      </c>
      <c r="I21" s="10">
        <v>1</v>
      </c>
      <c r="J21" s="12" t="s">
        <v>972</v>
      </c>
      <c r="K21" s="12" t="s">
        <v>946</v>
      </c>
      <c r="L21" s="12" t="s">
        <v>1246</v>
      </c>
      <c r="M21" s="11" t="s">
        <v>1247</v>
      </c>
      <c r="N21" s="11" t="s">
        <v>1247</v>
      </c>
      <c r="O21" s="13"/>
      <c r="P21" s="11" t="s">
        <v>1247</v>
      </c>
      <c r="Q21" s="12" t="s">
        <v>1248</v>
      </c>
      <c r="R21" s="15">
        <v>32.9</v>
      </c>
      <c r="S21" s="12" t="s">
        <v>1249</v>
      </c>
      <c r="T21" s="13"/>
      <c r="U21" s="12">
        <f t="shared" ref="U21:U54" si="3">R21*I21</f>
        <v>32.9</v>
      </c>
      <c r="V21" s="17" t="s">
        <v>962</v>
      </c>
      <c r="W21" s="17" t="s">
        <v>962</v>
      </c>
      <c r="X21" s="17">
        <v>15.99</v>
      </c>
      <c r="Y21" s="17">
        <v>15.99</v>
      </c>
      <c r="Z21" s="17"/>
      <c r="AA21" s="13" t="s">
        <v>1189</v>
      </c>
    </row>
    <row r="22" ht="29" customHeight="true" spans="1:27">
      <c r="A22" s="10">
        <v>19</v>
      </c>
      <c r="B22" s="10">
        <v>122</v>
      </c>
      <c r="C22" s="11" t="s">
        <v>1250</v>
      </c>
      <c r="D22" s="12" t="s">
        <v>1182</v>
      </c>
      <c r="E22" s="12" t="str">
        <f t="shared" si="2"/>
        <v>集采药品</v>
      </c>
      <c r="F22" s="12" t="s">
        <v>1243</v>
      </c>
      <c r="G22" s="11" t="s">
        <v>1244</v>
      </c>
      <c r="H22" s="11" t="s">
        <v>1245</v>
      </c>
      <c r="I22" s="10">
        <v>1</v>
      </c>
      <c r="J22" s="12" t="s">
        <v>972</v>
      </c>
      <c r="K22" s="12" t="s">
        <v>946</v>
      </c>
      <c r="L22" s="12" t="s">
        <v>1246</v>
      </c>
      <c r="M22" s="11" t="s">
        <v>1251</v>
      </c>
      <c r="N22" s="11" t="s">
        <v>1251</v>
      </c>
      <c r="O22" s="13"/>
      <c r="P22" s="11" t="s">
        <v>1251</v>
      </c>
      <c r="Q22" s="12" t="s">
        <v>1252</v>
      </c>
      <c r="R22" s="15">
        <v>24.8</v>
      </c>
      <c r="S22" s="11" t="s">
        <v>1253</v>
      </c>
      <c r="T22" s="13"/>
      <c r="U22" s="12">
        <f t="shared" si="3"/>
        <v>24.8</v>
      </c>
      <c r="V22" s="17">
        <v>35.11</v>
      </c>
      <c r="W22" s="17">
        <v>35.11</v>
      </c>
      <c r="X22" s="17">
        <v>27.39</v>
      </c>
      <c r="Y22" s="17">
        <v>27.39</v>
      </c>
      <c r="Z22" s="17"/>
      <c r="AA22" s="13" t="s">
        <v>1189</v>
      </c>
    </row>
    <row r="23" s="2" customFormat="true" ht="29" customHeight="true" spans="1:27">
      <c r="A23" s="10">
        <v>20</v>
      </c>
      <c r="B23" s="10">
        <v>122</v>
      </c>
      <c r="C23" s="11" t="s">
        <v>1254</v>
      </c>
      <c r="D23" s="12" t="s">
        <v>1182</v>
      </c>
      <c r="E23" s="12" t="str">
        <f t="shared" si="2"/>
        <v>集采药品</v>
      </c>
      <c r="F23" s="12" t="s">
        <v>1243</v>
      </c>
      <c r="G23" s="11" t="s">
        <v>1244</v>
      </c>
      <c r="H23" s="11" t="s">
        <v>1245</v>
      </c>
      <c r="I23" s="10">
        <v>1</v>
      </c>
      <c r="J23" s="12" t="s">
        <v>972</v>
      </c>
      <c r="K23" s="12" t="s">
        <v>946</v>
      </c>
      <c r="L23" s="12" t="s">
        <v>1255</v>
      </c>
      <c r="M23" s="11" t="s">
        <v>1256</v>
      </c>
      <c r="N23" s="11" t="s">
        <v>1256</v>
      </c>
      <c r="O23" s="13"/>
      <c r="P23" s="11" t="s">
        <v>1256</v>
      </c>
      <c r="Q23" s="12" t="s">
        <v>1257</v>
      </c>
      <c r="R23" s="15">
        <v>19.7</v>
      </c>
      <c r="S23" s="11" t="s">
        <v>1258</v>
      </c>
      <c r="T23" s="13"/>
      <c r="U23" s="12">
        <f t="shared" si="3"/>
        <v>19.7</v>
      </c>
      <c r="V23" s="17" t="s">
        <v>962</v>
      </c>
      <c r="W23" s="17" t="s">
        <v>962</v>
      </c>
      <c r="X23" s="17">
        <v>15.99</v>
      </c>
      <c r="Y23" s="17">
        <v>15.99</v>
      </c>
      <c r="Z23" s="17"/>
      <c r="AA23" s="13" t="s">
        <v>1189</v>
      </c>
    </row>
    <row r="24" s="2" customFormat="true" ht="29" customHeight="true" spans="1:27">
      <c r="A24" s="10">
        <v>21</v>
      </c>
      <c r="B24" s="10">
        <v>122</v>
      </c>
      <c r="C24" s="11" t="s">
        <v>1259</v>
      </c>
      <c r="D24" s="12" t="s">
        <v>1182</v>
      </c>
      <c r="E24" s="12" t="str">
        <f t="shared" si="2"/>
        <v>集采药品</v>
      </c>
      <c r="F24" s="12" t="s">
        <v>1243</v>
      </c>
      <c r="G24" s="11" t="s">
        <v>1244</v>
      </c>
      <c r="H24" s="11" t="s">
        <v>1245</v>
      </c>
      <c r="I24" s="10">
        <v>1</v>
      </c>
      <c r="J24" s="12" t="s">
        <v>972</v>
      </c>
      <c r="K24" s="12" t="s">
        <v>946</v>
      </c>
      <c r="L24" s="12" t="s">
        <v>1260</v>
      </c>
      <c r="M24" s="11" t="s">
        <v>1261</v>
      </c>
      <c r="N24" s="11" t="s">
        <v>1261</v>
      </c>
      <c r="O24" s="13"/>
      <c r="P24" s="11" t="s">
        <v>1261</v>
      </c>
      <c r="Q24" s="12" t="s">
        <v>1262</v>
      </c>
      <c r="R24" s="15">
        <v>35.11</v>
      </c>
      <c r="S24" s="12" t="s">
        <v>1263</v>
      </c>
      <c r="T24" s="13"/>
      <c r="U24" s="12">
        <f t="shared" si="3"/>
        <v>35.11</v>
      </c>
      <c r="V24" s="17" t="s">
        <v>962</v>
      </c>
      <c r="W24" s="17" t="s">
        <v>962</v>
      </c>
      <c r="X24" s="17">
        <v>15.99</v>
      </c>
      <c r="Y24" s="17">
        <v>15.99</v>
      </c>
      <c r="Z24" s="17"/>
      <c r="AA24" s="13" t="s">
        <v>1189</v>
      </c>
    </row>
    <row r="25" ht="29" customHeight="true" spans="1:27">
      <c r="A25" s="10">
        <v>22</v>
      </c>
      <c r="B25" s="10">
        <v>122</v>
      </c>
      <c r="C25" s="11" t="s">
        <v>1264</v>
      </c>
      <c r="D25" s="12" t="s">
        <v>1182</v>
      </c>
      <c r="E25" s="12" t="str">
        <f t="shared" si="2"/>
        <v>集采药品</v>
      </c>
      <c r="F25" s="12" t="s">
        <v>1243</v>
      </c>
      <c r="G25" s="11" t="s">
        <v>1244</v>
      </c>
      <c r="H25" s="11" t="s">
        <v>1245</v>
      </c>
      <c r="I25" s="10">
        <v>1</v>
      </c>
      <c r="J25" s="12" t="s">
        <v>972</v>
      </c>
      <c r="K25" s="12" t="s">
        <v>946</v>
      </c>
      <c r="L25" s="12" t="s">
        <v>1246</v>
      </c>
      <c r="M25" s="11" t="s">
        <v>1265</v>
      </c>
      <c r="N25" s="11" t="s">
        <v>1265</v>
      </c>
      <c r="O25" s="13"/>
      <c r="P25" s="11" t="s">
        <v>1265</v>
      </c>
      <c r="Q25" s="12" t="s">
        <v>1266</v>
      </c>
      <c r="R25" s="15">
        <v>15.99</v>
      </c>
      <c r="S25" s="11" t="s">
        <v>1267</v>
      </c>
      <c r="T25" s="13"/>
      <c r="U25" s="12">
        <f t="shared" si="3"/>
        <v>15.99</v>
      </c>
      <c r="V25" s="17">
        <v>15.99</v>
      </c>
      <c r="W25" s="17">
        <v>15.99</v>
      </c>
      <c r="X25" s="17">
        <v>27.39</v>
      </c>
      <c r="Y25" s="17">
        <v>15.99</v>
      </c>
      <c r="Z25" s="17" t="s">
        <v>1268</v>
      </c>
      <c r="AA25" s="13" t="s">
        <v>1189</v>
      </c>
    </row>
    <row r="26" ht="29" customHeight="true" spans="1:27">
      <c r="A26" s="10">
        <v>23</v>
      </c>
      <c r="B26" s="10">
        <v>122</v>
      </c>
      <c r="C26" s="11" t="s">
        <v>1269</v>
      </c>
      <c r="D26" s="12" t="s">
        <v>1182</v>
      </c>
      <c r="E26" s="12" t="str">
        <f t="shared" si="2"/>
        <v>集采药品</v>
      </c>
      <c r="F26" s="12" t="s">
        <v>1243</v>
      </c>
      <c r="G26" s="11" t="s">
        <v>1244</v>
      </c>
      <c r="H26" s="11" t="s">
        <v>1245</v>
      </c>
      <c r="I26" s="10">
        <v>1</v>
      </c>
      <c r="J26" s="12" t="s">
        <v>972</v>
      </c>
      <c r="K26" s="12" t="s">
        <v>946</v>
      </c>
      <c r="L26" s="12" t="s">
        <v>1246</v>
      </c>
      <c r="M26" s="11" t="s">
        <v>1270</v>
      </c>
      <c r="N26" s="11" t="s">
        <v>1271</v>
      </c>
      <c r="O26" s="13"/>
      <c r="P26" s="11" t="s">
        <v>1270</v>
      </c>
      <c r="Q26" s="12" t="s">
        <v>1272</v>
      </c>
      <c r="R26" s="15">
        <v>31.8</v>
      </c>
      <c r="S26" s="11" t="s">
        <v>1273</v>
      </c>
      <c r="T26" s="13"/>
      <c r="U26" s="12">
        <f t="shared" si="3"/>
        <v>31.8</v>
      </c>
      <c r="V26" s="17">
        <v>35.11</v>
      </c>
      <c r="W26" s="17">
        <v>35.11</v>
      </c>
      <c r="X26" s="17">
        <v>27.39</v>
      </c>
      <c r="Y26" s="17">
        <v>27.39</v>
      </c>
      <c r="Z26" s="17"/>
      <c r="AA26" s="13" t="s">
        <v>1189</v>
      </c>
    </row>
    <row r="27" ht="29" customHeight="true" spans="1:27">
      <c r="A27" s="10">
        <v>24</v>
      </c>
      <c r="B27" s="10">
        <v>122</v>
      </c>
      <c r="C27" s="11" t="s">
        <v>1274</v>
      </c>
      <c r="D27" s="12" t="s">
        <v>1182</v>
      </c>
      <c r="E27" s="12" t="str">
        <f t="shared" si="2"/>
        <v>集采药品</v>
      </c>
      <c r="F27" s="12" t="s">
        <v>1243</v>
      </c>
      <c r="G27" s="11" t="s">
        <v>1244</v>
      </c>
      <c r="H27" s="11" t="s">
        <v>1245</v>
      </c>
      <c r="I27" s="10">
        <v>1</v>
      </c>
      <c r="J27" s="12" t="s">
        <v>972</v>
      </c>
      <c r="K27" s="12" t="s">
        <v>946</v>
      </c>
      <c r="L27" s="12" t="s">
        <v>1246</v>
      </c>
      <c r="M27" s="11" t="s">
        <v>1275</v>
      </c>
      <c r="N27" s="11" t="s">
        <v>1276</v>
      </c>
      <c r="O27" s="13"/>
      <c r="P27" s="11" t="s">
        <v>1275</v>
      </c>
      <c r="Q27" s="12" t="s">
        <v>1277</v>
      </c>
      <c r="R27" s="15">
        <v>27.39</v>
      </c>
      <c r="S27" s="12" t="s">
        <v>1278</v>
      </c>
      <c r="T27" s="13"/>
      <c r="U27" s="12">
        <f t="shared" si="3"/>
        <v>27.39</v>
      </c>
      <c r="V27" s="17">
        <v>27.39</v>
      </c>
      <c r="W27" s="17">
        <v>27.39</v>
      </c>
      <c r="X27" s="17">
        <v>27.39</v>
      </c>
      <c r="Y27" s="17">
        <v>27.39</v>
      </c>
      <c r="Z27" s="17"/>
      <c r="AA27" s="13" t="s">
        <v>1189</v>
      </c>
    </row>
    <row r="28" ht="29" customHeight="true" spans="1:27">
      <c r="A28" s="10">
        <v>25</v>
      </c>
      <c r="B28" s="10">
        <v>123</v>
      </c>
      <c r="C28" s="11" t="s">
        <v>1279</v>
      </c>
      <c r="D28" s="12" t="s">
        <v>1182</v>
      </c>
      <c r="E28" s="12" t="str">
        <f t="shared" si="2"/>
        <v>集采药品</v>
      </c>
      <c r="F28" s="11" t="s">
        <v>1280</v>
      </c>
      <c r="G28" s="12" t="s">
        <v>993</v>
      </c>
      <c r="H28" s="11" t="s">
        <v>1281</v>
      </c>
      <c r="I28" s="10">
        <v>10</v>
      </c>
      <c r="J28" s="12" t="s">
        <v>945</v>
      </c>
      <c r="K28" s="12" t="s">
        <v>946</v>
      </c>
      <c r="L28" s="12" t="s">
        <v>1282</v>
      </c>
      <c r="M28" s="11" t="s">
        <v>1084</v>
      </c>
      <c r="N28" s="11" t="s">
        <v>1084</v>
      </c>
      <c r="O28" s="13"/>
      <c r="P28" s="11" t="s">
        <v>1084</v>
      </c>
      <c r="Q28" s="12" t="s">
        <v>1283</v>
      </c>
      <c r="R28" s="15">
        <v>141.7</v>
      </c>
      <c r="S28" s="12" t="s">
        <v>1284</v>
      </c>
      <c r="T28" s="13"/>
      <c r="U28" s="12">
        <f t="shared" si="3"/>
        <v>1417</v>
      </c>
      <c r="V28" s="17" t="s">
        <v>962</v>
      </c>
      <c r="W28" s="17" t="s">
        <v>962</v>
      </c>
      <c r="X28" s="17">
        <v>4.17</v>
      </c>
      <c r="Y28" s="17">
        <v>141.7</v>
      </c>
      <c r="Z28" s="17" t="s">
        <v>1188</v>
      </c>
      <c r="AA28" s="13" t="s">
        <v>1189</v>
      </c>
    </row>
    <row r="29" ht="29" customHeight="true" spans="1:27">
      <c r="A29" s="10">
        <v>26</v>
      </c>
      <c r="B29" s="10">
        <v>124</v>
      </c>
      <c r="C29" s="11" t="s">
        <v>1285</v>
      </c>
      <c r="D29" s="12" t="s">
        <v>1182</v>
      </c>
      <c r="E29" s="12" t="str">
        <f t="shared" si="2"/>
        <v>集采药品</v>
      </c>
      <c r="F29" s="12" t="s">
        <v>1286</v>
      </c>
      <c r="G29" s="12" t="s">
        <v>993</v>
      </c>
      <c r="H29" s="12" t="s">
        <v>387</v>
      </c>
      <c r="I29" s="10">
        <v>1</v>
      </c>
      <c r="J29" s="12" t="s">
        <v>972</v>
      </c>
      <c r="K29" s="12" t="s">
        <v>946</v>
      </c>
      <c r="L29" s="12" t="s">
        <v>1287</v>
      </c>
      <c r="M29" s="11" t="s">
        <v>1027</v>
      </c>
      <c r="N29" s="11" t="s">
        <v>1027</v>
      </c>
      <c r="O29" s="13"/>
      <c r="P29" s="11" t="s">
        <v>1027</v>
      </c>
      <c r="Q29" s="12" t="s">
        <v>1288</v>
      </c>
      <c r="R29" s="15">
        <v>230</v>
      </c>
      <c r="S29" s="12" t="s">
        <v>1289</v>
      </c>
      <c r="T29" s="13"/>
      <c r="U29" s="12">
        <f t="shared" si="3"/>
        <v>230</v>
      </c>
      <c r="V29" s="17">
        <v>970</v>
      </c>
      <c r="W29" s="17">
        <v>970</v>
      </c>
      <c r="X29" s="17">
        <v>298</v>
      </c>
      <c r="Y29" s="17">
        <v>298</v>
      </c>
      <c r="Z29" s="17" t="s">
        <v>1290</v>
      </c>
      <c r="AA29" s="13" t="s">
        <v>1291</v>
      </c>
    </row>
    <row r="30" ht="29" customHeight="true" spans="1:27">
      <c r="A30" s="10">
        <v>27</v>
      </c>
      <c r="B30" s="10">
        <v>124</v>
      </c>
      <c r="C30" s="11" t="s">
        <v>1292</v>
      </c>
      <c r="D30" s="12" t="s">
        <v>1182</v>
      </c>
      <c r="E30" s="12" t="str">
        <f t="shared" si="2"/>
        <v>集采药品</v>
      </c>
      <c r="F30" s="12" t="s">
        <v>1286</v>
      </c>
      <c r="G30" s="12" t="s">
        <v>993</v>
      </c>
      <c r="H30" s="12" t="s">
        <v>576</v>
      </c>
      <c r="I30" s="10">
        <v>10</v>
      </c>
      <c r="J30" s="12" t="s">
        <v>972</v>
      </c>
      <c r="K30" s="12" t="s">
        <v>946</v>
      </c>
      <c r="L30" s="12" t="s">
        <v>1287</v>
      </c>
      <c r="M30" s="11" t="s">
        <v>1293</v>
      </c>
      <c r="N30" s="11" t="s">
        <v>1293</v>
      </c>
      <c r="O30" s="13"/>
      <c r="P30" s="11" t="s">
        <v>1293</v>
      </c>
      <c r="Q30" s="12" t="s">
        <v>1294</v>
      </c>
      <c r="R30" s="15">
        <v>1630</v>
      </c>
      <c r="S30" s="12" t="s">
        <v>1295</v>
      </c>
      <c r="T30" s="13"/>
      <c r="U30" s="12">
        <v>1630</v>
      </c>
      <c r="V30" s="17" t="s">
        <v>962</v>
      </c>
      <c r="W30" s="17" t="s">
        <v>962</v>
      </c>
      <c r="X30" s="17">
        <v>298</v>
      </c>
      <c r="Y30" s="17">
        <v>2980</v>
      </c>
      <c r="Z30" s="17" t="s">
        <v>1290</v>
      </c>
      <c r="AA30" s="13" t="s">
        <v>1291</v>
      </c>
    </row>
    <row r="31" ht="29" customHeight="true" spans="1:27">
      <c r="A31" s="10">
        <v>28</v>
      </c>
      <c r="B31" s="10">
        <v>124</v>
      </c>
      <c r="C31" s="11" t="s">
        <v>1296</v>
      </c>
      <c r="D31" s="12" t="s">
        <v>1182</v>
      </c>
      <c r="E31" s="12" t="str">
        <f t="shared" si="2"/>
        <v>集采药品</v>
      </c>
      <c r="F31" s="12" t="s">
        <v>1286</v>
      </c>
      <c r="G31" s="12" t="s">
        <v>993</v>
      </c>
      <c r="H31" s="12" t="s">
        <v>387</v>
      </c>
      <c r="I31" s="10">
        <v>1</v>
      </c>
      <c r="J31" s="12" t="s">
        <v>972</v>
      </c>
      <c r="K31" s="12" t="s">
        <v>946</v>
      </c>
      <c r="L31" s="12" t="s">
        <v>1297</v>
      </c>
      <c r="M31" s="11" t="s">
        <v>1298</v>
      </c>
      <c r="N31" s="11" t="s">
        <v>1298</v>
      </c>
      <c r="O31" s="13"/>
      <c r="P31" s="11" t="s">
        <v>1298</v>
      </c>
      <c r="Q31" s="12" t="s">
        <v>1299</v>
      </c>
      <c r="R31" s="15">
        <v>138</v>
      </c>
      <c r="S31" s="11" t="s">
        <v>1300</v>
      </c>
      <c r="T31" s="13"/>
      <c r="U31" s="12">
        <f t="shared" si="3"/>
        <v>138</v>
      </c>
      <c r="V31" s="17">
        <v>968</v>
      </c>
      <c r="W31" s="17">
        <v>968</v>
      </c>
      <c r="X31" s="17">
        <v>298</v>
      </c>
      <c r="Y31" s="17">
        <v>298</v>
      </c>
      <c r="Z31" s="17" t="s">
        <v>1290</v>
      </c>
      <c r="AA31" s="13" t="s">
        <v>1291</v>
      </c>
    </row>
    <row r="32" ht="29" customHeight="true" spans="1:27">
      <c r="A32" s="10">
        <v>29</v>
      </c>
      <c r="B32" s="10">
        <v>124</v>
      </c>
      <c r="C32" s="11" t="s">
        <v>1301</v>
      </c>
      <c r="D32" s="12" t="s">
        <v>1182</v>
      </c>
      <c r="E32" s="12" t="str">
        <f t="shared" si="2"/>
        <v>集采药品</v>
      </c>
      <c r="F32" s="12" t="s">
        <v>1286</v>
      </c>
      <c r="G32" s="12" t="s">
        <v>993</v>
      </c>
      <c r="H32" s="12" t="s">
        <v>576</v>
      </c>
      <c r="I32" s="10">
        <v>1</v>
      </c>
      <c r="J32" s="12" t="s">
        <v>972</v>
      </c>
      <c r="K32" s="12" t="s">
        <v>946</v>
      </c>
      <c r="L32" s="12" t="s">
        <v>1287</v>
      </c>
      <c r="M32" s="11" t="s">
        <v>1251</v>
      </c>
      <c r="N32" s="11" t="s">
        <v>1251</v>
      </c>
      <c r="O32" s="13"/>
      <c r="P32" s="11" t="s">
        <v>1251</v>
      </c>
      <c r="Q32" s="12" t="s">
        <v>1302</v>
      </c>
      <c r="R32" s="15">
        <v>298</v>
      </c>
      <c r="S32" s="12" t="s">
        <v>1303</v>
      </c>
      <c r="T32" s="13"/>
      <c r="U32" s="12">
        <f t="shared" si="3"/>
        <v>298</v>
      </c>
      <c r="V32" s="17">
        <v>800</v>
      </c>
      <c r="W32" s="17">
        <v>800</v>
      </c>
      <c r="X32" s="17">
        <v>298</v>
      </c>
      <c r="Y32" s="17">
        <v>298</v>
      </c>
      <c r="Z32" s="17" t="s">
        <v>1290</v>
      </c>
      <c r="AA32" s="13" t="s">
        <v>1291</v>
      </c>
    </row>
    <row r="33" ht="29" customHeight="true" spans="1:27">
      <c r="A33" s="10">
        <v>30</v>
      </c>
      <c r="B33" s="10">
        <v>124</v>
      </c>
      <c r="C33" s="11" t="s">
        <v>1304</v>
      </c>
      <c r="D33" s="12" t="s">
        <v>1182</v>
      </c>
      <c r="E33" s="12" t="str">
        <f t="shared" si="2"/>
        <v>集采药品</v>
      </c>
      <c r="F33" s="12" t="s">
        <v>1286</v>
      </c>
      <c r="G33" s="12" t="s">
        <v>993</v>
      </c>
      <c r="H33" s="12" t="s">
        <v>387</v>
      </c>
      <c r="I33" s="10">
        <v>5</v>
      </c>
      <c r="J33" s="12" t="s">
        <v>1148</v>
      </c>
      <c r="K33" s="12" t="s">
        <v>946</v>
      </c>
      <c r="L33" s="12" t="s">
        <v>1287</v>
      </c>
      <c r="M33" s="11" t="s">
        <v>1108</v>
      </c>
      <c r="N33" s="11" t="s">
        <v>1109</v>
      </c>
      <c r="O33" s="13"/>
      <c r="P33" s="11" t="s">
        <v>1108</v>
      </c>
      <c r="Q33" s="12" t="s">
        <v>1305</v>
      </c>
      <c r="R33" s="15">
        <v>995</v>
      </c>
      <c r="S33" s="12" t="s">
        <v>1306</v>
      </c>
      <c r="T33" s="13"/>
      <c r="U33" s="12">
        <v>995</v>
      </c>
      <c r="V33" s="17" t="s">
        <v>962</v>
      </c>
      <c r="W33" s="17" t="s">
        <v>962</v>
      </c>
      <c r="X33" s="17">
        <v>298</v>
      </c>
      <c r="Y33" s="17">
        <v>298</v>
      </c>
      <c r="Z33" s="17" t="s">
        <v>1290</v>
      </c>
      <c r="AA33" s="13" t="s">
        <v>1291</v>
      </c>
    </row>
    <row r="34" ht="29" customHeight="true" spans="1:27">
      <c r="A34" s="10">
        <v>31</v>
      </c>
      <c r="B34" s="10">
        <v>124</v>
      </c>
      <c r="C34" s="11" t="s">
        <v>1307</v>
      </c>
      <c r="D34" s="12" t="s">
        <v>1182</v>
      </c>
      <c r="E34" s="12" t="str">
        <f t="shared" si="2"/>
        <v>集采药品</v>
      </c>
      <c r="F34" s="12" t="s">
        <v>1286</v>
      </c>
      <c r="G34" s="12" t="s">
        <v>993</v>
      </c>
      <c r="H34" s="12" t="s">
        <v>576</v>
      </c>
      <c r="I34" s="10">
        <v>6</v>
      </c>
      <c r="J34" s="12" t="s">
        <v>972</v>
      </c>
      <c r="K34" s="12" t="s">
        <v>946</v>
      </c>
      <c r="L34" s="12" t="s">
        <v>1287</v>
      </c>
      <c r="M34" s="11" t="s">
        <v>1219</v>
      </c>
      <c r="N34" s="11" t="s">
        <v>1219</v>
      </c>
      <c r="O34" s="13"/>
      <c r="P34" s="11" t="s">
        <v>1219</v>
      </c>
      <c r="Q34" s="12" t="s">
        <v>1308</v>
      </c>
      <c r="R34" s="15" t="s">
        <v>1309</v>
      </c>
      <c r="S34" s="11" t="s">
        <v>1310</v>
      </c>
      <c r="T34" s="13"/>
      <c r="U34" s="12">
        <v>828</v>
      </c>
      <c r="V34" s="17" t="s">
        <v>962</v>
      </c>
      <c r="W34" s="17" t="s">
        <v>962</v>
      </c>
      <c r="X34" s="17">
        <v>138</v>
      </c>
      <c r="Y34" s="17">
        <v>828</v>
      </c>
      <c r="Z34" s="17" t="s">
        <v>1311</v>
      </c>
      <c r="AA34" s="13" t="s">
        <v>1291</v>
      </c>
    </row>
    <row r="35" ht="29" customHeight="true" spans="1:27">
      <c r="A35" s="10">
        <v>32</v>
      </c>
      <c r="B35" s="10">
        <v>124</v>
      </c>
      <c r="C35" s="11" t="s">
        <v>1312</v>
      </c>
      <c r="D35" s="12" t="s">
        <v>1182</v>
      </c>
      <c r="E35" s="12" t="str">
        <f t="shared" si="2"/>
        <v>集采药品</v>
      </c>
      <c r="F35" s="12" t="s">
        <v>1286</v>
      </c>
      <c r="G35" s="12" t="s">
        <v>993</v>
      </c>
      <c r="H35" s="12" t="s">
        <v>387</v>
      </c>
      <c r="I35" s="10">
        <v>10</v>
      </c>
      <c r="J35" s="12" t="s">
        <v>1148</v>
      </c>
      <c r="K35" s="12" t="s">
        <v>946</v>
      </c>
      <c r="L35" s="12" t="s">
        <v>1287</v>
      </c>
      <c r="M35" s="11" t="s">
        <v>1070</v>
      </c>
      <c r="N35" s="11" t="s">
        <v>1313</v>
      </c>
      <c r="O35" s="13"/>
      <c r="P35" s="11" t="s">
        <v>1070</v>
      </c>
      <c r="Q35" s="12" t="s">
        <v>1314</v>
      </c>
      <c r="R35" s="15">
        <v>1360</v>
      </c>
      <c r="S35" s="11" t="s">
        <v>1315</v>
      </c>
      <c r="T35" s="13"/>
      <c r="U35" s="12">
        <v>1360</v>
      </c>
      <c r="V35" s="17" t="s">
        <v>962</v>
      </c>
      <c r="W35" s="17" t="s">
        <v>962</v>
      </c>
      <c r="X35" s="17">
        <v>298</v>
      </c>
      <c r="Y35" s="17">
        <v>2980</v>
      </c>
      <c r="Z35" s="17" t="s">
        <v>1290</v>
      </c>
      <c r="AA35" s="13" t="s">
        <v>1291</v>
      </c>
    </row>
    <row r="36" ht="29" customHeight="true" spans="1:27">
      <c r="A36" s="10">
        <v>33</v>
      </c>
      <c r="B36" s="10">
        <v>124</v>
      </c>
      <c r="C36" s="11" t="s">
        <v>1316</v>
      </c>
      <c r="D36" s="12" t="s">
        <v>1182</v>
      </c>
      <c r="E36" s="12" t="str">
        <f t="shared" si="2"/>
        <v>集采药品</v>
      </c>
      <c r="F36" s="12" t="s">
        <v>1286</v>
      </c>
      <c r="G36" s="12" t="s">
        <v>993</v>
      </c>
      <c r="H36" s="12" t="s">
        <v>576</v>
      </c>
      <c r="I36" s="10">
        <v>10</v>
      </c>
      <c r="J36" s="12" t="s">
        <v>972</v>
      </c>
      <c r="K36" s="12" t="s">
        <v>946</v>
      </c>
      <c r="L36" s="12" t="s">
        <v>1287</v>
      </c>
      <c r="M36" s="11" t="s">
        <v>1317</v>
      </c>
      <c r="N36" s="11" t="s">
        <v>1317</v>
      </c>
      <c r="O36" s="13"/>
      <c r="P36" s="11" t="s">
        <v>1317</v>
      </c>
      <c r="Q36" s="12" t="s">
        <v>1318</v>
      </c>
      <c r="R36" s="15">
        <v>1860</v>
      </c>
      <c r="S36" s="12" t="s">
        <v>1319</v>
      </c>
      <c r="T36" s="13"/>
      <c r="U36" s="12">
        <v>1860</v>
      </c>
      <c r="V36" s="17" t="s">
        <v>962</v>
      </c>
      <c r="W36" s="17" t="s">
        <v>962</v>
      </c>
      <c r="X36" s="17">
        <v>298</v>
      </c>
      <c r="Y36" s="17">
        <v>2980</v>
      </c>
      <c r="Z36" s="17" t="s">
        <v>1290</v>
      </c>
      <c r="AA36" s="13" t="s">
        <v>1291</v>
      </c>
    </row>
    <row r="37" ht="45" customHeight="true" spans="1:27">
      <c r="A37" s="10">
        <v>34</v>
      </c>
      <c r="B37" s="10">
        <v>125</v>
      </c>
      <c r="C37" s="11" t="s">
        <v>1320</v>
      </c>
      <c r="D37" s="12" t="s">
        <v>1182</v>
      </c>
      <c r="E37" s="12" t="str">
        <f t="shared" si="2"/>
        <v>集采药品</v>
      </c>
      <c r="F37" s="11" t="s">
        <v>1321</v>
      </c>
      <c r="G37" s="11" t="s">
        <v>1244</v>
      </c>
      <c r="H37" s="11" t="s">
        <v>1322</v>
      </c>
      <c r="I37" s="10">
        <v>14</v>
      </c>
      <c r="J37" s="12" t="s">
        <v>945</v>
      </c>
      <c r="K37" s="12" t="s">
        <v>946</v>
      </c>
      <c r="L37" s="12" t="s">
        <v>1323</v>
      </c>
      <c r="M37" s="12" t="s">
        <v>1324</v>
      </c>
      <c r="N37" s="11" t="s">
        <v>1325</v>
      </c>
      <c r="O37" s="13"/>
      <c r="P37" s="11" t="s">
        <v>1326</v>
      </c>
      <c r="Q37" s="12" t="s">
        <v>1327</v>
      </c>
      <c r="R37" s="15">
        <v>18.9</v>
      </c>
      <c r="S37" s="11" t="s">
        <v>1328</v>
      </c>
      <c r="T37" s="13"/>
      <c r="U37" s="12">
        <f>R37</f>
        <v>18.9</v>
      </c>
      <c r="V37" s="17">
        <v>98</v>
      </c>
      <c r="W37" s="17">
        <v>7</v>
      </c>
      <c r="X37" s="19">
        <v>2.61714285714286</v>
      </c>
      <c r="Y37" s="17">
        <v>36.64</v>
      </c>
      <c r="Z37" s="17" t="s">
        <v>1290</v>
      </c>
      <c r="AA37" s="13" t="s">
        <v>1291</v>
      </c>
    </row>
    <row r="38" ht="45" customHeight="true" spans="1:27">
      <c r="A38" s="10">
        <v>35</v>
      </c>
      <c r="B38" s="10">
        <v>125</v>
      </c>
      <c r="C38" s="11" t="s">
        <v>1329</v>
      </c>
      <c r="D38" s="12" t="s">
        <v>1182</v>
      </c>
      <c r="E38" s="12" t="str">
        <f t="shared" si="2"/>
        <v>集采药品</v>
      </c>
      <c r="F38" s="11" t="s">
        <v>1321</v>
      </c>
      <c r="G38" s="11" t="s">
        <v>1244</v>
      </c>
      <c r="H38" s="11" t="s">
        <v>1330</v>
      </c>
      <c r="I38" s="10">
        <v>7</v>
      </c>
      <c r="J38" s="12" t="s">
        <v>945</v>
      </c>
      <c r="K38" s="12" t="s">
        <v>946</v>
      </c>
      <c r="L38" s="12" t="s">
        <v>1323</v>
      </c>
      <c r="M38" s="11" t="s">
        <v>1331</v>
      </c>
      <c r="N38" s="11" t="s">
        <v>1332</v>
      </c>
      <c r="O38" s="13"/>
      <c r="P38" s="11" t="s">
        <v>1331</v>
      </c>
      <c r="Q38" s="12" t="s">
        <v>1333</v>
      </c>
      <c r="R38" s="15" t="s">
        <v>1334</v>
      </c>
      <c r="S38" s="11" t="s">
        <v>1335</v>
      </c>
      <c r="T38" s="13"/>
      <c r="U38" s="15">
        <v>52.18</v>
      </c>
      <c r="V38" s="17">
        <v>117</v>
      </c>
      <c r="W38" s="17">
        <v>16.7142857142857</v>
      </c>
      <c r="X38" s="19">
        <f>U38/I38</f>
        <v>7.45428571428571</v>
      </c>
      <c r="Y38" s="17">
        <v>52.18</v>
      </c>
      <c r="Z38" s="17" t="s">
        <v>1311</v>
      </c>
      <c r="AA38" s="13" t="s">
        <v>1291</v>
      </c>
    </row>
    <row r="39" ht="45" customHeight="true" spans="1:27">
      <c r="A39" s="10">
        <v>36</v>
      </c>
      <c r="B39" s="10">
        <v>125</v>
      </c>
      <c r="C39" s="11" t="s">
        <v>1336</v>
      </c>
      <c r="D39" s="12" t="s">
        <v>1182</v>
      </c>
      <c r="E39" s="12" t="str">
        <f t="shared" si="2"/>
        <v>集采药品</v>
      </c>
      <c r="F39" s="11" t="s">
        <v>1321</v>
      </c>
      <c r="G39" s="11" t="s">
        <v>1244</v>
      </c>
      <c r="H39" s="11" t="s">
        <v>1330</v>
      </c>
      <c r="I39" s="10">
        <v>7</v>
      </c>
      <c r="J39" s="12" t="s">
        <v>945</v>
      </c>
      <c r="K39" s="12" t="s">
        <v>946</v>
      </c>
      <c r="L39" s="12" t="s">
        <v>1337</v>
      </c>
      <c r="M39" s="14" t="s">
        <v>1338</v>
      </c>
      <c r="N39" s="12" t="s">
        <v>1338</v>
      </c>
      <c r="O39" s="13"/>
      <c r="P39" s="12" t="s">
        <v>1338</v>
      </c>
      <c r="Q39" s="12" t="s">
        <v>1339</v>
      </c>
      <c r="R39" s="15">
        <v>52.94</v>
      </c>
      <c r="S39" s="11" t="s">
        <v>1340</v>
      </c>
      <c r="T39" s="13"/>
      <c r="U39" s="15">
        <v>52.94</v>
      </c>
      <c r="V39" s="17">
        <v>116.62</v>
      </c>
      <c r="W39" s="17">
        <v>16.66</v>
      </c>
      <c r="X39" s="19">
        <f>U39/I39</f>
        <v>7.56285714285714</v>
      </c>
      <c r="Y39" s="15">
        <v>52.94</v>
      </c>
      <c r="Z39" s="17" t="s">
        <v>1290</v>
      </c>
      <c r="AA39" s="13" t="s">
        <v>1291</v>
      </c>
    </row>
    <row r="40" ht="57" customHeight="true" spans="1:27">
      <c r="A40" s="10">
        <v>37</v>
      </c>
      <c r="B40" s="10">
        <v>125</v>
      </c>
      <c r="C40" s="11" t="s">
        <v>1341</v>
      </c>
      <c r="D40" s="12" t="s">
        <v>1182</v>
      </c>
      <c r="E40" s="12" t="str">
        <f t="shared" si="2"/>
        <v>集采药品</v>
      </c>
      <c r="F40" s="11" t="s">
        <v>1321</v>
      </c>
      <c r="G40" s="11" t="s">
        <v>1244</v>
      </c>
      <c r="H40" s="11" t="s">
        <v>1342</v>
      </c>
      <c r="I40" s="10">
        <v>14</v>
      </c>
      <c r="J40" s="12" t="s">
        <v>945</v>
      </c>
      <c r="K40" s="12" t="s">
        <v>946</v>
      </c>
      <c r="L40" s="12" t="s">
        <v>1323</v>
      </c>
      <c r="M40" s="11" t="s">
        <v>1116</v>
      </c>
      <c r="N40" s="11" t="s">
        <v>949</v>
      </c>
      <c r="O40" s="13"/>
      <c r="P40" s="11" t="s">
        <v>1116</v>
      </c>
      <c r="Q40" s="12" t="s">
        <v>1343</v>
      </c>
      <c r="R40" s="15">
        <v>60.68</v>
      </c>
      <c r="S40" s="11" t="s">
        <v>1344</v>
      </c>
      <c r="T40" s="13"/>
      <c r="U40" s="15">
        <v>60.68</v>
      </c>
      <c r="V40" s="17" t="s">
        <v>962</v>
      </c>
      <c r="W40" s="17" t="s">
        <v>962</v>
      </c>
      <c r="X40" s="19">
        <v>4.44857142857143</v>
      </c>
      <c r="Y40" s="15">
        <v>62.28</v>
      </c>
      <c r="Z40" s="17" t="s">
        <v>1290</v>
      </c>
      <c r="AA40" s="13" t="s">
        <v>1291</v>
      </c>
    </row>
    <row r="41" ht="45" customHeight="true" spans="1:27">
      <c r="A41" s="10">
        <v>38</v>
      </c>
      <c r="B41" s="10">
        <v>125</v>
      </c>
      <c r="C41" s="11" t="s">
        <v>1345</v>
      </c>
      <c r="D41" s="12" t="s">
        <v>1182</v>
      </c>
      <c r="E41" s="12" t="str">
        <f t="shared" si="2"/>
        <v>集采药品</v>
      </c>
      <c r="F41" s="11" t="s">
        <v>1321</v>
      </c>
      <c r="G41" s="11" t="s">
        <v>1244</v>
      </c>
      <c r="H41" s="11" t="s">
        <v>1330</v>
      </c>
      <c r="I41" s="10">
        <v>14</v>
      </c>
      <c r="J41" s="12" t="s">
        <v>945</v>
      </c>
      <c r="K41" s="12" t="s">
        <v>946</v>
      </c>
      <c r="L41" s="12" t="s">
        <v>1337</v>
      </c>
      <c r="M41" s="14" t="s">
        <v>1338</v>
      </c>
      <c r="N41" s="12" t="s">
        <v>1338</v>
      </c>
      <c r="O41" s="13"/>
      <c r="P41" s="12" t="s">
        <v>1338</v>
      </c>
      <c r="Q41" s="12" t="s">
        <v>1339</v>
      </c>
      <c r="R41" s="15">
        <v>105.88</v>
      </c>
      <c r="S41" s="11" t="s">
        <v>1340</v>
      </c>
      <c r="T41" s="13"/>
      <c r="U41" s="15">
        <v>105.88</v>
      </c>
      <c r="V41" s="17" t="s">
        <v>962</v>
      </c>
      <c r="W41" s="17" t="s">
        <v>962</v>
      </c>
      <c r="X41" s="19">
        <f t="shared" ref="X40:X45" si="4">U41/I41</f>
        <v>7.56285714285714</v>
      </c>
      <c r="Y41" s="15">
        <v>105.88</v>
      </c>
      <c r="Z41" s="17" t="s">
        <v>1290</v>
      </c>
      <c r="AA41" s="13" t="s">
        <v>1291</v>
      </c>
    </row>
    <row r="42" ht="63" customHeight="true" spans="1:27">
      <c r="A42" s="10">
        <v>39</v>
      </c>
      <c r="B42" s="10">
        <v>125</v>
      </c>
      <c r="C42" s="11" t="s">
        <v>1346</v>
      </c>
      <c r="D42" s="12" t="s">
        <v>1182</v>
      </c>
      <c r="E42" s="12" t="str">
        <f t="shared" si="2"/>
        <v>集采药品</v>
      </c>
      <c r="F42" s="11" t="s">
        <v>1321</v>
      </c>
      <c r="G42" s="11" t="s">
        <v>1244</v>
      </c>
      <c r="H42" s="11" t="s">
        <v>1330</v>
      </c>
      <c r="I42" s="10">
        <v>14</v>
      </c>
      <c r="J42" s="12" t="s">
        <v>945</v>
      </c>
      <c r="K42" s="12" t="s">
        <v>946</v>
      </c>
      <c r="L42" s="12" t="s">
        <v>1323</v>
      </c>
      <c r="M42" s="11" t="s">
        <v>1116</v>
      </c>
      <c r="N42" s="11" t="s">
        <v>949</v>
      </c>
      <c r="O42" s="13"/>
      <c r="P42" s="11" t="s">
        <v>1116</v>
      </c>
      <c r="Q42" s="12" t="s">
        <v>1347</v>
      </c>
      <c r="R42" s="15">
        <v>103.16</v>
      </c>
      <c r="S42" s="11" t="s">
        <v>1344</v>
      </c>
      <c r="T42" s="13"/>
      <c r="U42" s="15">
        <v>103.16</v>
      </c>
      <c r="V42" s="17" t="s">
        <v>962</v>
      </c>
      <c r="W42" s="17" t="s">
        <v>962</v>
      </c>
      <c r="X42" s="19">
        <v>7.56285714285714</v>
      </c>
      <c r="Y42" s="15">
        <v>105.88</v>
      </c>
      <c r="Z42" s="17" t="s">
        <v>1290</v>
      </c>
      <c r="AA42" s="13" t="s">
        <v>1291</v>
      </c>
    </row>
    <row r="43" ht="45" customHeight="true" spans="1:27">
      <c r="A43" s="10">
        <v>40</v>
      </c>
      <c r="B43" s="10">
        <v>125</v>
      </c>
      <c r="C43" s="11" t="s">
        <v>1348</v>
      </c>
      <c r="D43" s="12" t="s">
        <v>1182</v>
      </c>
      <c r="E43" s="12" t="str">
        <f t="shared" si="2"/>
        <v>集采药品</v>
      </c>
      <c r="F43" s="11" t="s">
        <v>1321</v>
      </c>
      <c r="G43" s="11" t="s">
        <v>1244</v>
      </c>
      <c r="H43" s="11" t="s">
        <v>1322</v>
      </c>
      <c r="I43" s="10">
        <v>14</v>
      </c>
      <c r="J43" s="12" t="s">
        <v>945</v>
      </c>
      <c r="K43" s="12" t="s">
        <v>946</v>
      </c>
      <c r="L43" s="12" t="s">
        <v>1337</v>
      </c>
      <c r="M43" s="14" t="s">
        <v>1338</v>
      </c>
      <c r="N43" s="12" t="s">
        <v>1338</v>
      </c>
      <c r="O43" s="13"/>
      <c r="P43" s="12" t="s">
        <v>1338</v>
      </c>
      <c r="Q43" s="12" t="s">
        <v>1349</v>
      </c>
      <c r="R43" s="15">
        <v>36.64</v>
      </c>
      <c r="S43" s="11" t="s">
        <v>1340</v>
      </c>
      <c r="T43" s="13"/>
      <c r="U43" s="15">
        <v>36.64</v>
      </c>
      <c r="V43" s="17">
        <v>80.71</v>
      </c>
      <c r="W43" s="17">
        <v>5.765</v>
      </c>
      <c r="X43" s="19">
        <f t="shared" si="4"/>
        <v>2.61714285714286</v>
      </c>
      <c r="Y43" s="15">
        <v>36.64</v>
      </c>
      <c r="Z43" s="17" t="s">
        <v>1290</v>
      </c>
      <c r="AA43" s="13" t="s">
        <v>1291</v>
      </c>
    </row>
    <row r="44" ht="45" customHeight="true" spans="1:27">
      <c r="A44" s="10">
        <v>41</v>
      </c>
      <c r="B44" s="10">
        <v>125</v>
      </c>
      <c r="C44" s="11" t="s">
        <v>1350</v>
      </c>
      <c r="D44" s="12" t="s">
        <v>1182</v>
      </c>
      <c r="E44" s="12" t="str">
        <f t="shared" si="2"/>
        <v>集采药品</v>
      </c>
      <c r="F44" s="11" t="s">
        <v>1321</v>
      </c>
      <c r="G44" s="11" t="s">
        <v>1244</v>
      </c>
      <c r="H44" s="11" t="s">
        <v>1342</v>
      </c>
      <c r="I44" s="10">
        <v>7</v>
      </c>
      <c r="J44" s="12" t="s">
        <v>945</v>
      </c>
      <c r="K44" s="12" t="s">
        <v>946</v>
      </c>
      <c r="L44" s="12" t="s">
        <v>1337</v>
      </c>
      <c r="M44" s="14" t="s">
        <v>1338</v>
      </c>
      <c r="N44" s="12" t="s">
        <v>1338</v>
      </c>
      <c r="O44" s="13"/>
      <c r="P44" s="12" t="s">
        <v>1338</v>
      </c>
      <c r="Q44" s="12" t="s">
        <v>1351</v>
      </c>
      <c r="R44" s="15">
        <v>31.14</v>
      </c>
      <c r="S44" s="11" t="s">
        <v>1340</v>
      </c>
      <c r="T44" s="13"/>
      <c r="U44" s="15">
        <v>31.14</v>
      </c>
      <c r="V44" s="17">
        <v>68.6</v>
      </c>
      <c r="W44" s="17">
        <v>9.8</v>
      </c>
      <c r="X44" s="19">
        <f t="shared" si="4"/>
        <v>4.44857142857143</v>
      </c>
      <c r="Y44" s="15">
        <v>31.14</v>
      </c>
      <c r="Z44" s="17" t="s">
        <v>1290</v>
      </c>
      <c r="AA44" s="13" t="s">
        <v>1291</v>
      </c>
    </row>
    <row r="45" ht="45" customHeight="true" spans="1:27">
      <c r="A45" s="10">
        <v>42</v>
      </c>
      <c r="B45" s="10">
        <v>125</v>
      </c>
      <c r="C45" s="11" t="s">
        <v>1352</v>
      </c>
      <c r="D45" s="12" t="s">
        <v>1182</v>
      </c>
      <c r="E45" s="12" t="str">
        <f t="shared" si="2"/>
        <v>集采药品</v>
      </c>
      <c r="F45" s="11" t="s">
        <v>1321</v>
      </c>
      <c r="G45" s="11" t="s">
        <v>1244</v>
      </c>
      <c r="H45" s="11" t="s">
        <v>1342</v>
      </c>
      <c r="I45" s="10">
        <v>14</v>
      </c>
      <c r="J45" s="12" t="s">
        <v>945</v>
      </c>
      <c r="K45" s="12" t="s">
        <v>946</v>
      </c>
      <c r="L45" s="12" t="s">
        <v>1337</v>
      </c>
      <c r="M45" s="14" t="s">
        <v>1338</v>
      </c>
      <c r="N45" s="12" t="s">
        <v>1338</v>
      </c>
      <c r="O45" s="13"/>
      <c r="P45" s="12" t="s">
        <v>1338</v>
      </c>
      <c r="Q45" s="12" t="s">
        <v>1351</v>
      </c>
      <c r="R45" s="15">
        <v>62.28</v>
      </c>
      <c r="S45" s="11" t="s">
        <v>1340</v>
      </c>
      <c r="T45" s="13"/>
      <c r="U45" s="15">
        <v>62.28</v>
      </c>
      <c r="V45" s="17" t="s">
        <v>962</v>
      </c>
      <c r="W45" s="17" t="s">
        <v>962</v>
      </c>
      <c r="X45" s="19">
        <f t="shared" si="4"/>
        <v>4.44857142857143</v>
      </c>
      <c r="Y45" s="15">
        <v>62.28</v>
      </c>
      <c r="Z45" s="17" t="s">
        <v>1290</v>
      </c>
      <c r="AA45" s="13" t="s">
        <v>1291</v>
      </c>
    </row>
    <row r="46" ht="45" customHeight="true" spans="1:27">
      <c r="A46" s="10">
        <v>43</v>
      </c>
      <c r="B46" s="10">
        <v>125</v>
      </c>
      <c r="C46" s="11" t="s">
        <v>1353</v>
      </c>
      <c r="D46" s="12" t="s">
        <v>1182</v>
      </c>
      <c r="E46" s="12" t="str">
        <f t="shared" si="2"/>
        <v>集采药品</v>
      </c>
      <c r="F46" s="11" t="s">
        <v>1321</v>
      </c>
      <c r="G46" s="11" t="s">
        <v>1244</v>
      </c>
      <c r="H46" s="11" t="s">
        <v>1330</v>
      </c>
      <c r="I46" s="10">
        <v>14</v>
      </c>
      <c r="J46" s="12" t="s">
        <v>945</v>
      </c>
      <c r="K46" s="12" t="s">
        <v>946</v>
      </c>
      <c r="L46" s="12" t="s">
        <v>1323</v>
      </c>
      <c r="M46" s="12" t="s">
        <v>1354</v>
      </c>
      <c r="N46" s="11" t="s">
        <v>1332</v>
      </c>
      <c r="O46" s="13"/>
      <c r="P46" s="11" t="s">
        <v>1331</v>
      </c>
      <c r="Q46" s="12" t="s">
        <v>1333</v>
      </c>
      <c r="R46" s="15" t="s">
        <v>1355</v>
      </c>
      <c r="S46" s="11" t="s">
        <v>1335</v>
      </c>
      <c r="T46" s="13"/>
      <c r="U46" s="15">
        <v>104.36</v>
      </c>
      <c r="V46" s="17" t="s">
        <v>962</v>
      </c>
      <c r="W46" s="17" t="s">
        <v>962</v>
      </c>
      <c r="X46" s="19">
        <f>Y46/I46</f>
        <v>7.45428571428571</v>
      </c>
      <c r="Y46" s="17">
        <v>104.36</v>
      </c>
      <c r="Z46" s="17" t="s">
        <v>1311</v>
      </c>
      <c r="AA46" s="13" t="s">
        <v>1291</v>
      </c>
    </row>
    <row r="47" ht="29" customHeight="true" spans="1:27">
      <c r="A47" s="10">
        <v>44</v>
      </c>
      <c r="B47" s="10">
        <v>126</v>
      </c>
      <c r="C47" s="11" t="s">
        <v>1356</v>
      </c>
      <c r="D47" s="12" t="s">
        <v>1182</v>
      </c>
      <c r="E47" s="12" t="str">
        <f t="shared" si="2"/>
        <v>集采药品</v>
      </c>
      <c r="F47" s="12" t="s">
        <v>1357</v>
      </c>
      <c r="G47" s="11" t="s">
        <v>1244</v>
      </c>
      <c r="H47" s="12" t="s">
        <v>1358</v>
      </c>
      <c r="I47" s="10">
        <v>1</v>
      </c>
      <c r="J47" s="12" t="s">
        <v>972</v>
      </c>
      <c r="K47" s="12" t="s">
        <v>946</v>
      </c>
      <c r="L47" s="12" t="s">
        <v>1246</v>
      </c>
      <c r="M47" s="11" t="s">
        <v>1359</v>
      </c>
      <c r="N47" s="11" t="s">
        <v>1359</v>
      </c>
      <c r="O47" s="13"/>
      <c r="P47" s="11" t="s">
        <v>1359</v>
      </c>
      <c r="Q47" s="12" t="s">
        <v>1360</v>
      </c>
      <c r="R47" s="15">
        <v>57.68</v>
      </c>
      <c r="S47" s="11" t="s">
        <v>1361</v>
      </c>
      <c r="T47" s="13"/>
      <c r="U47" s="12">
        <f t="shared" si="3"/>
        <v>57.68</v>
      </c>
      <c r="V47" s="17" t="s">
        <v>962</v>
      </c>
      <c r="W47" s="17" t="s">
        <v>962</v>
      </c>
      <c r="X47" s="17">
        <v>70</v>
      </c>
      <c r="Y47" s="12">
        <v>70</v>
      </c>
      <c r="Z47" s="17" t="s">
        <v>1290</v>
      </c>
      <c r="AA47" s="13" t="s">
        <v>1291</v>
      </c>
    </row>
    <row r="48" ht="29" customHeight="true" spans="1:27">
      <c r="A48" s="10">
        <v>45</v>
      </c>
      <c r="B48" s="10">
        <v>126</v>
      </c>
      <c r="C48" s="11" t="s">
        <v>1362</v>
      </c>
      <c r="D48" s="12" t="s">
        <v>1182</v>
      </c>
      <c r="E48" s="12" t="str">
        <f t="shared" si="2"/>
        <v>集采药品</v>
      </c>
      <c r="F48" s="12" t="s">
        <v>1357</v>
      </c>
      <c r="G48" s="11" t="s">
        <v>1244</v>
      </c>
      <c r="H48" s="12" t="s">
        <v>1358</v>
      </c>
      <c r="I48" s="10">
        <v>1</v>
      </c>
      <c r="J48" s="12" t="s">
        <v>972</v>
      </c>
      <c r="K48" s="12" t="s">
        <v>946</v>
      </c>
      <c r="L48" s="12" t="s">
        <v>1246</v>
      </c>
      <c r="M48" s="11" t="s">
        <v>1363</v>
      </c>
      <c r="N48" s="11" t="s">
        <v>1364</v>
      </c>
      <c r="O48" s="13"/>
      <c r="P48" s="11" t="s">
        <v>1363</v>
      </c>
      <c r="Q48" s="12" t="s">
        <v>1365</v>
      </c>
      <c r="R48" s="15">
        <v>42.17</v>
      </c>
      <c r="S48" s="11" t="s">
        <v>1366</v>
      </c>
      <c r="T48" s="13"/>
      <c r="U48" s="12">
        <f t="shared" si="3"/>
        <v>42.17</v>
      </c>
      <c r="V48" s="17" t="s">
        <v>962</v>
      </c>
      <c r="W48" s="17" t="s">
        <v>962</v>
      </c>
      <c r="X48" s="17">
        <v>70</v>
      </c>
      <c r="Y48" s="12">
        <v>70</v>
      </c>
      <c r="Z48" s="17" t="s">
        <v>1290</v>
      </c>
      <c r="AA48" s="13" t="s">
        <v>1291</v>
      </c>
    </row>
    <row r="49" ht="39" customHeight="true" spans="1:27">
      <c r="A49" s="10">
        <v>46</v>
      </c>
      <c r="B49" s="10">
        <v>126</v>
      </c>
      <c r="C49" s="11" t="s">
        <v>1367</v>
      </c>
      <c r="D49" s="12" t="s">
        <v>1182</v>
      </c>
      <c r="E49" s="12" t="str">
        <f t="shared" si="2"/>
        <v>集采药品</v>
      </c>
      <c r="F49" s="12" t="s">
        <v>1357</v>
      </c>
      <c r="G49" s="11" t="s">
        <v>1244</v>
      </c>
      <c r="H49" s="12" t="s">
        <v>1358</v>
      </c>
      <c r="I49" s="10">
        <v>1</v>
      </c>
      <c r="J49" s="12" t="s">
        <v>972</v>
      </c>
      <c r="K49" s="12" t="s">
        <v>946</v>
      </c>
      <c r="L49" s="12" t="s">
        <v>1368</v>
      </c>
      <c r="M49" s="11" t="s">
        <v>1369</v>
      </c>
      <c r="N49" s="11" t="s">
        <v>1370</v>
      </c>
      <c r="O49" s="13"/>
      <c r="P49" s="11" t="s">
        <v>1369</v>
      </c>
      <c r="Q49" s="12" t="s">
        <v>1371</v>
      </c>
      <c r="R49" s="15" t="s">
        <v>1372</v>
      </c>
      <c r="S49" s="12" t="s">
        <v>1373</v>
      </c>
      <c r="T49" s="13"/>
      <c r="U49" s="15">
        <v>62.77</v>
      </c>
      <c r="V49" s="17">
        <v>258</v>
      </c>
      <c r="W49" s="17">
        <v>258</v>
      </c>
      <c r="X49" s="17">
        <v>62.77</v>
      </c>
      <c r="Y49" s="17">
        <v>62.77</v>
      </c>
      <c r="Z49" s="17" t="s">
        <v>1311</v>
      </c>
      <c r="AA49" s="13" t="s">
        <v>1291</v>
      </c>
    </row>
    <row r="50" ht="39" customHeight="true" spans="1:27">
      <c r="A50" s="10">
        <v>47</v>
      </c>
      <c r="B50" s="10">
        <v>126</v>
      </c>
      <c r="C50" s="11" t="s">
        <v>1374</v>
      </c>
      <c r="D50" s="12" t="s">
        <v>1182</v>
      </c>
      <c r="E50" s="12" t="str">
        <f t="shared" si="2"/>
        <v>集采药品</v>
      </c>
      <c r="F50" s="12" t="s">
        <v>1357</v>
      </c>
      <c r="G50" s="11" t="s">
        <v>1244</v>
      </c>
      <c r="H50" s="12" t="s">
        <v>1358</v>
      </c>
      <c r="I50" s="10">
        <v>1</v>
      </c>
      <c r="J50" s="12" t="s">
        <v>972</v>
      </c>
      <c r="K50" s="12" t="s">
        <v>946</v>
      </c>
      <c r="L50" s="12" t="s">
        <v>1368</v>
      </c>
      <c r="M50" s="11" t="s">
        <v>1375</v>
      </c>
      <c r="N50" s="11" t="s">
        <v>1376</v>
      </c>
      <c r="O50" s="13"/>
      <c r="P50" s="11" t="s">
        <v>1375</v>
      </c>
      <c r="Q50" s="12" t="s">
        <v>1377</v>
      </c>
      <c r="R50" s="15">
        <v>48.2</v>
      </c>
      <c r="S50" s="11" t="s">
        <v>1378</v>
      </c>
      <c r="T50" s="13"/>
      <c r="U50" s="12">
        <f t="shared" si="3"/>
        <v>48.2</v>
      </c>
      <c r="V50" s="17" t="s">
        <v>962</v>
      </c>
      <c r="W50" s="17" t="s">
        <v>962</v>
      </c>
      <c r="X50" s="17">
        <v>70</v>
      </c>
      <c r="Y50" s="17">
        <v>70</v>
      </c>
      <c r="Z50" s="17" t="s">
        <v>1290</v>
      </c>
      <c r="AA50" s="13" t="s">
        <v>1291</v>
      </c>
    </row>
    <row r="51" ht="29" customHeight="true" spans="1:27">
      <c r="A51" s="10">
        <v>48</v>
      </c>
      <c r="B51" s="10">
        <v>126</v>
      </c>
      <c r="C51" s="11" t="s">
        <v>1379</v>
      </c>
      <c r="D51" s="12" t="s">
        <v>1182</v>
      </c>
      <c r="E51" s="12" t="str">
        <f t="shared" si="2"/>
        <v>集采药品</v>
      </c>
      <c r="F51" s="12" t="s">
        <v>1357</v>
      </c>
      <c r="G51" s="11" t="s">
        <v>1244</v>
      </c>
      <c r="H51" s="12" t="s">
        <v>1358</v>
      </c>
      <c r="I51" s="10">
        <v>1</v>
      </c>
      <c r="J51" s="12" t="s">
        <v>972</v>
      </c>
      <c r="K51" s="12" t="s">
        <v>946</v>
      </c>
      <c r="L51" s="12" t="s">
        <v>1380</v>
      </c>
      <c r="M51" s="11" t="s">
        <v>1261</v>
      </c>
      <c r="N51" s="11" t="s">
        <v>1261</v>
      </c>
      <c r="O51" s="13"/>
      <c r="P51" s="11" t="s">
        <v>1261</v>
      </c>
      <c r="Q51" s="12" t="s">
        <v>1381</v>
      </c>
      <c r="R51" s="15">
        <v>44.75</v>
      </c>
      <c r="S51" s="12" t="s">
        <v>1382</v>
      </c>
      <c r="T51" s="13"/>
      <c r="U51" s="12">
        <f t="shared" si="3"/>
        <v>44.75</v>
      </c>
      <c r="V51" s="17">
        <v>168</v>
      </c>
      <c r="W51" s="17">
        <v>168</v>
      </c>
      <c r="X51" s="17">
        <v>70</v>
      </c>
      <c r="Y51" s="17">
        <v>70</v>
      </c>
      <c r="Z51" s="17" t="s">
        <v>1290</v>
      </c>
      <c r="AA51" s="13" t="s">
        <v>1291</v>
      </c>
    </row>
    <row r="52" ht="29" customHeight="true" spans="1:27">
      <c r="A52" s="10">
        <v>49</v>
      </c>
      <c r="B52" s="10">
        <v>126</v>
      </c>
      <c r="C52" s="11" t="s">
        <v>1383</v>
      </c>
      <c r="D52" s="12" t="s">
        <v>1182</v>
      </c>
      <c r="E52" s="12" t="str">
        <f t="shared" si="2"/>
        <v>集采药品</v>
      </c>
      <c r="F52" s="12" t="s">
        <v>1357</v>
      </c>
      <c r="G52" s="11" t="s">
        <v>1244</v>
      </c>
      <c r="H52" s="12" t="s">
        <v>1358</v>
      </c>
      <c r="I52" s="10">
        <v>1</v>
      </c>
      <c r="J52" s="12" t="s">
        <v>972</v>
      </c>
      <c r="K52" s="12" t="s">
        <v>946</v>
      </c>
      <c r="L52" s="12" t="s">
        <v>1384</v>
      </c>
      <c r="M52" s="11" t="s">
        <v>949</v>
      </c>
      <c r="N52" s="11" t="s">
        <v>1385</v>
      </c>
      <c r="O52" s="13"/>
      <c r="P52" s="11" t="s">
        <v>949</v>
      </c>
      <c r="Q52" s="12" t="s">
        <v>1386</v>
      </c>
      <c r="R52" s="15">
        <v>59</v>
      </c>
      <c r="S52" s="12" t="s">
        <v>1387</v>
      </c>
      <c r="T52" s="13"/>
      <c r="U52" s="12">
        <f t="shared" si="3"/>
        <v>59</v>
      </c>
      <c r="V52" s="17" t="s">
        <v>962</v>
      </c>
      <c r="W52" s="17" t="s">
        <v>962</v>
      </c>
      <c r="X52" s="17">
        <v>70</v>
      </c>
      <c r="Y52" s="17">
        <v>70</v>
      </c>
      <c r="Z52" s="17" t="s">
        <v>1290</v>
      </c>
      <c r="AA52" s="13" t="s">
        <v>1291</v>
      </c>
    </row>
    <row r="53" ht="29" customHeight="true" spans="1:27">
      <c r="A53" s="10">
        <v>50</v>
      </c>
      <c r="B53" s="10">
        <v>126</v>
      </c>
      <c r="C53" s="11" t="s">
        <v>900</v>
      </c>
      <c r="D53" s="12" t="s">
        <v>1182</v>
      </c>
      <c r="E53" s="12" t="str">
        <f t="shared" si="2"/>
        <v>集采药品</v>
      </c>
      <c r="F53" s="12" t="s">
        <v>1357</v>
      </c>
      <c r="G53" s="11" t="s">
        <v>1244</v>
      </c>
      <c r="H53" s="12" t="s">
        <v>1388</v>
      </c>
      <c r="I53" s="10">
        <v>1</v>
      </c>
      <c r="J53" s="12" t="s">
        <v>972</v>
      </c>
      <c r="K53" s="12" t="s">
        <v>946</v>
      </c>
      <c r="L53" s="12" t="s">
        <v>1246</v>
      </c>
      <c r="M53" s="11" t="s">
        <v>1389</v>
      </c>
      <c r="N53" s="11" t="s">
        <v>1271</v>
      </c>
      <c r="O53" s="13"/>
      <c r="P53" s="11" t="s">
        <v>1390</v>
      </c>
      <c r="Q53" s="11"/>
      <c r="R53" s="15">
        <v>43</v>
      </c>
      <c r="S53" s="11" t="s">
        <v>1391</v>
      </c>
      <c r="T53" s="13"/>
      <c r="U53" s="12">
        <f t="shared" si="3"/>
        <v>43</v>
      </c>
      <c r="V53" s="17" t="s">
        <v>962</v>
      </c>
      <c r="W53" s="17" t="s">
        <v>962</v>
      </c>
      <c r="X53" s="17">
        <v>70</v>
      </c>
      <c r="Y53" s="17">
        <v>70</v>
      </c>
      <c r="Z53" s="17" t="s">
        <v>900</v>
      </c>
      <c r="AA53" s="13" t="s">
        <v>1291</v>
      </c>
    </row>
    <row r="54" ht="29" customHeight="true" spans="1:27">
      <c r="A54" s="10">
        <v>51</v>
      </c>
      <c r="B54" s="10">
        <v>126</v>
      </c>
      <c r="C54" s="11" t="s">
        <v>900</v>
      </c>
      <c r="D54" s="12" t="s">
        <v>1182</v>
      </c>
      <c r="E54" s="12" t="str">
        <f t="shared" si="2"/>
        <v>集采药品</v>
      </c>
      <c r="F54" s="12" t="s">
        <v>1357</v>
      </c>
      <c r="G54" s="11" t="s">
        <v>1244</v>
      </c>
      <c r="H54" s="11" t="s">
        <v>1392</v>
      </c>
      <c r="I54" s="10">
        <v>1</v>
      </c>
      <c r="J54" s="12" t="s">
        <v>972</v>
      </c>
      <c r="K54" s="12" t="s">
        <v>946</v>
      </c>
      <c r="L54" s="12" t="s">
        <v>1368</v>
      </c>
      <c r="M54" s="11" t="s">
        <v>1393</v>
      </c>
      <c r="N54" s="11" t="s">
        <v>1394</v>
      </c>
      <c r="O54" s="13"/>
      <c r="P54" s="11" t="s">
        <v>1393</v>
      </c>
      <c r="Q54" s="11"/>
      <c r="R54" s="15">
        <v>70</v>
      </c>
      <c r="S54" s="12" t="s">
        <v>1395</v>
      </c>
      <c r="T54" s="13"/>
      <c r="U54" s="12">
        <f t="shared" si="3"/>
        <v>70</v>
      </c>
      <c r="V54" s="17" t="s">
        <v>962</v>
      </c>
      <c r="W54" s="17" t="s">
        <v>962</v>
      </c>
      <c r="X54" s="17">
        <v>70</v>
      </c>
      <c r="Y54" s="17">
        <v>70</v>
      </c>
      <c r="Z54" s="17" t="s">
        <v>900</v>
      </c>
      <c r="AA54" s="13" t="s">
        <v>1291</v>
      </c>
    </row>
  </sheetData>
  <mergeCells count="2">
    <mergeCell ref="A1:C1"/>
    <mergeCell ref="A2:AA2"/>
  </mergeCells>
  <conditionalFormatting sqref="C3:C52 C54:C1048576">
    <cfRule type="duplicateValues" dxfId="0" priority="1"/>
  </conditionalFormatting>
  <pageMargins left="0.432638888888889" right="0.393055555555556"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新增谈判</vt:lpstr>
      <vt:lpstr>新增竞价</vt:lpstr>
      <vt:lpstr>集采药品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jyzx</cp:lastModifiedBy>
  <dcterms:created xsi:type="dcterms:W3CDTF">2023-12-17T18:33:00Z</dcterms:created>
  <dcterms:modified xsi:type="dcterms:W3CDTF">2023-12-21T09:44:01Z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2023-12-17T18:33:30Z</vt:filetime>
  </property>
  <property fmtid="{D5CDD505-2E9C-101B-9397-08002B2CF9AE}" pid="4" name="ICV">
    <vt:lpwstr>85474E81D5D5450A85CD6852E8BDBABD_13</vt:lpwstr>
  </property>
  <property fmtid="{D5CDD505-2E9C-101B-9397-08002B2CF9AE}" pid="5" name="KSOProductBuildVer">
    <vt:lpwstr>2052-11.8.2.9864</vt:lpwstr>
  </property>
</Properties>
</file>