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343"/>
  </bookViews>
  <sheets>
    <sheet name="Sheet1" sheetId="6" r:id="rId1"/>
  </sheets>
  <definedNames>
    <definedName name="_xlnm._FilterDatabase" localSheetId="0" hidden="1">Sheet1!$A$4:$L$199</definedName>
  </definedNames>
  <calcPr calcId="144525"/>
</workbook>
</file>

<file path=xl/sharedStrings.xml><?xml version="1.0" encoding="utf-8"?>
<sst xmlns="http://schemas.openxmlformats.org/spreadsheetml/2006/main" count="950" uniqueCount="372">
  <si>
    <t>附件2</t>
  </si>
  <si>
    <t>阿坝州2023年度医疗服务价格调增项目表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</si>
  <si>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</si>
  <si>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</si>
  <si>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</si>
  <si>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</si>
  <si>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</si>
  <si>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</si>
  <si>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</si>
  <si>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三甲</t>
  </si>
  <si>
    <t>三乙</t>
  </si>
  <si>
    <t>二甲</t>
  </si>
  <si>
    <t>二乙</t>
  </si>
  <si>
    <t>二乙以下</t>
  </si>
  <si>
    <t>调整后价格（元）</t>
  </si>
  <si>
    <t>一、综合医疗服务类</t>
  </si>
  <si>
    <t>“1”开头项目</t>
  </si>
  <si>
    <t>中心静脉穿刺置管术</t>
  </si>
  <si>
    <t>包括深静脉穿刺置管术</t>
  </si>
  <si>
    <t>中心静脉套件、测压套件</t>
  </si>
  <si>
    <t>次</t>
  </si>
  <si>
    <t/>
  </si>
  <si>
    <t>121400001-1</t>
  </si>
  <si>
    <t>引流管冲洗(更换引流装置加收)</t>
  </si>
  <si>
    <t>121600001-1</t>
  </si>
  <si>
    <t>导尿(留置导尿)</t>
  </si>
  <si>
    <t>留置导尿</t>
  </si>
  <si>
    <t>特殊一次性消耗物品(包括导尿包、尿管及尿袋)</t>
  </si>
  <si>
    <t>日</t>
  </si>
  <si>
    <t>留置导尿按日计价</t>
  </si>
  <si>
    <t>九、临床各系统诊疗类</t>
  </si>
  <si>
    <r>
      <rPr>
        <sz val="10"/>
        <color theme="1"/>
        <rFont val="宋体"/>
        <charset val="134"/>
      </rPr>
      <t>“</t>
    </r>
    <r>
      <rPr>
        <b/>
        <sz val="10"/>
        <color rgb="FF000000"/>
        <rFont val="宋体"/>
        <charset val="134"/>
      </rPr>
      <t>31”开头项目</t>
    </r>
  </si>
  <si>
    <t>泪液分泌功能测定</t>
  </si>
  <si>
    <t>角膜荧光素染色检查</t>
  </si>
  <si>
    <t>视网膜电流图（ERG）</t>
  </si>
  <si>
    <t>包括图形视网膜电图（P-ERG）或多焦视网膜电图（m-ERG）</t>
  </si>
  <si>
    <t>视诱发电位（VEP）</t>
  </si>
  <si>
    <t>含单导、图形</t>
  </si>
  <si>
    <t>盖髓术</t>
  </si>
  <si>
    <t>含备洞、间接盖髓或直接盖髓、垫底
、安抚；包括龋齿的特殊检查</t>
  </si>
  <si>
    <t>特殊盖髓剂</t>
  </si>
  <si>
    <t>每牙</t>
  </si>
  <si>
    <t>显微根管治疗术</t>
  </si>
  <si>
    <t>包括显微镜下复杂根管治疗、根尖屏障制备等</t>
  </si>
  <si>
    <t>每根管</t>
  </si>
  <si>
    <t>使用特殊仪器加收10%。</t>
  </si>
  <si>
    <t>310511018-1</t>
  </si>
  <si>
    <t>显微根管治疗术（使用特殊仪器加收）</t>
  </si>
  <si>
    <t>后牙纵折固定术</t>
  </si>
  <si>
    <t>含麻醉固定、调合</t>
  </si>
  <si>
    <t>根管治疗及特殊固定材料</t>
  </si>
  <si>
    <t>塑料可摘局部义齿</t>
  </si>
  <si>
    <t>含牙体预备，义齿设计，制作双重印模，模型，咬合关系记录，技工室制作义齿排牙蜡型，试排牙，技工室制作完成义齿，义齿试戴、修改，咬合检查；包括普通弯制卡环塑料可摘局部义齿，无卡环塑料可摘局部义齿，普通覆盖义齿，弹性隐形义齿</t>
  </si>
  <si>
    <t>强迫振荡肺功能检查</t>
  </si>
  <si>
    <t>项</t>
  </si>
  <si>
    <t>一氧化氮呼气测定</t>
  </si>
  <si>
    <t>含6次测量值</t>
  </si>
  <si>
    <t>动态呼吸监测（呼吸Holter）</t>
  </si>
  <si>
    <t>睡眠呼吸监测</t>
  </si>
  <si>
    <t>含心电、脑电、肌电、眼动、呼吸监测和血氧饱和度测定</t>
  </si>
  <si>
    <t>高压氧舱治疗</t>
  </si>
  <si>
    <t>含治疗压力为2个大气压以上(超高压除外)、舱内吸氧用面罩、头罩和安全防护措施、舱内医护人员监护和指导；不含舱内心电、呼吸监护和药物雾化吸入等</t>
  </si>
  <si>
    <t>310701001-1</t>
  </si>
  <si>
    <t>常规心电图检查(三通道加收)</t>
  </si>
  <si>
    <t>310701001-2</t>
  </si>
  <si>
    <t>常规心电图检查(六通道加收)</t>
  </si>
  <si>
    <t>310701001-3</t>
  </si>
  <si>
    <t>常规心电图检查(十二通道加收)</t>
  </si>
  <si>
    <t>310701001-6</t>
  </si>
  <si>
    <t>常规心电图检查（床旁心电图加收）</t>
  </si>
  <si>
    <t>病区自备心电图机不得加收床旁费用</t>
  </si>
  <si>
    <t>经胃镜特殊治疗</t>
  </si>
  <si>
    <t>指微波、激光法；包括取异物、粘膜切除、粘膜血流量测定、止血、息肉肿物切除等病变及内镜下胃食道返流治疗、药疗、化疗、硬化剂治疗</t>
  </si>
  <si>
    <t>圈套器、钛夹</t>
  </si>
  <si>
    <t>次、每个肿物或出血点</t>
  </si>
  <si>
    <t>电凝、电切减收x元；消融、等离子加收x元</t>
  </si>
  <si>
    <t>纤维结肠镜检查</t>
  </si>
  <si>
    <t>含活检。不含直肠检查。</t>
  </si>
  <si>
    <t>电子镜加收100%</t>
  </si>
  <si>
    <t>尿流率检测</t>
  </si>
  <si>
    <t>关节穿刺术</t>
  </si>
  <si>
    <t>含加压包扎；包括关节腔减压术</t>
  </si>
  <si>
    <t>烧伤冲洗清创术（小）</t>
  </si>
  <si>
    <t>烧伤面积＞10%</t>
  </si>
  <si>
    <t>十、经血管介入诊疗类</t>
  </si>
  <si>
    <t>“32”开头项目</t>
  </si>
  <si>
    <t>冠脉血管内超声检查术（IVUS）</t>
  </si>
  <si>
    <t>含术前的靶血管造影</t>
  </si>
  <si>
    <t>血管内超声导管</t>
  </si>
  <si>
    <t>冠状血管内多普勒血流测量术</t>
  </si>
  <si>
    <t>多普勒导丝</t>
  </si>
  <si>
    <t>颅内动脉瘤栓塞术</t>
  </si>
  <si>
    <t>栓塞材料</t>
  </si>
  <si>
    <t>十一、手术治疗类</t>
  </si>
  <si>
    <t>“33”开头项目</t>
  </si>
  <si>
    <t>颅内压监护传感器置入术</t>
  </si>
  <si>
    <t>包括颅内硬膜下、硬膜外、脑内、脑室内</t>
  </si>
  <si>
    <t>监护材料</t>
  </si>
  <si>
    <t>幕上深部病变切除术</t>
  </si>
  <si>
    <t>包括脑室内肿瘤、海绵状血管瘤、胼胝体肿瘤、三室前(突入到第三脑室）颅咽管瘤、后部肿瘤、脑脓肿；不含矢状窦旁脑膜瘤</t>
  </si>
  <si>
    <t>桥小脑角肿瘤切除术</t>
  </si>
  <si>
    <t>包括听神经瘤、三叉神经鞘瘤、胆脂瘤、蛛网膜囊肿；不含面神经吻合术、术中神经电监测</t>
  </si>
  <si>
    <t>脑干肿瘤切除术</t>
  </si>
  <si>
    <t>包括中脑、桥脑、延髓、丘脑肿瘤、自发脑干血肿、脑干血管畸形、小脑实性血网</t>
  </si>
  <si>
    <t>鞍区占位病变切除术</t>
  </si>
  <si>
    <t>包括垂体瘤、鞍区颅咽管瘤、视神经胶质瘤；不含侵袭性垂体瘤、突入到第三脑室颅咽管瘤、鞍结节脑膜瘤、下丘脑胶质瘤</t>
  </si>
  <si>
    <t>脑囊虫摘除术</t>
  </si>
  <si>
    <t>脑脊膜膨出修补术</t>
  </si>
  <si>
    <t>指单纯脑脊膜膨出</t>
  </si>
  <si>
    <t>重建硬膜及骨性材料</t>
  </si>
  <si>
    <t>环枕畸形减压术</t>
  </si>
  <si>
    <t>含骨性结构减压、小脑扁桃体切除、硬膜减张缝合术</t>
  </si>
  <si>
    <t>经颅脑脊液耳漏修补术</t>
  </si>
  <si>
    <t>颅内巨大动脉瘤夹闭切除术</t>
  </si>
  <si>
    <t>包括基底动脉瘤、大脑后动脉瘤；不含血管重建术</t>
  </si>
  <si>
    <t>动脉瘤夹</t>
  </si>
  <si>
    <t>颅内巨大动静脉畸形栓塞后切除术</t>
  </si>
  <si>
    <t>含直径大于4cm动静脉畸形；包括脑干和脑室周围的小于4cm深部血管畸形</t>
  </si>
  <si>
    <t>栓塞剂、微型血管或血管阻断夹</t>
  </si>
  <si>
    <t>颅内血管重建术</t>
  </si>
  <si>
    <t>脊髓内病变切除术</t>
  </si>
  <si>
    <t>包括髓内肿瘤、髓内血肿清除</t>
  </si>
  <si>
    <t>髓外硬脊膜下病变切除术</t>
  </si>
  <si>
    <t>包括硬脊膜下肿瘤、血肿；不含脊髓内肿瘤</t>
  </si>
  <si>
    <t>肾上腺切除术</t>
  </si>
  <si>
    <t>含腺瘤切除；包括全切或部分切除</t>
  </si>
  <si>
    <t>单侧</t>
  </si>
  <si>
    <t>肾上腺嗜铬细胞瘤切除术</t>
  </si>
  <si>
    <t>恶性嗜铬细胞瘤根治术</t>
  </si>
  <si>
    <t>包括异位嗜铬细胞瘤根治术</t>
  </si>
  <si>
    <t>内眦韧带断裂修复术</t>
  </si>
  <si>
    <t>游离植皮睑成形术</t>
  </si>
  <si>
    <t>内眦赘皮矫治术</t>
  </si>
  <si>
    <t>眼袋整形术</t>
  </si>
  <si>
    <t>双侧</t>
  </si>
  <si>
    <t>睑缘粘连术</t>
  </si>
  <si>
    <t>含粘连分离</t>
  </si>
  <si>
    <t>虹膜根部离断修复术</t>
  </si>
  <si>
    <t>白内障囊内摘除术</t>
  </si>
  <si>
    <t>白内障超声乳化摘除术</t>
  </si>
  <si>
    <t>乳化专用刀</t>
  </si>
  <si>
    <t>二期人工晶体植入术</t>
  </si>
  <si>
    <t>人工晶体、粘弹剂</t>
  </si>
  <si>
    <t>白内障摘除联合玻璃体切割术</t>
  </si>
  <si>
    <t>包括前路摘晶体、后路摘晶体</t>
  </si>
  <si>
    <t>非正常晶体手术</t>
  </si>
  <si>
    <t>包括晶体半脱位、晶体切除、瞳孔广泛粘连强直或闭锁、抗青光眼术后</t>
  </si>
  <si>
    <t>人工晶体悬吊术</t>
  </si>
  <si>
    <t>耳腮裂瘘管切除术</t>
  </si>
  <si>
    <t>含面神经分离</t>
  </si>
  <si>
    <t>耳后瘘孔修补术</t>
  </si>
  <si>
    <t>外耳道肿物活检术</t>
  </si>
  <si>
    <t>外耳道恶性肿瘤切除术</t>
  </si>
  <si>
    <t>鼻翼肿瘤切除成形术</t>
  </si>
  <si>
    <t>鼻中隔血肿切开引流术</t>
  </si>
  <si>
    <t>包括脓肿切开引流术</t>
  </si>
  <si>
    <t>经鼻鼻腔鼻窦肿瘤切除术</t>
  </si>
  <si>
    <t>经鼻内镜眶减压术</t>
  </si>
  <si>
    <t>半牙切除术</t>
  </si>
  <si>
    <t>含截开牙冠、拔除牙齿的近或远中部分并保留另外一半,保留部分牙齿外形的修整成形；不含牙周塞治、牙备洞充填、牙龈翻瓣术</t>
  </si>
  <si>
    <t>颌面部血管瘤瘤腔内注射术</t>
  </si>
  <si>
    <t>包括硬化剂、治疗药物等</t>
  </si>
  <si>
    <t>每部位</t>
  </si>
  <si>
    <t>颌骨骨折颌间固定术</t>
  </si>
  <si>
    <t>含复位</t>
  </si>
  <si>
    <t>牙弓夹板</t>
  </si>
  <si>
    <t>单颌</t>
  </si>
  <si>
    <t>肺楔形切除术</t>
  </si>
  <si>
    <t>肺修补术</t>
  </si>
  <si>
    <t>肺包虫病内囊摘除术</t>
  </si>
  <si>
    <t>含一侧肺内单个或多个内囊摘除</t>
  </si>
  <si>
    <t>肢体动静脉切开取栓术</t>
  </si>
  <si>
    <t>包括四肢各部位取栓</t>
  </si>
  <si>
    <t>取栓管</t>
  </si>
  <si>
    <t>每个切口</t>
  </si>
  <si>
    <t>需双侧取栓，或多部位取栓，每增加一切口加收30%</t>
  </si>
  <si>
    <t>小动脉吻合术</t>
  </si>
  <si>
    <t>包括指、趾动脉吻合</t>
  </si>
  <si>
    <t>体表淋巴结摘除术</t>
  </si>
  <si>
    <t>含活检</t>
  </si>
  <si>
    <t>每个部位</t>
  </si>
  <si>
    <t>颈淋巴结清扫术</t>
  </si>
  <si>
    <t>经腹腔镜盆腔淋巴结清扫术</t>
  </si>
  <si>
    <t>含区域淋巴结切除</t>
  </si>
  <si>
    <t>经腹腔镜盆腔淋巴结活检术</t>
  </si>
  <si>
    <t>包括淋巴结切除术</t>
  </si>
  <si>
    <t>髂腹股沟淋巴结清扫术</t>
  </si>
  <si>
    <t>胸导管结扎术</t>
  </si>
  <si>
    <t>包括乳糜胸外科治疗</t>
  </si>
  <si>
    <t>食管瘘清创术</t>
  </si>
  <si>
    <t>包括填堵术</t>
  </si>
  <si>
    <t>食管良性肿物切除术</t>
  </si>
  <si>
    <t>含肿瘤局部切除；不含肿瘤食管切除胃食管吻合术</t>
  </si>
  <si>
    <t>先天性食管囊肿切除术</t>
  </si>
  <si>
    <t>食管憩室切除术</t>
  </si>
  <si>
    <t>包括内翻术</t>
  </si>
  <si>
    <t>食管狭窄切除吻合术</t>
  </si>
  <si>
    <t>包括食管蹼切除术</t>
  </si>
  <si>
    <t>食管癌根治术</t>
  </si>
  <si>
    <t>包括胸内胃食管吻合(主动脉弓下，弓上胸顶部吻合)及颈部吻合术</t>
  </si>
  <si>
    <t>三切口联合加收x元</t>
  </si>
  <si>
    <t>贲门癌切除术</t>
  </si>
  <si>
    <t>含胃食管弓下吻合术</t>
  </si>
  <si>
    <t>贲门癌扩大根治术</t>
  </si>
  <si>
    <t>含全胃、脾、胰尾切除、食管－空肠吻合术</t>
  </si>
  <si>
    <t>胃肠切开取异物</t>
  </si>
  <si>
    <t>包括局部肿瘤切除</t>
  </si>
  <si>
    <t>胃出血切开缝扎止血术</t>
  </si>
  <si>
    <t>近端胃大部切除术</t>
  </si>
  <si>
    <t>胃癌扩大根治术</t>
  </si>
  <si>
    <t>含胃癌根治及联合其他侵及脏器切除</t>
  </si>
  <si>
    <t>全胃切除术</t>
  </si>
  <si>
    <t>包括食道空肠吻合(Roux-y型或袢式)、食道—十二指肠吻合、区域淋巴结清扫</t>
  </si>
  <si>
    <t>肠瘘切除术</t>
  </si>
  <si>
    <t>经腹腔镜肝脓肿引流术</t>
  </si>
  <si>
    <t>肝内胆管U形管引流术</t>
  </si>
  <si>
    <t>肝内异物取出术</t>
  </si>
  <si>
    <t>高位胆管癌根治术</t>
  </si>
  <si>
    <t>含肝部分切除、肝胆管—肠吻合术</t>
  </si>
  <si>
    <t>胆总管囊肿外引流术</t>
  </si>
  <si>
    <t>先天性胆总管囊肿切除胆道成形术</t>
  </si>
  <si>
    <t>包括胆囊、胆总管囊肿切除、空肠R－Y吻合、空肠间置代胆道、矩形粘膜瓣、人工乳头防反流、胆道引流支架、腹腔引流、胰腺探查；不含胆道测压、胆道造影、肝活检、阑尾切除
、其他畸形、美克尔憩室切除</t>
  </si>
  <si>
    <t>支架</t>
  </si>
  <si>
    <t>胆囊癌根治术</t>
  </si>
  <si>
    <t>含淋巴清扫</t>
  </si>
  <si>
    <t>胰腺穿刺术</t>
  </si>
  <si>
    <t>胰腺囊肿内引流术</t>
  </si>
  <si>
    <t>包括胃囊肿吻合术
、空肠囊肿吻合术</t>
  </si>
  <si>
    <t>胰腺假性囊肿内引流术</t>
  </si>
  <si>
    <t>包括胰管切开取石内引流、囊肿切开、探查、取石、空肠R－Y吻合术、囊肿—胃吻合内引流术；不含胰管造影</t>
  </si>
  <si>
    <t>胰腺假性囊肿切除术</t>
  </si>
  <si>
    <t>坏死性胰腺炎清创引流术</t>
  </si>
  <si>
    <t>腹腔包虫摘除术</t>
  </si>
  <si>
    <t>多发包虫加收20%</t>
  </si>
  <si>
    <t>腹腔窦道扩创术</t>
  </si>
  <si>
    <t>包括窦道切除</t>
  </si>
  <si>
    <t>腹腔内肿物切除术</t>
  </si>
  <si>
    <t>包括系膜、腹膜、网膜肿物；不含脏器切除术</t>
  </si>
  <si>
    <t>腹腔恶性肿瘤特殊治疗</t>
  </si>
  <si>
    <t>门脉高压症门体静脉分流术</t>
  </si>
  <si>
    <t>含经网膜静脉门静脉测压术；不含人工血管搭桥分流术、脾切除术、肝活检术、各种断流术</t>
  </si>
  <si>
    <t>肾破裂修补术</t>
  </si>
  <si>
    <t>肾肿瘤剔除术</t>
  </si>
  <si>
    <t>肾切除术</t>
  </si>
  <si>
    <t>肾网袋</t>
  </si>
  <si>
    <t>肾囊肿切除术</t>
  </si>
  <si>
    <t>包括去顶术</t>
  </si>
  <si>
    <t>肾盂癌根治术</t>
  </si>
  <si>
    <t>含输尿管全长、部分膀胱切除；不含膀胱镜电切</t>
  </si>
  <si>
    <t>肾盂输尿管成形术</t>
  </si>
  <si>
    <t>包括单纯肾盂或输尿管成形</t>
  </si>
  <si>
    <t>同时行双侧成形术加收50%</t>
  </si>
  <si>
    <t>输尿管损伤修补术</t>
  </si>
  <si>
    <t>输尿管狭窄段切除再吻合术</t>
  </si>
  <si>
    <t>输尿管开口囊肿切除术</t>
  </si>
  <si>
    <t>输尿管膀胱再植术</t>
  </si>
  <si>
    <t>膀胱切开取石术</t>
  </si>
  <si>
    <t>膀胱部分切除术</t>
  </si>
  <si>
    <t>结肠造瘘（Colostomy）术</t>
  </si>
  <si>
    <t>包括结肠双口或单口造瘘</t>
  </si>
  <si>
    <t>膀胱憩室切除术</t>
  </si>
  <si>
    <t>脐尿管瘘切除术</t>
  </si>
  <si>
    <t>脐尿管肿瘤切除术</t>
  </si>
  <si>
    <t>脐整形术</t>
  </si>
  <si>
    <t>尿道修补术</t>
  </si>
  <si>
    <t>包括经会阴、耻骨劈开、尿道套入、内植皮</t>
  </si>
  <si>
    <t>尿道切开取石术</t>
  </si>
  <si>
    <t>包括前后尿道及取异物术</t>
  </si>
  <si>
    <t>经尿道前列腺气囊扩张术</t>
  </si>
  <si>
    <t>气囊导管</t>
  </si>
  <si>
    <t>经腹腔镜隐睾探查术</t>
  </si>
  <si>
    <t>含隐睾切除术；不含复位固定术</t>
  </si>
  <si>
    <t>颈椎骨折脱位手术复位植骨融合内固定术</t>
  </si>
  <si>
    <t>每节椎骨</t>
  </si>
  <si>
    <t>脊柱内固定物取出术</t>
  </si>
  <si>
    <t>椎间盘微创消融术</t>
  </si>
  <si>
    <t>包括椎间盘摘除、减压术</t>
  </si>
  <si>
    <t>每间盘</t>
  </si>
  <si>
    <t>每增加一间盘加收200元</t>
  </si>
  <si>
    <t>神经吻合术</t>
  </si>
  <si>
    <t>含手术显微镜使用</t>
  </si>
  <si>
    <t>股骨下段肿瘤切除术</t>
  </si>
  <si>
    <t>内生软骨瘤切除术</t>
  </si>
  <si>
    <t>膝关节结核病灶清除术</t>
  </si>
  <si>
    <t>含加压融合术</t>
  </si>
  <si>
    <t>踝关节结核病灶清除+关节融合术</t>
  </si>
  <si>
    <t>脊椎结核病灶清除+植骨融合术</t>
  </si>
  <si>
    <t>股骨头坏死病灶刮除植骨术</t>
  </si>
  <si>
    <t>肘关节稳定术</t>
  </si>
  <si>
    <t>人工肱骨头置换术</t>
  </si>
  <si>
    <t>人工膝关节绞链式置换术</t>
  </si>
  <si>
    <t>再置换加收500元</t>
  </si>
  <si>
    <t>骨骺固定术</t>
  </si>
  <si>
    <t>股四头肌成形术</t>
  </si>
  <si>
    <t>含断裂直接缝合术、断裂重建术。</t>
  </si>
  <si>
    <t>上肢关节松解术</t>
  </si>
  <si>
    <t>包括肩、肘、腕关节</t>
  </si>
  <si>
    <t>下肢关节松解术</t>
  </si>
  <si>
    <t>包括髋、膝、踝、足关节</t>
  </si>
  <si>
    <t>掌指结核病灶清除术</t>
  </si>
  <si>
    <t>包括跖、趾</t>
  </si>
  <si>
    <t>指间或掌指关节侧副韧带修补术</t>
  </si>
  <si>
    <t>包括关节囊修补</t>
  </si>
  <si>
    <t>手部外伤皮肤缺损游离植皮术</t>
  </si>
  <si>
    <t>不含取皮</t>
  </si>
  <si>
    <t>每个手指</t>
  </si>
  <si>
    <t>多手指加收30%，手掌背、前臂者加收30%</t>
  </si>
  <si>
    <t>手外伤推进皮瓣（V—Y）术</t>
  </si>
  <si>
    <t>双V—Y加收30%</t>
  </si>
  <si>
    <t>手外伤清创反取皮植皮术</t>
  </si>
  <si>
    <t>锤状指修复术</t>
  </si>
  <si>
    <t>前臂神经探查吻合术</t>
  </si>
  <si>
    <t>包括桡神经、正中神经、尺神经</t>
  </si>
  <si>
    <t>指蹼成形术</t>
  </si>
  <si>
    <t>包括趾蹼成形术</t>
  </si>
  <si>
    <t>每个指(趾)蹼</t>
  </si>
  <si>
    <t>上肢筋膜间室综合征切开减压术</t>
  </si>
  <si>
    <t>肌腱移植术</t>
  </si>
  <si>
    <t>异体肌腱</t>
  </si>
  <si>
    <t>颊部缺损修复术</t>
  </si>
  <si>
    <t>每侧</t>
  </si>
  <si>
    <t>面部瘢痕切除整形术</t>
  </si>
  <si>
    <t>扩张器</t>
  </si>
  <si>
    <t>2cm²</t>
  </si>
  <si>
    <t>每增加1cm2加收100元</t>
  </si>
  <si>
    <t>指甲成形术</t>
  </si>
  <si>
    <t>每指</t>
  </si>
  <si>
    <t>十二、物理治疗与康复类</t>
  </si>
  <si>
    <t>“34”开头项目</t>
  </si>
  <si>
    <t>红外线治疗</t>
  </si>
  <si>
    <t>包括远、近红外线：TDP、近红外线气功治疗、红外线真空拔罐治疗红外线光浴治疗、远红外医疗舱治疗</t>
  </si>
  <si>
    <t>每个照射区</t>
  </si>
  <si>
    <t>每区照射20分钟</t>
  </si>
  <si>
    <t>340100001-1</t>
  </si>
  <si>
    <t>红外线治疗（TDP）</t>
  </si>
  <si>
    <t>340100001-2</t>
  </si>
  <si>
    <t>红外线治疗（近红外线气功治疗）</t>
  </si>
  <si>
    <t>340100001-3</t>
  </si>
  <si>
    <t>红外线治疗（红外线真空拔罐治疗红外线光浴治疗）</t>
  </si>
  <si>
    <t>340100001-4</t>
  </si>
  <si>
    <t>红外线治疗（远红外医疗舱治疗）</t>
  </si>
  <si>
    <t>牵引</t>
  </si>
  <si>
    <t>包括颈、腰椎土法牵引、电动牵引三维快速牵引、悬吊治疗、脊柱矫正治疗</t>
  </si>
  <si>
    <t>运动疗法</t>
  </si>
  <si>
    <t>包括全身肌力训练、各关节活动度训练、徒手体操、器械训练、步态平衡功能训练、呼吸训练</t>
  </si>
  <si>
    <t>45分钟/
次</t>
  </si>
  <si>
    <t>十三、中医（民族医）类</t>
  </si>
  <si>
    <t>“4”开头项目</t>
  </si>
  <si>
    <t>药棒穴位按摩治疗</t>
  </si>
  <si>
    <t>三个穴位</t>
  </si>
  <si>
    <t>挑治</t>
  </si>
  <si>
    <t>锋钩针</t>
  </si>
  <si>
    <t>眼针</t>
  </si>
  <si>
    <t>单眼和次</t>
  </si>
  <si>
    <t>电针</t>
  </si>
  <si>
    <t>包括普通电针、电热针灸、电冷针灸</t>
  </si>
  <si>
    <t>二个穴位</t>
  </si>
  <si>
    <t>430000016-1</t>
  </si>
  <si>
    <t>电针（普通电针）</t>
  </si>
  <si>
    <t>430000016-2</t>
  </si>
  <si>
    <t>电针（电热针灸）</t>
  </si>
  <si>
    <t>430000016-3</t>
  </si>
  <si>
    <t>电针（电冷针灸）</t>
  </si>
  <si>
    <t>微波针</t>
  </si>
  <si>
    <t>直肠前突修补术</t>
  </si>
  <si>
    <t>470000007-1</t>
  </si>
  <si>
    <t>扁桃体烙法治疗（鼻中隔烙法治疗加收）</t>
  </si>
  <si>
    <t>十四、其他</t>
  </si>
  <si>
    <t>“字母”开头项目</t>
  </si>
  <si>
    <t>KJA21905</t>
  </si>
  <si>
    <t>高浓度氧射流雾化治疗</t>
  </si>
  <si>
    <t>高压氧常规治疗中应用高浓度氧射流雾化装置进行雾化吸入治疗。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</si>
</sst>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u/>
      <sz val="22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Times New Roman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 applyProtection="0">
      <alignment vertical="center"/>
    </xf>
    <xf numFmtId="0" fontId="32" fillId="0" borderId="0" applyProtection="0">
      <alignment vertical="center"/>
    </xf>
    <xf numFmtId="0" fontId="31" fillId="0" borderId="0" applyProtection="0">
      <alignment vertical="center"/>
    </xf>
    <xf numFmtId="0" fontId="33" fillId="0" borderId="0" applyProtection="0"/>
    <xf numFmtId="0" fontId="34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0" fillId="0" borderId="1" xfId="0" applyFill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6 2" xfId="49"/>
    <cellStyle name="常规_附件1" xfId="50"/>
    <cellStyle name="常规_新增（25项+2项）" xfId="51"/>
    <cellStyle name="常规_附件2_1" xfId="52"/>
    <cellStyle name="常规 72" xfId="53"/>
    <cellStyle name="常规 98" xfId="54"/>
    <cellStyle name="常规 2 2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9"/>
  <sheetViews>
    <sheetView tabSelected="1" zoomScale="85" zoomScaleNormal="85" workbookViewId="0">
      <pane ySplit="4" topLeftCell="A5" activePane="bottomLeft" state="frozen"/>
      <selection/>
      <selection pane="bottomLeft" activeCell="P9" sqref="P9"/>
    </sheetView>
  </sheetViews>
  <sheetFormatPr defaultColWidth="9.02727272727273" defaultRowHeight="14"/>
  <cols>
    <col min="2" max="2" width="12.1545454545455" customWidth="1"/>
    <col min="3" max="4" width="18.8272727272727" style="3" customWidth="1"/>
    <col min="5" max="5" width="9.40909090909091" style="3" customWidth="1"/>
    <col min="6" max="6" width="4.99090909090909" style="4" customWidth="1"/>
    <col min="7" max="7" width="10.2909090909091" customWidth="1"/>
    <col min="8" max="8" width="6.46363636363636" customWidth="1"/>
    <col min="9" max="9" width="6.02727272727273" customWidth="1"/>
    <col min="10" max="10" width="6.17272727272727" customWidth="1"/>
    <col min="11" max="11" width="5.87272727272727" customWidth="1"/>
    <col min="12" max="12" width="6.94545454545455" customWidth="1"/>
  </cols>
  <sheetData>
    <row r="1" ht="17.5" spans="1:1">
      <c r="A1" s="5" t="s">
        <v>0</v>
      </c>
    </row>
    <row r="2" ht="29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7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35" customHeight="1" spans="1:12">
      <c r="A4" s="9"/>
      <c r="B4" s="9"/>
      <c r="C4" s="9"/>
      <c r="D4" s="10"/>
      <c r="E4" s="10"/>
      <c r="F4" s="9"/>
      <c r="G4" s="10"/>
      <c r="H4" s="9" t="s">
        <v>14</v>
      </c>
      <c r="I4" s="9" t="s">
        <v>14</v>
      </c>
      <c r="J4" s="9" t="s">
        <v>14</v>
      </c>
      <c r="K4" s="9" t="s">
        <v>14</v>
      </c>
      <c r="L4" s="9" t="s">
        <v>14</v>
      </c>
    </row>
    <row r="5" s="1" customFormat="1" spans="1:12">
      <c r="A5" s="11" t="s">
        <v>15</v>
      </c>
      <c r="B5" s="11"/>
      <c r="C5" s="11"/>
      <c r="D5" s="11"/>
      <c r="E5" s="11"/>
      <c r="F5" s="11"/>
      <c r="G5" s="11"/>
      <c r="H5" s="12"/>
      <c r="I5" s="12"/>
      <c r="J5" s="12"/>
      <c r="K5" s="12"/>
      <c r="L5" s="20"/>
    </row>
    <row r="6" s="1" customFormat="1" spans="1:12">
      <c r="A6" s="11" t="s">
        <v>16</v>
      </c>
      <c r="B6" s="11"/>
      <c r="C6" s="11"/>
      <c r="D6" s="11"/>
      <c r="E6" s="11"/>
      <c r="F6" s="11"/>
      <c r="G6" s="11"/>
      <c r="H6" s="12"/>
      <c r="I6" s="12"/>
      <c r="J6" s="12"/>
      <c r="K6" s="12"/>
      <c r="L6" s="21"/>
    </row>
    <row r="7" s="2" customFormat="1" ht="39" spans="1:12">
      <c r="A7" s="13">
        <v>1</v>
      </c>
      <c r="B7" s="14">
        <v>120400011</v>
      </c>
      <c r="C7" s="14" t="s">
        <v>17</v>
      </c>
      <c r="D7" s="14" t="s">
        <v>18</v>
      </c>
      <c r="E7" s="14" t="s">
        <v>19</v>
      </c>
      <c r="F7" s="15" t="s">
        <v>20</v>
      </c>
      <c r="G7" s="15" t="s">
        <v>21</v>
      </c>
      <c r="H7" s="16">
        <v>31</v>
      </c>
      <c r="I7" s="16">
        <v>29</v>
      </c>
      <c r="J7" s="16">
        <v>27</v>
      </c>
      <c r="K7" s="16">
        <v>23</v>
      </c>
      <c r="L7" s="13">
        <v>21</v>
      </c>
    </row>
    <row r="8" s="2" customFormat="1" ht="26" spans="1:12">
      <c r="A8" s="13">
        <v>2</v>
      </c>
      <c r="B8" s="14" t="s">
        <v>22</v>
      </c>
      <c r="C8" s="14" t="s">
        <v>23</v>
      </c>
      <c r="D8" s="14" t="s">
        <v>21</v>
      </c>
      <c r="E8" s="14" t="s">
        <v>21</v>
      </c>
      <c r="F8" s="15" t="s">
        <v>20</v>
      </c>
      <c r="G8" s="15" t="s">
        <v>21</v>
      </c>
      <c r="H8" s="16">
        <v>7.8</v>
      </c>
      <c r="I8" s="16">
        <v>7.8</v>
      </c>
      <c r="J8" s="16">
        <v>7.8</v>
      </c>
      <c r="K8" s="16">
        <v>7.8</v>
      </c>
      <c r="L8" s="13">
        <v>7.8</v>
      </c>
    </row>
    <row r="9" s="2" customFormat="1" ht="65" spans="1:12">
      <c r="A9" s="13">
        <v>3</v>
      </c>
      <c r="B9" s="14" t="s">
        <v>24</v>
      </c>
      <c r="C9" s="14" t="s">
        <v>25</v>
      </c>
      <c r="D9" s="14" t="s">
        <v>26</v>
      </c>
      <c r="E9" s="14" t="s">
        <v>27</v>
      </c>
      <c r="F9" s="15" t="s">
        <v>28</v>
      </c>
      <c r="G9" s="15" t="s">
        <v>29</v>
      </c>
      <c r="H9" s="16">
        <v>4.5</v>
      </c>
      <c r="I9" s="16">
        <v>4.5</v>
      </c>
      <c r="J9" s="16">
        <v>4.5</v>
      </c>
      <c r="K9" s="16">
        <v>4.5</v>
      </c>
      <c r="L9" s="13">
        <v>4.5</v>
      </c>
    </row>
    <row r="10" s="2" customFormat="1" ht="13" spans="1:12">
      <c r="A10" s="17" t="s">
        <v>30</v>
      </c>
      <c r="B10" s="13"/>
      <c r="C10" s="14"/>
      <c r="D10" s="14"/>
      <c r="E10" s="14"/>
      <c r="F10" s="15"/>
      <c r="G10" s="15"/>
      <c r="H10" s="16"/>
      <c r="I10" s="16"/>
      <c r="J10" s="16"/>
      <c r="K10" s="16"/>
      <c r="L10" s="13"/>
    </row>
    <row r="11" s="2" customFormat="1" ht="13" spans="1:12">
      <c r="A11" s="17" t="s">
        <v>31</v>
      </c>
      <c r="B11" s="13"/>
      <c r="C11" s="14"/>
      <c r="D11" s="14"/>
      <c r="E11" s="14"/>
      <c r="F11" s="15"/>
      <c r="G11" s="15"/>
      <c r="H11" s="16"/>
      <c r="I11" s="16"/>
      <c r="J11" s="16"/>
      <c r="K11" s="16"/>
      <c r="L11" s="13"/>
    </row>
    <row r="12" s="2" customFormat="1" ht="13" spans="1:12">
      <c r="A12" s="17">
        <v>4</v>
      </c>
      <c r="B12" s="14">
        <v>310300035</v>
      </c>
      <c r="C12" s="14" t="s">
        <v>32</v>
      </c>
      <c r="D12" s="14" t="s">
        <v>21</v>
      </c>
      <c r="E12" s="14" t="s">
        <v>21</v>
      </c>
      <c r="F12" s="15" t="s">
        <v>20</v>
      </c>
      <c r="G12" s="15" t="s">
        <v>21</v>
      </c>
      <c r="H12" s="16">
        <v>7.6</v>
      </c>
      <c r="I12" s="16">
        <v>7</v>
      </c>
      <c r="J12" s="16">
        <v>6.5</v>
      </c>
      <c r="K12" s="16">
        <v>6</v>
      </c>
      <c r="L12" s="13">
        <v>5.5</v>
      </c>
    </row>
    <row r="13" s="2" customFormat="1" ht="13" spans="1:12">
      <c r="A13" s="17">
        <v>5</v>
      </c>
      <c r="B13" s="14">
        <v>310300038</v>
      </c>
      <c r="C13" s="14" t="s">
        <v>33</v>
      </c>
      <c r="D13" s="14" t="s">
        <v>21</v>
      </c>
      <c r="E13" s="14" t="s">
        <v>21</v>
      </c>
      <c r="F13" s="15" t="s">
        <v>20</v>
      </c>
      <c r="G13" s="15" t="s">
        <v>21</v>
      </c>
      <c r="H13" s="16">
        <v>7.6</v>
      </c>
      <c r="I13" s="16">
        <v>7</v>
      </c>
      <c r="J13" s="16">
        <v>6.5</v>
      </c>
      <c r="K13" s="16">
        <v>6</v>
      </c>
      <c r="L13" s="13">
        <v>5.5</v>
      </c>
    </row>
    <row r="14" s="2" customFormat="1" ht="39" spans="1:12">
      <c r="A14" s="17">
        <v>6</v>
      </c>
      <c r="B14" s="14">
        <v>310300065</v>
      </c>
      <c r="C14" s="14" t="s">
        <v>34</v>
      </c>
      <c r="D14" s="14" t="s">
        <v>35</v>
      </c>
      <c r="E14" s="14" t="s">
        <v>21</v>
      </c>
      <c r="F14" s="15" t="s">
        <v>20</v>
      </c>
      <c r="G14" s="15" t="s">
        <v>21</v>
      </c>
      <c r="H14" s="16">
        <v>85</v>
      </c>
      <c r="I14" s="16">
        <v>79</v>
      </c>
      <c r="J14" s="16">
        <v>73</v>
      </c>
      <c r="K14" s="16">
        <v>67</v>
      </c>
      <c r="L14" s="13">
        <v>62</v>
      </c>
    </row>
    <row r="15" s="2" customFormat="1" ht="13" spans="1:12">
      <c r="A15" s="17">
        <v>7</v>
      </c>
      <c r="B15" s="14">
        <v>310300068</v>
      </c>
      <c r="C15" s="14" t="s">
        <v>36</v>
      </c>
      <c r="D15" s="14" t="s">
        <v>37</v>
      </c>
      <c r="E15" s="14" t="s">
        <v>21</v>
      </c>
      <c r="F15" s="15" t="s">
        <v>20</v>
      </c>
      <c r="G15" s="15" t="s">
        <v>21</v>
      </c>
      <c r="H15" s="16">
        <v>53</v>
      </c>
      <c r="I15" s="16">
        <v>49</v>
      </c>
      <c r="J15" s="16">
        <v>45</v>
      </c>
      <c r="K15" s="16">
        <v>41</v>
      </c>
      <c r="L15" s="13">
        <v>38</v>
      </c>
    </row>
    <row r="16" s="2" customFormat="1" ht="52" spans="1:12">
      <c r="A16" s="17">
        <v>8</v>
      </c>
      <c r="B16" s="14">
        <v>310511011</v>
      </c>
      <c r="C16" s="14" t="s">
        <v>38</v>
      </c>
      <c r="D16" s="14" t="s">
        <v>39</v>
      </c>
      <c r="E16" s="14" t="s">
        <v>40</v>
      </c>
      <c r="F16" s="15" t="s">
        <v>41</v>
      </c>
      <c r="G16" s="15" t="s">
        <v>21</v>
      </c>
      <c r="H16" s="16">
        <v>14</v>
      </c>
      <c r="I16" s="16">
        <v>13</v>
      </c>
      <c r="J16" s="16">
        <v>12</v>
      </c>
      <c r="K16" s="16">
        <v>11</v>
      </c>
      <c r="L16" s="13">
        <v>10</v>
      </c>
    </row>
    <row r="17" s="2" customFormat="1" ht="39" spans="1:12">
      <c r="A17" s="17">
        <v>9</v>
      </c>
      <c r="B17" s="14">
        <v>310511018</v>
      </c>
      <c r="C17" s="14" t="s">
        <v>42</v>
      </c>
      <c r="D17" s="14" t="s">
        <v>43</v>
      </c>
      <c r="E17" s="14" t="s">
        <v>21</v>
      </c>
      <c r="F17" s="15" t="s">
        <v>44</v>
      </c>
      <c r="G17" s="15" t="s">
        <v>45</v>
      </c>
      <c r="H17" s="16">
        <v>48.5</v>
      </c>
      <c r="I17" s="16">
        <v>44.9</v>
      </c>
      <c r="J17" s="16">
        <v>41.6</v>
      </c>
      <c r="K17" s="16">
        <v>38.2</v>
      </c>
      <c r="L17" s="13">
        <v>35</v>
      </c>
    </row>
    <row r="18" s="2" customFormat="1" ht="26" spans="1:12">
      <c r="A18" s="17">
        <v>10</v>
      </c>
      <c r="B18" s="14" t="s">
        <v>46</v>
      </c>
      <c r="C18" s="14" t="s">
        <v>47</v>
      </c>
      <c r="D18" s="14" t="s">
        <v>21</v>
      </c>
      <c r="E18" s="14" t="s">
        <v>21</v>
      </c>
      <c r="F18" s="15" t="s">
        <v>44</v>
      </c>
      <c r="G18" s="15" t="s">
        <v>21</v>
      </c>
      <c r="H18" s="16">
        <v>4.9</v>
      </c>
      <c r="I18" s="16">
        <v>4.5</v>
      </c>
      <c r="J18" s="16">
        <v>4.2</v>
      </c>
      <c r="K18" s="16">
        <v>3.8</v>
      </c>
      <c r="L18" s="13">
        <v>3.5</v>
      </c>
    </row>
    <row r="19" s="2" customFormat="1" ht="39" spans="1:12">
      <c r="A19" s="17">
        <v>11</v>
      </c>
      <c r="B19" s="14">
        <v>310511027</v>
      </c>
      <c r="C19" s="14" t="s">
        <v>48</v>
      </c>
      <c r="D19" s="14" t="s">
        <v>49</v>
      </c>
      <c r="E19" s="14" t="s">
        <v>50</v>
      </c>
      <c r="F19" s="15" t="s">
        <v>41</v>
      </c>
      <c r="G19" s="15" t="s">
        <v>21</v>
      </c>
      <c r="H19" s="16">
        <v>33.4</v>
      </c>
      <c r="I19" s="16">
        <v>30.9</v>
      </c>
      <c r="J19" s="16">
        <v>28.6</v>
      </c>
      <c r="K19" s="16">
        <v>26.3</v>
      </c>
      <c r="L19" s="13">
        <v>24.2</v>
      </c>
    </row>
    <row r="20" s="2" customFormat="1" ht="156" spans="1:12">
      <c r="A20" s="17">
        <v>12</v>
      </c>
      <c r="B20" s="14">
        <v>310518002</v>
      </c>
      <c r="C20" s="14" t="s">
        <v>51</v>
      </c>
      <c r="D20" s="14" t="s">
        <v>52</v>
      </c>
      <c r="E20" s="14" t="s">
        <v>21</v>
      </c>
      <c r="F20" s="15" t="s">
        <v>41</v>
      </c>
      <c r="G20" s="15" t="s">
        <v>21</v>
      </c>
      <c r="H20" s="16">
        <v>48.5</v>
      </c>
      <c r="I20" s="16">
        <v>44.9</v>
      </c>
      <c r="J20" s="16">
        <v>41.6</v>
      </c>
      <c r="K20" s="16">
        <v>38.2</v>
      </c>
      <c r="L20" s="13">
        <v>35</v>
      </c>
    </row>
    <row r="21" s="2" customFormat="1" ht="13" spans="1:12">
      <c r="A21" s="17">
        <v>13</v>
      </c>
      <c r="B21" s="14">
        <v>310601006</v>
      </c>
      <c r="C21" s="14" t="s">
        <v>53</v>
      </c>
      <c r="D21" s="14" t="s">
        <v>21</v>
      </c>
      <c r="E21" s="14" t="s">
        <v>21</v>
      </c>
      <c r="F21" s="15" t="s">
        <v>54</v>
      </c>
      <c r="G21" s="15" t="s">
        <v>21</v>
      </c>
      <c r="H21" s="16">
        <v>33.4</v>
      </c>
      <c r="I21" s="16">
        <v>30.9</v>
      </c>
      <c r="J21" s="16">
        <v>28.6</v>
      </c>
      <c r="K21" s="16">
        <v>26.3</v>
      </c>
      <c r="L21" s="13">
        <v>24.2</v>
      </c>
    </row>
    <row r="22" s="2" customFormat="1" ht="13" spans="1:12">
      <c r="A22" s="17">
        <v>14</v>
      </c>
      <c r="B22" s="14">
        <v>310601013</v>
      </c>
      <c r="C22" s="14" t="s">
        <v>55</v>
      </c>
      <c r="D22" s="14" t="s">
        <v>56</v>
      </c>
      <c r="E22" s="14" t="s">
        <v>21</v>
      </c>
      <c r="F22" s="15" t="s">
        <v>20</v>
      </c>
      <c r="G22" s="15" t="s">
        <v>21</v>
      </c>
      <c r="H22" s="16">
        <v>48.5</v>
      </c>
      <c r="I22" s="16">
        <v>44.9</v>
      </c>
      <c r="J22" s="16">
        <v>41.6</v>
      </c>
      <c r="K22" s="16">
        <v>38.2</v>
      </c>
      <c r="L22" s="13">
        <v>35</v>
      </c>
    </row>
    <row r="23" s="2" customFormat="1" ht="26" spans="1:12">
      <c r="A23" s="17">
        <v>15</v>
      </c>
      <c r="B23" s="14">
        <v>310602004</v>
      </c>
      <c r="C23" s="14" t="s">
        <v>57</v>
      </c>
      <c r="D23" s="14" t="s">
        <v>21</v>
      </c>
      <c r="E23" s="14" t="s">
        <v>21</v>
      </c>
      <c r="F23" s="15" t="s">
        <v>20</v>
      </c>
      <c r="G23" s="15" t="s">
        <v>21</v>
      </c>
      <c r="H23" s="16">
        <v>53</v>
      </c>
      <c r="I23" s="16">
        <v>49</v>
      </c>
      <c r="J23" s="16">
        <v>45.5</v>
      </c>
      <c r="K23" s="16">
        <v>42</v>
      </c>
      <c r="L23" s="13">
        <v>39</v>
      </c>
    </row>
    <row r="24" s="2" customFormat="1" ht="39" spans="1:12">
      <c r="A24" s="17">
        <v>16</v>
      </c>
      <c r="B24" s="14">
        <v>310604001</v>
      </c>
      <c r="C24" s="14" t="s">
        <v>58</v>
      </c>
      <c r="D24" s="14" t="s">
        <v>59</v>
      </c>
      <c r="E24" s="14" t="s">
        <v>21</v>
      </c>
      <c r="F24" s="15" t="s">
        <v>20</v>
      </c>
      <c r="G24" s="15" t="s">
        <v>21</v>
      </c>
      <c r="H24" s="16">
        <v>197</v>
      </c>
      <c r="I24" s="16">
        <v>182.5</v>
      </c>
      <c r="J24" s="16">
        <v>169</v>
      </c>
      <c r="K24" s="16">
        <v>155.5</v>
      </c>
      <c r="L24" s="13">
        <v>143</v>
      </c>
    </row>
    <row r="25" s="2" customFormat="1" ht="91" spans="1:12">
      <c r="A25" s="17">
        <v>17</v>
      </c>
      <c r="B25" s="18">
        <v>310607001</v>
      </c>
      <c r="C25" s="18" t="s">
        <v>60</v>
      </c>
      <c r="D25" s="14" t="s">
        <v>61</v>
      </c>
      <c r="E25" s="14" t="s">
        <v>21</v>
      </c>
      <c r="F25" s="15" t="s">
        <v>20</v>
      </c>
      <c r="G25" s="15" t="s">
        <v>21</v>
      </c>
      <c r="H25" s="16">
        <v>63</v>
      </c>
      <c r="I25" s="16">
        <v>56</v>
      </c>
      <c r="J25" s="16">
        <v>50</v>
      </c>
      <c r="K25" s="16">
        <v>44</v>
      </c>
      <c r="L25" s="13">
        <v>40</v>
      </c>
    </row>
    <row r="26" s="2" customFormat="1" ht="26" spans="1:12">
      <c r="A26" s="17">
        <v>18</v>
      </c>
      <c r="B26" s="14" t="s">
        <v>62</v>
      </c>
      <c r="C26" s="14" t="s">
        <v>63</v>
      </c>
      <c r="D26" s="14" t="s">
        <v>21</v>
      </c>
      <c r="E26" s="14" t="s">
        <v>21</v>
      </c>
      <c r="F26" s="15" t="s">
        <v>20</v>
      </c>
      <c r="G26" s="15"/>
      <c r="H26" s="16">
        <v>4.3</v>
      </c>
      <c r="I26" s="16">
        <v>4.3</v>
      </c>
      <c r="J26" s="16">
        <v>4.3</v>
      </c>
      <c r="K26" s="16">
        <v>4.3</v>
      </c>
      <c r="L26" s="13">
        <v>3.9</v>
      </c>
    </row>
    <row r="27" s="2" customFormat="1" ht="26" spans="1:12">
      <c r="A27" s="17">
        <v>19</v>
      </c>
      <c r="B27" s="14" t="s">
        <v>64</v>
      </c>
      <c r="C27" s="14" t="s">
        <v>65</v>
      </c>
      <c r="D27" s="14" t="s">
        <v>21</v>
      </c>
      <c r="E27" s="14" t="s">
        <v>21</v>
      </c>
      <c r="F27" s="15" t="s">
        <v>20</v>
      </c>
      <c r="G27" s="15"/>
      <c r="H27" s="16">
        <v>5.7</v>
      </c>
      <c r="I27" s="16">
        <v>5.7</v>
      </c>
      <c r="J27" s="16">
        <v>5.7</v>
      </c>
      <c r="K27" s="16">
        <v>5.7</v>
      </c>
      <c r="L27" s="16">
        <v>5.7</v>
      </c>
    </row>
    <row r="28" s="2" customFormat="1" ht="26" spans="1:12">
      <c r="A28" s="17">
        <v>20</v>
      </c>
      <c r="B28" s="14" t="s">
        <v>66</v>
      </c>
      <c r="C28" s="14" t="s">
        <v>67</v>
      </c>
      <c r="D28" s="14" t="s">
        <v>21</v>
      </c>
      <c r="E28" s="14"/>
      <c r="F28" s="15" t="s">
        <v>20</v>
      </c>
      <c r="G28" s="15" t="s">
        <v>21</v>
      </c>
      <c r="H28" s="16">
        <v>5.7</v>
      </c>
      <c r="I28" s="16">
        <v>5.7</v>
      </c>
      <c r="J28" s="16">
        <v>5.7</v>
      </c>
      <c r="K28" s="16">
        <v>5.7</v>
      </c>
      <c r="L28" s="16">
        <v>5.7</v>
      </c>
    </row>
    <row r="29" s="2" customFormat="1" ht="52" spans="1:12">
      <c r="A29" s="17">
        <v>21</v>
      </c>
      <c r="B29" s="14" t="s">
        <v>68</v>
      </c>
      <c r="C29" s="14" t="s">
        <v>69</v>
      </c>
      <c r="D29" s="14" t="s">
        <v>21</v>
      </c>
      <c r="E29" s="14" t="s">
        <v>21</v>
      </c>
      <c r="F29" s="15" t="s">
        <v>20</v>
      </c>
      <c r="G29" s="15" t="s">
        <v>70</v>
      </c>
      <c r="H29" s="16">
        <v>6.8</v>
      </c>
      <c r="I29" s="16">
        <v>6.8</v>
      </c>
      <c r="J29" s="16">
        <v>6.8</v>
      </c>
      <c r="K29" s="16">
        <v>6.8</v>
      </c>
      <c r="L29" s="16">
        <v>6.8</v>
      </c>
    </row>
    <row r="30" s="2" customFormat="1" ht="91" spans="1:12">
      <c r="A30" s="17">
        <v>22</v>
      </c>
      <c r="B30" s="14">
        <v>310902006</v>
      </c>
      <c r="C30" s="14" t="s">
        <v>71</v>
      </c>
      <c r="D30" s="14" t="s">
        <v>72</v>
      </c>
      <c r="E30" s="14" t="s">
        <v>73</v>
      </c>
      <c r="F30" s="15" t="s">
        <v>74</v>
      </c>
      <c r="G30" s="15" t="s">
        <v>75</v>
      </c>
      <c r="H30" s="16">
        <v>245.6</v>
      </c>
      <c r="I30" s="16">
        <v>227.4</v>
      </c>
      <c r="J30" s="16">
        <v>210.6</v>
      </c>
      <c r="K30" s="16">
        <v>193.8</v>
      </c>
      <c r="L30" s="13">
        <v>178.3</v>
      </c>
    </row>
    <row r="31" s="2" customFormat="1" ht="26" spans="1:12">
      <c r="A31" s="17">
        <v>23</v>
      </c>
      <c r="B31" s="14">
        <v>310903005</v>
      </c>
      <c r="C31" s="14" t="s">
        <v>76</v>
      </c>
      <c r="D31" s="14" t="s">
        <v>77</v>
      </c>
      <c r="E31" s="14" t="s">
        <v>21</v>
      </c>
      <c r="F31" s="15" t="s">
        <v>20</v>
      </c>
      <c r="G31" s="15" t="s">
        <v>78</v>
      </c>
      <c r="H31" s="16">
        <v>114</v>
      </c>
      <c r="I31" s="16">
        <v>106</v>
      </c>
      <c r="J31" s="16">
        <v>98</v>
      </c>
      <c r="K31" s="16">
        <v>90</v>
      </c>
      <c r="L31" s="13">
        <v>83</v>
      </c>
    </row>
    <row r="32" s="2" customFormat="1" ht="13" spans="1:12">
      <c r="A32" s="17">
        <v>24</v>
      </c>
      <c r="B32" s="14">
        <v>311000038</v>
      </c>
      <c r="C32" s="14" t="s">
        <v>79</v>
      </c>
      <c r="D32" s="14" t="s">
        <v>21</v>
      </c>
      <c r="E32" s="14" t="s">
        <v>21</v>
      </c>
      <c r="F32" s="15" t="s">
        <v>20</v>
      </c>
      <c r="G32" s="15" t="s">
        <v>21</v>
      </c>
      <c r="H32" s="16">
        <v>70</v>
      </c>
      <c r="I32" s="16">
        <v>65</v>
      </c>
      <c r="J32" s="16">
        <v>60</v>
      </c>
      <c r="K32" s="16">
        <v>55</v>
      </c>
      <c r="L32" s="13">
        <v>50</v>
      </c>
    </row>
    <row r="33" s="2" customFormat="1" ht="26" spans="1:12">
      <c r="A33" s="17">
        <v>25</v>
      </c>
      <c r="B33" s="14">
        <v>311300002</v>
      </c>
      <c r="C33" s="14" t="s">
        <v>80</v>
      </c>
      <c r="D33" s="14" t="s">
        <v>81</v>
      </c>
      <c r="E33" s="14" t="s">
        <v>21</v>
      </c>
      <c r="F33" s="15" t="s">
        <v>20</v>
      </c>
      <c r="G33" s="15" t="s">
        <v>21</v>
      </c>
      <c r="H33" s="16">
        <v>44</v>
      </c>
      <c r="I33" s="16">
        <v>41</v>
      </c>
      <c r="J33" s="16">
        <v>38</v>
      </c>
      <c r="K33" s="16">
        <v>35</v>
      </c>
      <c r="L33" s="13">
        <v>32</v>
      </c>
    </row>
    <row r="34" s="2" customFormat="1" ht="26" spans="1:12">
      <c r="A34" s="17">
        <v>26</v>
      </c>
      <c r="B34" s="14">
        <v>311400046</v>
      </c>
      <c r="C34" s="14" t="s">
        <v>82</v>
      </c>
      <c r="D34" s="14" t="s">
        <v>21</v>
      </c>
      <c r="E34" s="14" t="s">
        <v>21</v>
      </c>
      <c r="F34" s="15" t="s">
        <v>20</v>
      </c>
      <c r="G34" s="15" t="s">
        <v>83</v>
      </c>
      <c r="H34" s="16">
        <v>186</v>
      </c>
      <c r="I34" s="16">
        <v>172</v>
      </c>
      <c r="J34" s="16">
        <v>159.5</v>
      </c>
      <c r="K34" s="16">
        <v>145.5</v>
      </c>
      <c r="L34" s="13">
        <v>134</v>
      </c>
    </row>
    <row r="35" s="2" customFormat="1" ht="13" spans="1:12">
      <c r="A35" s="19" t="s">
        <v>84</v>
      </c>
      <c r="B35" s="19"/>
      <c r="C35" s="14"/>
      <c r="D35" s="14"/>
      <c r="E35" s="14"/>
      <c r="F35" s="15"/>
      <c r="G35" s="15"/>
      <c r="H35" s="16"/>
      <c r="I35" s="16"/>
      <c r="J35" s="16"/>
      <c r="K35" s="16"/>
      <c r="L35" s="13"/>
    </row>
    <row r="36" s="2" customFormat="1" ht="13" spans="1:12">
      <c r="A36" s="19" t="s">
        <v>85</v>
      </c>
      <c r="B36" s="19"/>
      <c r="C36" s="14"/>
      <c r="D36" s="14"/>
      <c r="E36" s="14"/>
      <c r="F36" s="15"/>
      <c r="G36" s="15"/>
      <c r="H36" s="16"/>
      <c r="I36" s="16"/>
      <c r="J36" s="16"/>
      <c r="K36" s="16"/>
      <c r="L36" s="13"/>
    </row>
    <row r="37" s="2" customFormat="1" ht="26" spans="1:12">
      <c r="A37" s="13">
        <v>27</v>
      </c>
      <c r="B37" s="14">
        <v>320500007</v>
      </c>
      <c r="C37" s="14" t="s">
        <v>86</v>
      </c>
      <c r="D37" s="14" t="s">
        <v>87</v>
      </c>
      <c r="E37" s="14" t="s">
        <v>88</v>
      </c>
      <c r="F37" s="15" t="s">
        <v>20</v>
      </c>
      <c r="G37" s="15" t="s">
        <v>21</v>
      </c>
      <c r="H37" s="16">
        <v>3106</v>
      </c>
      <c r="I37" s="16">
        <v>2876</v>
      </c>
      <c r="J37" s="16">
        <v>2663</v>
      </c>
      <c r="K37" s="16">
        <v>2450</v>
      </c>
      <c r="L37" s="13">
        <f>K37*0.92</f>
        <v>2254</v>
      </c>
    </row>
    <row r="38" s="2" customFormat="1" ht="26" spans="1:12">
      <c r="A38" s="13">
        <v>28</v>
      </c>
      <c r="B38" s="14">
        <v>320500008</v>
      </c>
      <c r="C38" s="14" t="s">
        <v>89</v>
      </c>
      <c r="D38" s="14" t="s">
        <v>87</v>
      </c>
      <c r="E38" s="14" t="s">
        <v>90</v>
      </c>
      <c r="F38" s="15" t="s">
        <v>20</v>
      </c>
      <c r="G38" s="15" t="s">
        <v>21</v>
      </c>
      <c r="H38" s="16">
        <v>3106</v>
      </c>
      <c r="I38" s="16">
        <v>2876</v>
      </c>
      <c r="J38" s="16">
        <v>2663</v>
      </c>
      <c r="K38" s="16">
        <v>2450</v>
      </c>
      <c r="L38" s="13">
        <f>K38*0.92</f>
        <v>2254</v>
      </c>
    </row>
    <row r="39" s="2" customFormat="1" ht="13" spans="1:12">
      <c r="A39" s="13">
        <v>29</v>
      </c>
      <c r="B39" s="14">
        <v>320600008</v>
      </c>
      <c r="C39" s="14" t="s">
        <v>91</v>
      </c>
      <c r="D39" s="14" t="s">
        <v>21</v>
      </c>
      <c r="E39" s="14" t="s">
        <v>92</v>
      </c>
      <c r="F39" s="15" t="s">
        <v>20</v>
      </c>
      <c r="G39" s="15" t="s">
        <v>21</v>
      </c>
      <c r="H39" s="16">
        <v>2585</v>
      </c>
      <c r="I39" s="16">
        <v>2393</v>
      </c>
      <c r="J39" s="16">
        <v>2216</v>
      </c>
      <c r="K39" s="16">
        <v>2039</v>
      </c>
      <c r="L39" s="13">
        <v>1876</v>
      </c>
    </row>
    <row r="40" s="2" customFormat="1" ht="13" spans="1:12">
      <c r="A40" s="19" t="s">
        <v>93</v>
      </c>
      <c r="B40" s="19"/>
      <c r="C40" s="14"/>
      <c r="D40" s="14"/>
      <c r="E40" s="14"/>
      <c r="F40" s="15"/>
      <c r="G40" s="15"/>
      <c r="H40" s="16"/>
      <c r="I40" s="16"/>
      <c r="J40" s="16"/>
      <c r="K40" s="16"/>
      <c r="L40" s="13"/>
    </row>
    <row r="41" s="2" customFormat="1" ht="13" spans="1:12">
      <c r="A41" s="19" t="s">
        <v>94</v>
      </c>
      <c r="B41" s="19"/>
      <c r="C41" s="14"/>
      <c r="D41" s="14"/>
      <c r="E41" s="14"/>
      <c r="F41" s="15"/>
      <c r="G41" s="15"/>
      <c r="H41" s="16"/>
      <c r="I41" s="16"/>
      <c r="J41" s="16"/>
      <c r="K41" s="16"/>
      <c r="L41" s="13"/>
    </row>
    <row r="42" s="2" customFormat="1" ht="26" spans="1:12">
      <c r="A42" s="13">
        <v>30</v>
      </c>
      <c r="B42" s="14">
        <v>330201018</v>
      </c>
      <c r="C42" s="14" t="s">
        <v>95</v>
      </c>
      <c r="D42" s="14" t="s">
        <v>96</v>
      </c>
      <c r="E42" s="14" t="s">
        <v>97</v>
      </c>
      <c r="F42" s="15" t="s">
        <v>20</v>
      </c>
      <c r="G42" s="15" t="s">
        <v>21</v>
      </c>
      <c r="H42" s="16">
        <v>373.5</v>
      </c>
      <c r="I42" s="16">
        <v>346</v>
      </c>
      <c r="J42" s="16">
        <v>320.5</v>
      </c>
      <c r="K42" s="16">
        <v>295</v>
      </c>
      <c r="L42" s="13">
        <v>271</v>
      </c>
    </row>
    <row r="43" s="2" customFormat="1" ht="78" spans="1:12">
      <c r="A43" s="13">
        <v>31</v>
      </c>
      <c r="B43" s="14">
        <v>330201024</v>
      </c>
      <c r="C43" s="14" t="s">
        <v>98</v>
      </c>
      <c r="D43" s="14" t="s">
        <v>99</v>
      </c>
      <c r="E43" s="14" t="s">
        <v>21</v>
      </c>
      <c r="F43" s="15" t="s">
        <v>20</v>
      </c>
      <c r="G43" s="15" t="s">
        <v>21</v>
      </c>
      <c r="H43" s="16">
        <v>2456.5</v>
      </c>
      <c r="I43" s="16">
        <v>2274.5</v>
      </c>
      <c r="J43" s="16">
        <v>2106</v>
      </c>
      <c r="K43" s="16">
        <v>1937.5</v>
      </c>
      <c r="L43" s="13">
        <v>1782.5</v>
      </c>
    </row>
    <row r="44" s="2" customFormat="1" ht="52" spans="1:12">
      <c r="A44" s="13">
        <v>32</v>
      </c>
      <c r="B44" s="14">
        <v>330201027</v>
      </c>
      <c r="C44" s="14" t="s">
        <v>100</v>
      </c>
      <c r="D44" s="14" t="s">
        <v>101</v>
      </c>
      <c r="E44" s="14" t="s">
        <v>21</v>
      </c>
      <c r="F44" s="15" t="s">
        <v>20</v>
      </c>
      <c r="G44" s="15" t="s">
        <v>21</v>
      </c>
      <c r="H44" s="16">
        <v>3276</v>
      </c>
      <c r="I44" s="16">
        <v>3033</v>
      </c>
      <c r="J44" s="16">
        <v>2808</v>
      </c>
      <c r="K44" s="16">
        <v>2583</v>
      </c>
      <c r="L44" s="13">
        <v>2376</v>
      </c>
    </row>
    <row r="45" s="2" customFormat="1" ht="52" spans="1:12">
      <c r="A45" s="13">
        <v>33</v>
      </c>
      <c r="B45" s="14">
        <v>330201037</v>
      </c>
      <c r="C45" s="14" t="s">
        <v>102</v>
      </c>
      <c r="D45" s="14" t="s">
        <v>103</v>
      </c>
      <c r="E45" s="14" t="s">
        <v>21</v>
      </c>
      <c r="F45" s="15" t="s">
        <v>20</v>
      </c>
      <c r="G45" s="15" t="s">
        <v>21</v>
      </c>
      <c r="H45" s="16">
        <v>2947</v>
      </c>
      <c r="I45" s="16">
        <v>2729</v>
      </c>
      <c r="J45" s="16">
        <v>2527</v>
      </c>
      <c r="K45" s="16">
        <v>2325</v>
      </c>
      <c r="L45" s="13">
        <v>2139</v>
      </c>
    </row>
    <row r="46" s="2" customFormat="1" ht="78" spans="1:12">
      <c r="A46" s="13">
        <v>34</v>
      </c>
      <c r="B46" s="14">
        <v>330201038</v>
      </c>
      <c r="C46" s="14" t="s">
        <v>104</v>
      </c>
      <c r="D46" s="14" t="s">
        <v>105</v>
      </c>
      <c r="E46" s="14" t="s">
        <v>21</v>
      </c>
      <c r="F46" s="15" t="s">
        <v>20</v>
      </c>
      <c r="G46" s="15" t="s">
        <v>21</v>
      </c>
      <c r="H46" s="16">
        <v>2620</v>
      </c>
      <c r="I46" s="16">
        <v>2426</v>
      </c>
      <c r="J46" s="16">
        <v>2246</v>
      </c>
      <c r="K46" s="16">
        <v>2067</v>
      </c>
      <c r="L46" s="13">
        <v>1902</v>
      </c>
    </row>
    <row r="47" s="2" customFormat="1" ht="13" spans="1:12">
      <c r="A47" s="13">
        <v>35</v>
      </c>
      <c r="B47" s="14">
        <v>330201044</v>
      </c>
      <c r="C47" s="14" t="s">
        <v>106</v>
      </c>
      <c r="D47" s="14" t="s">
        <v>21</v>
      </c>
      <c r="E47" s="14" t="s">
        <v>21</v>
      </c>
      <c r="F47" s="15" t="s">
        <v>20</v>
      </c>
      <c r="G47" s="15" t="s">
        <v>21</v>
      </c>
      <c r="H47" s="16">
        <v>1878</v>
      </c>
      <c r="I47" s="16">
        <v>1739</v>
      </c>
      <c r="J47" s="16">
        <v>1610</v>
      </c>
      <c r="K47" s="16">
        <v>1481</v>
      </c>
      <c r="L47" s="13">
        <v>1363</v>
      </c>
    </row>
    <row r="48" s="2" customFormat="1" ht="39" spans="1:12">
      <c r="A48" s="13">
        <v>36</v>
      </c>
      <c r="B48" s="14">
        <v>330201052</v>
      </c>
      <c r="C48" s="14" t="s">
        <v>107</v>
      </c>
      <c r="D48" s="14" t="s">
        <v>108</v>
      </c>
      <c r="E48" s="14" t="s">
        <v>109</v>
      </c>
      <c r="F48" s="15" t="s">
        <v>20</v>
      </c>
      <c r="G48" s="15" t="s">
        <v>21</v>
      </c>
      <c r="H48" s="16">
        <v>2068.5</v>
      </c>
      <c r="I48" s="16">
        <v>1915.5</v>
      </c>
      <c r="J48" s="16">
        <v>1773.5</v>
      </c>
      <c r="K48" s="16">
        <v>1631.5</v>
      </c>
      <c r="L48" s="13">
        <v>1500.98</v>
      </c>
    </row>
    <row r="49" s="2" customFormat="1" ht="39" spans="1:12">
      <c r="A49" s="13">
        <v>37</v>
      </c>
      <c r="B49" s="14">
        <v>330201053</v>
      </c>
      <c r="C49" s="14" t="s">
        <v>110</v>
      </c>
      <c r="D49" s="14" t="s">
        <v>111</v>
      </c>
      <c r="E49" s="14" t="s">
        <v>21</v>
      </c>
      <c r="F49" s="15" t="s">
        <v>20</v>
      </c>
      <c r="G49" s="15" t="s">
        <v>21</v>
      </c>
      <c r="H49" s="16">
        <v>2456.5</v>
      </c>
      <c r="I49" s="16">
        <v>2274.5</v>
      </c>
      <c r="J49" s="16">
        <v>2106</v>
      </c>
      <c r="K49" s="16">
        <v>1937.5</v>
      </c>
      <c r="L49" s="13">
        <v>1782.5</v>
      </c>
    </row>
    <row r="50" s="2" customFormat="1" ht="13" spans="1:12">
      <c r="A50" s="13">
        <v>38</v>
      </c>
      <c r="B50" s="14">
        <v>330202018</v>
      </c>
      <c r="C50" s="14" t="s">
        <v>112</v>
      </c>
      <c r="D50" s="14" t="s">
        <v>21</v>
      </c>
      <c r="E50" s="14" t="s">
        <v>21</v>
      </c>
      <c r="F50" s="15" t="s">
        <v>20</v>
      </c>
      <c r="G50" s="15" t="s">
        <v>21</v>
      </c>
      <c r="H50" s="16">
        <v>2784</v>
      </c>
      <c r="I50" s="16">
        <v>2578</v>
      </c>
      <c r="J50" s="16">
        <v>2386.8</v>
      </c>
      <c r="K50" s="16">
        <v>2196</v>
      </c>
      <c r="L50" s="13">
        <f t="shared" ref="L45:L76" si="0">K50*0.92</f>
        <v>2020.32</v>
      </c>
    </row>
    <row r="51" s="2" customFormat="1" ht="39" spans="1:12">
      <c r="A51" s="13">
        <v>39</v>
      </c>
      <c r="B51" s="14">
        <v>330203001</v>
      </c>
      <c r="C51" s="14" t="s">
        <v>113</v>
      </c>
      <c r="D51" s="14" t="s">
        <v>114</v>
      </c>
      <c r="E51" s="14" t="s">
        <v>115</v>
      </c>
      <c r="F51" s="15" t="s">
        <v>20</v>
      </c>
      <c r="G51" s="15" t="s">
        <v>21</v>
      </c>
      <c r="H51" s="16">
        <v>3603</v>
      </c>
      <c r="I51" s="16">
        <v>3336</v>
      </c>
      <c r="J51" s="16">
        <v>3088.8</v>
      </c>
      <c r="K51" s="16">
        <v>2842</v>
      </c>
      <c r="L51" s="22">
        <f t="shared" si="0"/>
        <v>2614.64</v>
      </c>
    </row>
    <row r="52" s="2" customFormat="1" ht="52" spans="1:12">
      <c r="A52" s="13">
        <v>40</v>
      </c>
      <c r="B52" s="14">
        <v>330203004</v>
      </c>
      <c r="C52" s="14" t="s">
        <v>116</v>
      </c>
      <c r="D52" s="14" t="s">
        <v>117</v>
      </c>
      <c r="E52" s="14" t="s">
        <v>118</v>
      </c>
      <c r="F52" s="15" t="s">
        <v>20</v>
      </c>
      <c r="G52" s="15" t="s">
        <v>21</v>
      </c>
      <c r="H52" s="16">
        <v>2456.5</v>
      </c>
      <c r="I52" s="16">
        <v>2274.5</v>
      </c>
      <c r="J52" s="16">
        <v>2106</v>
      </c>
      <c r="K52" s="16">
        <v>1937.5</v>
      </c>
      <c r="L52" s="22">
        <f t="shared" si="0"/>
        <v>1782.5</v>
      </c>
    </row>
    <row r="53" s="2" customFormat="1" ht="13" spans="1:12">
      <c r="A53" s="13">
        <v>41</v>
      </c>
      <c r="B53" s="14">
        <v>330203015</v>
      </c>
      <c r="C53" s="14" t="s">
        <v>119</v>
      </c>
      <c r="D53" s="14" t="s">
        <v>21</v>
      </c>
      <c r="E53" s="14" t="s">
        <v>21</v>
      </c>
      <c r="F53" s="15" t="s">
        <v>20</v>
      </c>
      <c r="G53" s="15" t="s">
        <v>21</v>
      </c>
      <c r="H53" s="16">
        <v>3650.5</v>
      </c>
      <c r="I53" s="16">
        <v>3380</v>
      </c>
      <c r="J53" s="16">
        <v>3129.5</v>
      </c>
      <c r="K53" s="16">
        <v>2879</v>
      </c>
      <c r="L53" s="22">
        <f t="shared" si="0"/>
        <v>2648.68</v>
      </c>
    </row>
    <row r="54" s="2" customFormat="1" ht="26" spans="1:12">
      <c r="A54" s="13">
        <v>42</v>
      </c>
      <c r="B54" s="14">
        <v>330204007</v>
      </c>
      <c r="C54" s="14" t="s">
        <v>120</v>
      </c>
      <c r="D54" s="14" t="s">
        <v>121</v>
      </c>
      <c r="E54" s="14" t="s">
        <v>21</v>
      </c>
      <c r="F54" s="15" t="s">
        <v>20</v>
      </c>
      <c r="G54" s="15" t="s">
        <v>21</v>
      </c>
      <c r="H54" s="16">
        <v>2214.5</v>
      </c>
      <c r="I54" s="16">
        <v>2050.5</v>
      </c>
      <c r="J54" s="16">
        <v>1898.5</v>
      </c>
      <c r="K54" s="16">
        <v>1746.5</v>
      </c>
      <c r="L54" s="22">
        <f t="shared" si="0"/>
        <v>1606.78</v>
      </c>
    </row>
    <row r="55" s="2" customFormat="1" ht="26" spans="1:12">
      <c r="A55" s="13">
        <v>43</v>
      </c>
      <c r="B55" s="14">
        <v>330204009</v>
      </c>
      <c r="C55" s="14" t="s">
        <v>122</v>
      </c>
      <c r="D55" s="14" t="s">
        <v>123</v>
      </c>
      <c r="E55" s="14" t="s">
        <v>21</v>
      </c>
      <c r="F55" s="15" t="s">
        <v>20</v>
      </c>
      <c r="G55" s="15" t="s">
        <v>21</v>
      </c>
      <c r="H55" s="16">
        <v>2013</v>
      </c>
      <c r="I55" s="16">
        <v>1864</v>
      </c>
      <c r="J55" s="16">
        <v>1726</v>
      </c>
      <c r="K55" s="16">
        <v>1588</v>
      </c>
      <c r="L55" s="22">
        <f t="shared" si="0"/>
        <v>1460.96</v>
      </c>
    </row>
    <row r="56" s="2" customFormat="1" ht="26" spans="1:12">
      <c r="A56" s="13">
        <v>44</v>
      </c>
      <c r="B56" s="14">
        <v>330300021</v>
      </c>
      <c r="C56" s="14" t="s">
        <v>124</v>
      </c>
      <c r="D56" s="14" t="s">
        <v>125</v>
      </c>
      <c r="E56" s="14" t="s">
        <v>21</v>
      </c>
      <c r="F56" s="15" t="s">
        <v>126</v>
      </c>
      <c r="G56" s="15" t="s">
        <v>21</v>
      </c>
      <c r="H56" s="16">
        <v>1798</v>
      </c>
      <c r="I56" s="16">
        <v>1665</v>
      </c>
      <c r="J56" s="16">
        <v>1541.5</v>
      </c>
      <c r="K56" s="16">
        <v>1418</v>
      </c>
      <c r="L56" s="22">
        <f t="shared" si="0"/>
        <v>1304.56</v>
      </c>
    </row>
    <row r="57" s="2" customFormat="1" ht="26" spans="1:12">
      <c r="A57" s="13">
        <v>45</v>
      </c>
      <c r="B57" s="14">
        <v>330300022</v>
      </c>
      <c r="C57" s="14" t="s">
        <v>127</v>
      </c>
      <c r="D57" s="14" t="s">
        <v>21</v>
      </c>
      <c r="E57" s="14" t="s">
        <v>21</v>
      </c>
      <c r="F57" s="15" t="s">
        <v>126</v>
      </c>
      <c r="G57" s="15" t="s">
        <v>21</v>
      </c>
      <c r="H57" s="16">
        <v>2293</v>
      </c>
      <c r="I57" s="16">
        <v>2123</v>
      </c>
      <c r="J57" s="16">
        <v>1965.6</v>
      </c>
      <c r="K57" s="16">
        <v>1808</v>
      </c>
      <c r="L57" s="22">
        <f t="shared" si="0"/>
        <v>1663.36</v>
      </c>
    </row>
    <row r="58" s="2" customFormat="1" ht="26" spans="1:12">
      <c r="A58" s="13">
        <v>46</v>
      </c>
      <c r="B58" s="14">
        <v>330300023</v>
      </c>
      <c r="C58" s="14" t="s">
        <v>128</v>
      </c>
      <c r="D58" s="14" t="s">
        <v>129</v>
      </c>
      <c r="E58" s="14" t="s">
        <v>21</v>
      </c>
      <c r="F58" s="15" t="s">
        <v>20</v>
      </c>
      <c r="G58" s="15" t="s">
        <v>21</v>
      </c>
      <c r="H58" s="16">
        <v>2211</v>
      </c>
      <c r="I58" s="16">
        <v>2047</v>
      </c>
      <c r="J58" s="16">
        <v>1895</v>
      </c>
      <c r="K58" s="16">
        <v>1743</v>
      </c>
      <c r="L58" s="22">
        <f t="shared" si="0"/>
        <v>1603.56</v>
      </c>
    </row>
    <row r="59" s="2" customFormat="1" ht="13" spans="1:12">
      <c r="A59" s="13">
        <v>47</v>
      </c>
      <c r="B59" s="14">
        <v>330401003</v>
      </c>
      <c r="C59" s="14" t="s">
        <v>130</v>
      </c>
      <c r="D59" s="14" t="s">
        <v>21</v>
      </c>
      <c r="E59" s="14" t="s">
        <v>21</v>
      </c>
      <c r="F59" s="15" t="s">
        <v>20</v>
      </c>
      <c r="G59" s="15" t="s">
        <v>21</v>
      </c>
      <c r="H59" s="16">
        <v>328</v>
      </c>
      <c r="I59" s="16">
        <v>303</v>
      </c>
      <c r="J59" s="16">
        <v>280.8</v>
      </c>
      <c r="K59" s="16">
        <v>258</v>
      </c>
      <c r="L59" s="22">
        <f t="shared" si="0"/>
        <v>237.36</v>
      </c>
    </row>
    <row r="60" s="2" customFormat="1" ht="13" spans="1:12">
      <c r="A60" s="13">
        <v>48</v>
      </c>
      <c r="B60" s="14">
        <v>330401010</v>
      </c>
      <c r="C60" s="14" t="s">
        <v>131</v>
      </c>
      <c r="D60" s="14" t="s">
        <v>21</v>
      </c>
      <c r="E60" s="14" t="s">
        <v>21</v>
      </c>
      <c r="F60" s="15" t="s">
        <v>20</v>
      </c>
      <c r="G60" s="15" t="s">
        <v>21</v>
      </c>
      <c r="H60" s="16">
        <v>491</v>
      </c>
      <c r="I60" s="16">
        <v>455</v>
      </c>
      <c r="J60" s="16">
        <v>421</v>
      </c>
      <c r="K60" s="16">
        <v>387</v>
      </c>
      <c r="L60" s="22">
        <f t="shared" si="0"/>
        <v>356.04</v>
      </c>
    </row>
    <row r="61" s="2" customFormat="1" ht="13" spans="1:12">
      <c r="A61" s="13">
        <v>49</v>
      </c>
      <c r="B61" s="14">
        <v>330401011</v>
      </c>
      <c r="C61" s="14" t="s">
        <v>132</v>
      </c>
      <c r="D61" s="14" t="s">
        <v>21</v>
      </c>
      <c r="E61" s="14" t="s">
        <v>21</v>
      </c>
      <c r="F61" s="15" t="s">
        <v>20</v>
      </c>
      <c r="G61" s="15" t="s">
        <v>21</v>
      </c>
      <c r="H61" s="16">
        <v>286</v>
      </c>
      <c r="I61" s="16">
        <v>265</v>
      </c>
      <c r="J61" s="16">
        <v>245.5</v>
      </c>
      <c r="K61" s="16">
        <v>226</v>
      </c>
      <c r="L61" s="22">
        <f t="shared" si="0"/>
        <v>207.92</v>
      </c>
    </row>
    <row r="62" s="2" customFormat="1" ht="13" spans="1:12">
      <c r="A62" s="13">
        <v>50</v>
      </c>
      <c r="B62" s="14">
        <v>330401015</v>
      </c>
      <c r="C62" s="14" t="s">
        <v>133</v>
      </c>
      <c r="D62" s="14" t="s">
        <v>21</v>
      </c>
      <c r="E62" s="14" t="s">
        <v>21</v>
      </c>
      <c r="F62" s="15" t="s">
        <v>134</v>
      </c>
      <c r="G62" s="15" t="s">
        <v>21</v>
      </c>
      <c r="H62" s="16">
        <v>491</v>
      </c>
      <c r="I62" s="16">
        <v>455</v>
      </c>
      <c r="J62" s="16">
        <v>421</v>
      </c>
      <c r="K62" s="16">
        <v>387</v>
      </c>
      <c r="L62" s="22">
        <f t="shared" si="0"/>
        <v>356.04</v>
      </c>
    </row>
    <row r="63" s="2" customFormat="1" ht="13" spans="1:12">
      <c r="A63" s="13">
        <v>51</v>
      </c>
      <c r="B63" s="14">
        <v>330401018</v>
      </c>
      <c r="C63" s="14" t="s">
        <v>135</v>
      </c>
      <c r="D63" s="14" t="s">
        <v>136</v>
      </c>
      <c r="E63" s="14" t="s">
        <v>21</v>
      </c>
      <c r="F63" s="15" t="s">
        <v>20</v>
      </c>
      <c r="G63" s="15" t="s">
        <v>21</v>
      </c>
      <c r="H63" s="16">
        <v>298</v>
      </c>
      <c r="I63" s="16">
        <v>276</v>
      </c>
      <c r="J63" s="16">
        <v>255.5</v>
      </c>
      <c r="K63" s="16">
        <v>235</v>
      </c>
      <c r="L63" s="22">
        <f t="shared" si="0"/>
        <v>216.2</v>
      </c>
    </row>
    <row r="64" s="2" customFormat="1" ht="13" spans="1:12">
      <c r="A64" s="13">
        <v>52</v>
      </c>
      <c r="B64" s="14">
        <v>330405003</v>
      </c>
      <c r="C64" s="14" t="s">
        <v>137</v>
      </c>
      <c r="D64" s="14" t="s">
        <v>21</v>
      </c>
      <c r="E64" s="14" t="s">
        <v>21</v>
      </c>
      <c r="F64" s="15" t="s">
        <v>20</v>
      </c>
      <c r="G64" s="15" t="s">
        <v>21</v>
      </c>
      <c r="H64" s="16">
        <v>655</v>
      </c>
      <c r="I64" s="16">
        <v>606.5</v>
      </c>
      <c r="J64" s="16">
        <v>561.6</v>
      </c>
      <c r="K64" s="16">
        <v>516.7</v>
      </c>
      <c r="L64" s="22">
        <f t="shared" si="0"/>
        <v>475.364</v>
      </c>
    </row>
    <row r="65" s="2" customFormat="1" ht="13" spans="1:12">
      <c r="A65" s="13">
        <v>53</v>
      </c>
      <c r="B65" s="14">
        <v>330406003</v>
      </c>
      <c r="C65" s="14" t="s">
        <v>138</v>
      </c>
      <c r="D65" s="14" t="s">
        <v>21</v>
      </c>
      <c r="E65" s="14" t="s">
        <v>21</v>
      </c>
      <c r="F65" s="15" t="s">
        <v>20</v>
      </c>
      <c r="G65" s="15" t="s">
        <v>21</v>
      </c>
      <c r="H65" s="16">
        <v>491</v>
      </c>
      <c r="I65" s="16">
        <v>455</v>
      </c>
      <c r="J65" s="16">
        <v>421</v>
      </c>
      <c r="K65" s="16">
        <v>387</v>
      </c>
      <c r="L65" s="22">
        <f t="shared" si="0"/>
        <v>356.04</v>
      </c>
    </row>
    <row r="66" s="2" customFormat="1" ht="26" spans="1:12">
      <c r="A66" s="13">
        <v>54</v>
      </c>
      <c r="B66" s="14">
        <v>330406005</v>
      </c>
      <c r="C66" s="14" t="s">
        <v>139</v>
      </c>
      <c r="D66" s="14" t="s">
        <v>21</v>
      </c>
      <c r="E66" s="14" t="s">
        <v>140</v>
      </c>
      <c r="F66" s="15" t="s">
        <v>20</v>
      </c>
      <c r="G66" s="15" t="s">
        <v>21</v>
      </c>
      <c r="H66" s="16">
        <v>871</v>
      </c>
      <c r="I66" s="16">
        <v>807</v>
      </c>
      <c r="J66" s="16">
        <v>747</v>
      </c>
      <c r="K66" s="16">
        <v>687</v>
      </c>
      <c r="L66" s="22">
        <f t="shared" si="0"/>
        <v>632.04</v>
      </c>
    </row>
    <row r="67" s="2" customFormat="1" ht="26" spans="1:12">
      <c r="A67" s="13">
        <v>55</v>
      </c>
      <c r="B67" s="14">
        <v>330406009</v>
      </c>
      <c r="C67" s="14" t="s">
        <v>141</v>
      </c>
      <c r="D67" s="14" t="s">
        <v>21</v>
      </c>
      <c r="E67" s="14" t="s">
        <v>142</v>
      </c>
      <c r="F67" s="15" t="s">
        <v>20</v>
      </c>
      <c r="G67" s="15" t="s">
        <v>21</v>
      </c>
      <c r="H67" s="16">
        <v>901</v>
      </c>
      <c r="I67" s="16">
        <v>834</v>
      </c>
      <c r="J67" s="16">
        <v>772</v>
      </c>
      <c r="K67" s="16">
        <v>710</v>
      </c>
      <c r="L67" s="22">
        <f t="shared" si="0"/>
        <v>653.2</v>
      </c>
    </row>
    <row r="68" s="2" customFormat="1" ht="26" spans="1:12">
      <c r="A68" s="13">
        <v>56</v>
      </c>
      <c r="B68" s="14">
        <v>330406017</v>
      </c>
      <c r="C68" s="14" t="s">
        <v>143</v>
      </c>
      <c r="D68" s="14" t="s">
        <v>144</v>
      </c>
      <c r="E68" s="14" t="s">
        <v>142</v>
      </c>
      <c r="F68" s="15" t="s">
        <v>20</v>
      </c>
      <c r="G68" s="15" t="s">
        <v>21</v>
      </c>
      <c r="H68" s="16">
        <v>1261.5</v>
      </c>
      <c r="I68" s="16">
        <v>1168</v>
      </c>
      <c r="J68" s="16">
        <v>1081.5</v>
      </c>
      <c r="K68" s="16">
        <v>995</v>
      </c>
      <c r="L68" s="22">
        <f t="shared" si="0"/>
        <v>915.4</v>
      </c>
    </row>
    <row r="69" s="2" customFormat="1" ht="52" spans="1:12">
      <c r="A69" s="13">
        <v>57</v>
      </c>
      <c r="B69" s="14">
        <v>330406019</v>
      </c>
      <c r="C69" s="14" t="s">
        <v>145</v>
      </c>
      <c r="D69" s="14" t="s">
        <v>146</v>
      </c>
      <c r="E69" s="14" t="s">
        <v>21</v>
      </c>
      <c r="F69" s="15" t="s">
        <v>20</v>
      </c>
      <c r="G69" s="15" t="s">
        <v>21</v>
      </c>
      <c r="H69" s="16">
        <v>982</v>
      </c>
      <c r="I69" s="16">
        <v>909</v>
      </c>
      <c r="J69" s="16">
        <v>842</v>
      </c>
      <c r="K69" s="16">
        <v>775</v>
      </c>
      <c r="L69" s="22">
        <f t="shared" si="0"/>
        <v>713</v>
      </c>
    </row>
    <row r="70" s="2" customFormat="1" ht="13" spans="1:12">
      <c r="A70" s="13">
        <v>58</v>
      </c>
      <c r="B70" s="14">
        <v>330406021</v>
      </c>
      <c r="C70" s="14" t="s">
        <v>147</v>
      </c>
      <c r="D70" s="14" t="s">
        <v>21</v>
      </c>
      <c r="E70" s="14" t="s">
        <v>21</v>
      </c>
      <c r="F70" s="15" t="s">
        <v>126</v>
      </c>
      <c r="G70" s="15" t="s">
        <v>21</v>
      </c>
      <c r="H70" s="16">
        <v>1087</v>
      </c>
      <c r="I70" s="16">
        <v>1006.5</v>
      </c>
      <c r="J70" s="16">
        <v>932</v>
      </c>
      <c r="K70" s="16">
        <v>857.5</v>
      </c>
      <c r="L70" s="22">
        <f t="shared" si="0"/>
        <v>788.9</v>
      </c>
    </row>
    <row r="71" s="2" customFormat="1" ht="13" spans="1:12">
      <c r="A71" s="13">
        <v>59</v>
      </c>
      <c r="B71" s="14">
        <v>330501007</v>
      </c>
      <c r="C71" s="14" t="s">
        <v>148</v>
      </c>
      <c r="D71" s="14" t="s">
        <v>149</v>
      </c>
      <c r="E71" s="14" t="s">
        <v>21</v>
      </c>
      <c r="F71" s="15" t="s">
        <v>20</v>
      </c>
      <c r="G71" s="15" t="s">
        <v>21</v>
      </c>
      <c r="H71" s="16">
        <v>697.5</v>
      </c>
      <c r="I71" s="16">
        <v>646</v>
      </c>
      <c r="J71" s="16">
        <v>598</v>
      </c>
      <c r="K71" s="16">
        <v>550</v>
      </c>
      <c r="L71" s="22">
        <f t="shared" si="0"/>
        <v>506</v>
      </c>
    </row>
    <row r="72" s="2" customFormat="1" ht="13" spans="1:12">
      <c r="A72" s="13">
        <v>60</v>
      </c>
      <c r="B72" s="14">
        <v>330501008</v>
      </c>
      <c r="C72" s="14" t="s">
        <v>150</v>
      </c>
      <c r="D72" s="14" t="s">
        <v>21</v>
      </c>
      <c r="E72" s="14" t="s">
        <v>21</v>
      </c>
      <c r="F72" s="15" t="s">
        <v>20</v>
      </c>
      <c r="G72" s="15" t="s">
        <v>21</v>
      </c>
      <c r="H72" s="16">
        <v>393</v>
      </c>
      <c r="I72" s="16">
        <v>364</v>
      </c>
      <c r="J72" s="16">
        <v>337</v>
      </c>
      <c r="K72" s="16">
        <v>310</v>
      </c>
      <c r="L72" s="22">
        <f t="shared" si="0"/>
        <v>285.2</v>
      </c>
    </row>
    <row r="73" s="2" customFormat="1" ht="13" spans="1:12">
      <c r="A73" s="13">
        <v>61</v>
      </c>
      <c r="B73" s="14">
        <v>330501011</v>
      </c>
      <c r="C73" s="14" t="s">
        <v>151</v>
      </c>
      <c r="D73" s="14" t="s">
        <v>21</v>
      </c>
      <c r="E73" s="14" t="s">
        <v>21</v>
      </c>
      <c r="F73" s="15" t="s">
        <v>20</v>
      </c>
      <c r="G73" s="15" t="s">
        <v>21</v>
      </c>
      <c r="H73" s="16">
        <v>99</v>
      </c>
      <c r="I73" s="16">
        <v>92</v>
      </c>
      <c r="J73" s="16">
        <v>85</v>
      </c>
      <c r="K73" s="16">
        <v>78</v>
      </c>
      <c r="L73" s="22">
        <f t="shared" si="0"/>
        <v>71.76</v>
      </c>
    </row>
    <row r="74" s="2" customFormat="1" ht="13" spans="1:12">
      <c r="A74" s="13">
        <v>62</v>
      </c>
      <c r="B74" s="14">
        <v>330501013</v>
      </c>
      <c r="C74" s="14" t="s">
        <v>152</v>
      </c>
      <c r="D74" s="14" t="s">
        <v>21</v>
      </c>
      <c r="E74" s="14" t="s">
        <v>21</v>
      </c>
      <c r="F74" s="15" t="s">
        <v>20</v>
      </c>
      <c r="G74" s="15" t="s">
        <v>21</v>
      </c>
      <c r="H74" s="16">
        <v>556</v>
      </c>
      <c r="I74" s="16">
        <v>515</v>
      </c>
      <c r="J74" s="16">
        <v>477</v>
      </c>
      <c r="K74" s="16">
        <v>439</v>
      </c>
      <c r="L74" s="22">
        <f t="shared" si="0"/>
        <v>403.88</v>
      </c>
    </row>
    <row r="75" s="2" customFormat="1" ht="13" spans="1:12">
      <c r="A75" s="13">
        <v>63</v>
      </c>
      <c r="B75" s="14">
        <v>330601010</v>
      </c>
      <c r="C75" s="14" t="s">
        <v>153</v>
      </c>
      <c r="D75" s="14" t="s">
        <v>21</v>
      </c>
      <c r="E75" s="14" t="s">
        <v>21</v>
      </c>
      <c r="F75" s="15" t="s">
        <v>20</v>
      </c>
      <c r="G75" s="15" t="s">
        <v>21</v>
      </c>
      <c r="H75" s="16">
        <v>735</v>
      </c>
      <c r="I75" s="16">
        <v>680.5</v>
      </c>
      <c r="J75" s="16">
        <v>630</v>
      </c>
      <c r="K75" s="16">
        <v>579.5</v>
      </c>
      <c r="L75" s="22">
        <f t="shared" si="0"/>
        <v>533.14</v>
      </c>
    </row>
    <row r="76" s="2" customFormat="1" ht="13" spans="1:12">
      <c r="A76" s="13">
        <v>64</v>
      </c>
      <c r="B76" s="14">
        <v>330601017</v>
      </c>
      <c r="C76" s="14" t="s">
        <v>154</v>
      </c>
      <c r="D76" s="14" t="s">
        <v>155</v>
      </c>
      <c r="E76" s="14" t="s">
        <v>21</v>
      </c>
      <c r="F76" s="15" t="s">
        <v>20</v>
      </c>
      <c r="G76" s="15" t="s">
        <v>21</v>
      </c>
      <c r="H76" s="16">
        <v>233</v>
      </c>
      <c r="I76" s="16">
        <v>216</v>
      </c>
      <c r="J76" s="16">
        <v>200</v>
      </c>
      <c r="K76" s="16">
        <v>184</v>
      </c>
      <c r="L76" s="22">
        <f t="shared" si="0"/>
        <v>169.28</v>
      </c>
    </row>
    <row r="77" s="2" customFormat="1" ht="26" spans="1:12">
      <c r="A77" s="13">
        <v>65</v>
      </c>
      <c r="B77" s="14">
        <v>330601021</v>
      </c>
      <c r="C77" s="14" t="s">
        <v>156</v>
      </c>
      <c r="D77" s="14" t="s">
        <v>21</v>
      </c>
      <c r="E77" s="14" t="s">
        <v>21</v>
      </c>
      <c r="F77" s="15" t="s">
        <v>20</v>
      </c>
      <c r="G77" s="15" t="s">
        <v>21</v>
      </c>
      <c r="H77" s="16">
        <v>1355</v>
      </c>
      <c r="I77" s="16">
        <v>1255</v>
      </c>
      <c r="J77" s="16">
        <v>1162</v>
      </c>
      <c r="K77" s="16">
        <v>1069</v>
      </c>
      <c r="L77" s="22">
        <f t="shared" ref="L77:L108" si="1">K77*0.92</f>
        <v>983.48</v>
      </c>
    </row>
    <row r="78" s="2" customFormat="1" ht="13" spans="1:12">
      <c r="A78" s="13">
        <v>66</v>
      </c>
      <c r="B78" s="14">
        <v>330603006</v>
      </c>
      <c r="C78" s="14" t="s">
        <v>157</v>
      </c>
      <c r="D78" s="14" t="s">
        <v>21</v>
      </c>
      <c r="E78" s="14" t="s">
        <v>21</v>
      </c>
      <c r="F78" s="15" t="s">
        <v>20</v>
      </c>
      <c r="G78" s="15" t="s">
        <v>21</v>
      </c>
      <c r="H78" s="16">
        <v>805</v>
      </c>
      <c r="I78" s="16">
        <v>745</v>
      </c>
      <c r="J78" s="16">
        <v>690</v>
      </c>
      <c r="K78" s="16">
        <v>635</v>
      </c>
      <c r="L78" s="22">
        <f t="shared" si="1"/>
        <v>584.2</v>
      </c>
    </row>
    <row r="79" s="2" customFormat="1" ht="78" spans="1:12">
      <c r="A79" s="13">
        <v>67</v>
      </c>
      <c r="B79" s="14">
        <v>330604039</v>
      </c>
      <c r="C79" s="14" t="s">
        <v>158</v>
      </c>
      <c r="D79" s="14" t="s">
        <v>159</v>
      </c>
      <c r="E79" s="14" t="s">
        <v>21</v>
      </c>
      <c r="F79" s="15" t="s">
        <v>41</v>
      </c>
      <c r="G79" s="15" t="s">
        <v>21</v>
      </c>
      <c r="H79" s="16">
        <v>75</v>
      </c>
      <c r="I79" s="16">
        <v>69</v>
      </c>
      <c r="J79" s="16">
        <v>64</v>
      </c>
      <c r="K79" s="16">
        <v>59</v>
      </c>
      <c r="L79" s="22">
        <f t="shared" si="1"/>
        <v>54.28</v>
      </c>
    </row>
    <row r="80" s="2" customFormat="1" ht="26" spans="1:12">
      <c r="A80" s="13">
        <v>68</v>
      </c>
      <c r="B80" s="14">
        <v>330605030</v>
      </c>
      <c r="C80" s="14" t="s">
        <v>160</v>
      </c>
      <c r="D80" s="14" t="s">
        <v>161</v>
      </c>
      <c r="E80" s="14" t="s">
        <v>21</v>
      </c>
      <c r="F80" s="15" t="s">
        <v>162</v>
      </c>
      <c r="G80" s="15" t="s">
        <v>21</v>
      </c>
      <c r="H80" s="16">
        <v>163</v>
      </c>
      <c r="I80" s="16">
        <v>151</v>
      </c>
      <c r="J80" s="16">
        <v>140</v>
      </c>
      <c r="K80" s="16">
        <v>129</v>
      </c>
      <c r="L80" s="22">
        <f t="shared" si="1"/>
        <v>118.68</v>
      </c>
    </row>
    <row r="81" s="2" customFormat="1" ht="13" spans="1:12">
      <c r="A81" s="13">
        <v>69</v>
      </c>
      <c r="B81" s="14">
        <v>330608005</v>
      </c>
      <c r="C81" s="14" t="s">
        <v>163</v>
      </c>
      <c r="D81" s="14" t="s">
        <v>164</v>
      </c>
      <c r="E81" s="14" t="s">
        <v>165</v>
      </c>
      <c r="F81" s="15" t="s">
        <v>166</v>
      </c>
      <c r="G81" s="15" t="s">
        <v>21</v>
      </c>
      <c r="H81" s="16">
        <v>301</v>
      </c>
      <c r="I81" s="16">
        <v>279</v>
      </c>
      <c r="J81" s="16">
        <v>258</v>
      </c>
      <c r="K81" s="16">
        <v>237.5</v>
      </c>
      <c r="L81" s="22">
        <f t="shared" si="1"/>
        <v>218.5</v>
      </c>
    </row>
    <row r="82" s="2" customFormat="1" ht="13" spans="1:12">
      <c r="A82" s="13">
        <v>70</v>
      </c>
      <c r="B82" s="14">
        <v>330702005</v>
      </c>
      <c r="C82" s="14" t="s">
        <v>167</v>
      </c>
      <c r="D82" s="14" t="s">
        <v>21</v>
      </c>
      <c r="E82" s="14" t="s">
        <v>21</v>
      </c>
      <c r="F82" s="15" t="s">
        <v>20</v>
      </c>
      <c r="G82" s="15" t="s">
        <v>21</v>
      </c>
      <c r="H82" s="16">
        <v>1607</v>
      </c>
      <c r="I82" s="16">
        <v>1488</v>
      </c>
      <c r="J82" s="16">
        <v>1378</v>
      </c>
      <c r="K82" s="16">
        <v>1268</v>
      </c>
      <c r="L82" s="22">
        <f t="shared" si="1"/>
        <v>1166.56</v>
      </c>
    </row>
    <row r="83" s="2" customFormat="1" ht="13" spans="1:12">
      <c r="A83" s="13">
        <v>71</v>
      </c>
      <c r="B83" s="14">
        <v>330702011</v>
      </c>
      <c r="C83" s="14" t="s">
        <v>168</v>
      </c>
      <c r="D83" s="14" t="s">
        <v>21</v>
      </c>
      <c r="E83" s="14" t="s">
        <v>21</v>
      </c>
      <c r="F83" s="15" t="s">
        <v>20</v>
      </c>
      <c r="G83" s="15" t="s">
        <v>21</v>
      </c>
      <c r="H83" s="16">
        <v>1607</v>
      </c>
      <c r="I83" s="16">
        <v>1488</v>
      </c>
      <c r="J83" s="16">
        <v>1378</v>
      </c>
      <c r="K83" s="16">
        <v>1268</v>
      </c>
      <c r="L83" s="22">
        <f t="shared" si="1"/>
        <v>1166.56</v>
      </c>
    </row>
    <row r="84" s="2" customFormat="1" ht="26" spans="1:12">
      <c r="A84" s="13">
        <v>72</v>
      </c>
      <c r="B84" s="14">
        <v>330702015</v>
      </c>
      <c r="C84" s="14" t="s">
        <v>169</v>
      </c>
      <c r="D84" s="14" t="s">
        <v>170</v>
      </c>
      <c r="E84" s="14" t="s">
        <v>21</v>
      </c>
      <c r="F84" s="15" t="s">
        <v>20</v>
      </c>
      <c r="G84" s="15" t="s">
        <v>21</v>
      </c>
      <c r="H84" s="16">
        <v>2456.5</v>
      </c>
      <c r="I84" s="16">
        <v>2274.5</v>
      </c>
      <c r="J84" s="16">
        <v>2106</v>
      </c>
      <c r="K84" s="16">
        <v>1937.5</v>
      </c>
      <c r="L84" s="22">
        <f t="shared" si="1"/>
        <v>1782.5</v>
      </c>
    </row>
    <row r="85" s="2" customFormat="1" ht="65" spans="1:12">
      <c r="A85" s="13">
        <v>73</v>
      </c>
      <c r="B85" s="14">
        <v>330804043</v>
      </c>
      <c r="C85" s="14" t="s">
        <v>171</v>
      </c>
      <c r="D85" s="14" t="s">
        <v>172</v>
      </c>
      <c r="E85" s="14" t="s">
        <v>173</v>
      </c>
      <c r="F85" s="15" t="s">
        <v>174</v>
      </c>
      <c r="G85" s="15" t="s">
        <v>175</v>
      </c>
      <c r="H85" s="16">
        <v>1270</v>
      </c>
      <c r="I85" s="16">
        <v>1176</v>
      </c>
      <c r="J85" s="16">
        <v>1089</v>
      </c>
      <c r="K85" s="16">
        <v>1002</v>
      </c>
      <c r="L85" s="22">
        <f t="shared" si="1"/>
        <v>921.84</v>
      </c>
    </row>
    <row r="86" s="2" customFormat="1" ht="13" spans="1:12">
      <c r="A86" s="13">
        <v>74</v>
      </c>
      <c r="B86" s="14">
        <v>330804063</v>
      </c>
      <c r="C86" s="14" t="s">
        <v>176</v>
      </c>
      <c r="D86" s="14" t="s">
        <v>177</v>
      </c>
      <c r="E86" s="14" t="s">
        <v>21</v>
      </c>
      <c r="F86" s="15" t="s">
        <v>126</v>
      </c>
      <c r="G86" s="15" t="s">
        <v>21</v>
      </c>
      <c r="H86" s="16">
        <v>1368</v>
      </c>
      <c r="I86" s="16">
        <v>1267</v>
      </c>
      <c r="J86" s="16">
        <v>1173</v>
      </c>
      <c r="K86" s="16">
        <v>1079</v>
      </c>
      <c r="L86" s="22">
        <f t="shared" si="1"/>
        <v>992.68</v>
      </c>
    </row>
    <row r="87" s="2" customFormat="1" ht="26" spans="1:12">
      <c r="A87" s="13">
        <v>75</v>
      </c>
      <c r="B87" s="14">
        <v>330900002</v>
      </c>
      <c r="C87" s="14" t="s">
        <v>178</v>
      </c>
      <c r="D87" s="14" t="s">
        <v>179</v>
      </c>
      <c r="E87" s="14" t="s">
        <v>21</v>
      </c>
      <c r="F87" s="15" t="s">
        <v>180</v>
      </c>
      <c r="G87" s="15" t="s">
        <v>21</v>
      </c>
      <c r="H87" s="16">
        <v>276.5</v>
      </c>
      <c r="I87" s="16">
        <v>256</v>
      </c>
      <c r="J87" s="16">
        <v>237</v>
      </c>
      <c r="K87" s="16">
        <v>218</v>
      </c>
      <c r="L87" s="22">
        <f t="shared" si="1"/>
        <v>200.56</v>
      </c>
    </row>
    <row r="88" s="2" customFormat="1" ht="13" spans="1:12">
      <c r="A88" s="13">
        <v>76</v>
      </c>
      <c r="B88" s="14">
        <v>330900003</v>
      </c>
      <c r="C88" s="14" t="s">
        <v>181</v>
      </c>
      <c r="D88" s="14" t="s">
        <v>21</v>
      </c>
      <c r="E88" s="14" t="s">
        <v>21</v>
      </c>
      <c r="F88" s="15" t="s">
        <v>20</v>
      </c>
      <c r="G88" s="15" t="s">
        <v>21</v>
      </c>
      <c r="H88" s="16">
        <v>1246</v>
      </c>
      <c r="I88" s="16">
        <v>1153.5</v>
      </c>
      <c r="J88" s="16">
        <v>1068</v>
      </c>
      <c r="K88" s="16">
        <v>982.5</v>
      </c>
      <c r="L88" s="22">
        <f t="shared" si="1"/>
        <v>903.9</v>
      </c>
    </row>
    <row r="89" s="2" customFormat="1" ht="26" spans="1:12">
      <c r="A89" s="13">
        <v>77</v>
      </c>
      <c r="B89" s="14">
        <v>330900006</v>
      </c>
      <c r="C89" s="14" t="s">
        <v>182</v>
      </c>
      <c r="D89" s="14" t="s">
        <v>183</v>
      </c>
      <c r="E89" s="14" t="s">
        <v>21</v>
      </c>
      <c r="F89" s="15" t="s">
        <v>20</v>
      </c>
      <c r="G89" s="15" t="s">
        <v>21</v>
      </c>
      <c r="H89" s="16">
        <v>1717</v>
      </c>
      <c r="I89" s="16">
        <v>1590</v>
      </c>
      <c r="J89" s="16">
        <v>1472</v>
      </c>
      <c r="K89" s="16">
        <v>1354</v>
      </c>
      <c r="L89" s="22">
        <f t="shared" si="1"/>
        <v>1245.68</v>
      </c>
    </row>
    <row r="90" s="2" customFormat="1" ht="26" spans="1:12">
      <c r="A90" s="13">
        <v>78</v>
      </c>
      <c r="B90" s="14">
        <v>330900007</v>
      </c>
      <c r="C90" s="14" t="s">
        <v>184</v>
      </c>
      <c r="D90" s="14" t="s">
        <v>185</v>
      </c>
      <c r="E90" s="14" t="s">
        <v>21</v>
      </c>
      <c r="F90" s="15" t="s">
        <v>20</v>
      </c>
      <c r="G90" s="15" t="s">
        <v>21</v>
      </c>
      <c r="H90" s="16">
        <v>1474</v>
      </c>
      <c r="I90" s="16">
        <v>1365</v>
      </c>
      <c r="J90" s="16">
        <v>1263.6</v>
      </c>
      <c r="K90" s="16">
        <v>1162.5</v>
      </c>
      <c r="L90" s="22">
        <f t="shared" si="1"/>
        <v>1069.5</v>
      </c>
    </row>
    <row r="91" s="2" customFormat="1" ht="13" spans="1:12">
      <c r="A91" s="13">
        <v>79</v>
      </c>
      <c r="B91" s="14">
        <v>330900008</v>
      </c>
      <c r="C91" s="14" t="s">
        <v>186</v>
      </c>
      <c r="D91" s="14" t="s">
        <v>183</v>
      </c>
      <c r="E91" s="14" t="s">
        <v>21</v>
      </c>
      <c r="F91" s="15" t="s">
        <v>126</v>
      </c>
      <c r="G91" s="15" t="s">
        <v>21</v>
      </c>
      <c r="H91" s="16">
        <v>1270</v>
      </c>
      <c r="I91" s="16">
        <v>1176</v>
      </c>
      <c r="J91" s="16">
        <v>1089</v>
      </c>
      <c r="K91" s="16">
        <v>1002</v>
      </c>
      <c r="L91" s="22">
        <f t="shared" si="1"/>
        <v>921.84</v>
      </c>
    </row>
    <row r="92" s="2" customFormat="1" ht="13" spans="1:12">
      <c r="A92" s="13">
        <v>80</v>
      </c>
      <c r="B92" s="14">
        <v>330900009</v>
      </c>
      <c r="C92" s="14" t="s">
        <v>187</v>
      </c>
      <c r="D92" s="14" t="s">
        <v>188</v>
      </c>
      <c r="E92" s="14" t="s">
        <v>21</v>
      </c>
      <c r="F92" s="15" t="s">
        <v>20</v>
      </c>
      <c r="G92" s="15" t="s">
        <v>21</v>
      </c>
      <c r="H92" s="16">
        <v>1594.5</v>
      </c>
      <c r="I92" s="16">
        <v>1476.5</v>
      </c>
      <c r="J92" s="16">
        <v>1367</v>
      </c>
      <c r="K92" s="16">
        <v>1257.5</v>
      </c>
      <c r="L92" s="22">
        <f t="shared" si="1"/>
        <v>1156.9</v>
      </c>
    </row>
    <row r="93" s="2" customFormat="1" ht="13" spans="1:12">
      <c r="A93" s="13">
        <v>81</v>
      </c>
      <c r="B93" s="14">
        <v>331001003</v>
      </c>
      <c r="C93" s="14" t="s">
        <v>189</v>
      </c>
      <c r="D93" s="14" t="s">
        <v>190</v>
      </c>
      <c r="E93" s="14" t="s">
        <v>21</v>
      </c>
      <c r="F93" s="15" t="s">
        <v>20</v>
      </c>
      <c r="G93" s="15" t="s">
        <v>21</v>
      </c>
      <c r="H93" s="16">
        <v>1801</v>
      </c>
      <c r="I93" s="16">
        <v>1668</v>
      </c>
      <c r="J93" s="16">
        <v>1544</v>
      </c>
      <c r="K93" s="16">
        <v>1420</v>
      </c>
      <c r="L93" s="22">
        <f t="shared" si="1"/>
        <v>1306.4</v>
      </c>
    </row>
    <row r="94" s="2" customFormat="1" ht="39" spans="1:12">
      <c r="A94" s="13">
        <v>82</v>
      </c>
      <c r="B94" s="14">
        <v>331001004</v>
      </c>
      <c r="C94" s="14" t="s">
        <v>191</v>
      </c>
      <c r="D94" s="14" t="s">
        <v>192</v>
      </c>
      <c r="E94" s="14" t="s">
        <v>21</v>
      </c>
      <c r="F94" s="15" t="s">
        <v>20</v>
      </c>
      <c r="G94" s="15" t="s">
        <v>21</v>
      </c>
      <c r="H94" s="16">
        <v>1801</v>
      </c>
      <c r="I94" s="16">
        <v>1668</v>
      </c>
      <c r="J94" s="16">
        <v>1544</v>
      </c>
      <c r="K94" s="16">
        <v>1420</v>
      </c>
      <c r="L94" s="22">
        <f t="shared" si="1"/>
        <v>1306.4</v>
      </c>
    </row>
    <row r="95" s="2" customFormat="1" ht="13" spans="1:12">
      <c r="A95" s="13">
        <v>83</v>
      </c>
      <c r="B95" s="14">
        <v>331001005</v>
      </c>
      <c r="C95" s="14" t="s">
        <v>193</v>
      </c>
      <c r="D95" s="14" t="s">
        <v>21</v>
      </c>
      <c r="E95" s="14" t="s">
        <v>21</v>
      </c>
      <c r="F95" s="15" t="s">
        <v>20</v>
      </c>
      <c r="G95" s="15" t="s">
        <v>21</v>
      </c>
      <c r="H95" s="16">
        <v>1801</v>
      </c>
      <c r="I95" s="16">
        <v>1668</v>
      </c>
      <c r="J95" s="16">
        <v>1544</v>
      </c>
      <c r="K95" s="16">
        <v>1420</v>
      </c>
      <c r="L95" s="22">
        <f t="shared" si="1"/>
        <v>1306.4</v>
      </c>
    </row>
    <row r="96" s="2" customFormat="1" ht="13" spans="1:12">
      <c r="A96" s="13">
        <v>84</v>
      </c>
      <c r="B96" s="14">
        <v>331001006</v>
      </c>
      <c r="C96" s="14" t="s">
        <v>194</v>
      </c>
      <c r="D96" s="14" t="s">
        <v>195</v>
      </c>
      <c r="E96" s="14" t="s">
        <v>21</v>
      </c>
      <c r="F96" s="15" t="s">
        <v>20</v>
      </c>
      <c r="G96" s="15" t="s">
        <v>21</v>
      </c>
      <c r="H96" s="16">
        <v>1801</v>
      </c>
      <c r="I96" s="16">
        <v>1668</v>
      </c>
      <c r="J96" s="16">
        <v>1544</v>
      </c>
      <c r="K96" s="16">
        <v>1420</v>
      </c>
      <c r="L96" s="22">
        <f t="shared" si="1"/>
        <v>1306.4</v>
      </c>
    </row>
    <row r="97" s="2" customFormat="1" ht="13" spans="1:12">
      <c r="A97" s="13">
        <v>85</v>
      </c>
      <c r="B97" s="14">
        <v>331001007</v>
      </c>
      <c r="C97" s="14" t="s">
        <v>196</v>
      </c>
      <c r="D97" s="14" t="s">
        <v>197</v>
      </c>
      <c r="E97" s="14" t="s">
        <v>21</v>
      </c>
      <c r="F97" s="15" t="s">
        <v>20</v>
      </c>
      <c r="G97" s="15" t="s">
        <v>21</v>
      </c>
      <c r="H97" s="16">
        <v>2129</v>
      </c>
      <c r="I97" s="16">
        <v>1971</v>
      </c>
      <c r="J97" s="16">
        <v>1825</v>
      </c>
      <c r="K97" s="16">
        <v>1679</v>
      </c>
      <c r="L97" s="22">
        <f t="shared" si="1"/>
        <v>1544.68</v>
      </c>
    </row>
    <row r="98" s="2" customFormat="1" ht="52" spans="1:12">
      <c r="A98" s="13">
        <v>86</v>
      </c>
      <c r="B98" s="14">
        <v>331001011</v>
      </c>
      <c r="C98" s="14" t="s">
        <v>198</v>
      </c>
      <c r="D98" s="14" t="s">
        <v>199</v>
      </c>
      <c r="E98" s="14" t="s">
        <v>21</v>
      </c>
      <c r="F98" s="15" t="s">
        <v>20</v>
      </c>
      <c r="G98" s="15" t="s">
        <v>200</v>
      </c>
      <c r="H98" s="16">
        <v>1878</v>
      </c>
      <c r="I98" s="16">
        <v>1739</v>
      </c>
      <c r="J98" s="16">
        <v>1610</v>
      </c>
      <c r="K98" s="16">
        <v>1481</v>
      </c>
      <c r="L98" s="22">
        <f t="shared" si="1"/>
        <v>1362.52</v>
      </c>
    </row>
    <row r="99" s="2" customFormat="1" ht="13" spans="1:12">
      <c r="A99" s="13">
        <v>87</v>
      </c>
      <c r="B99" s="14">
        <v>331001022</v>
      </c>
      <c r="C99" s="14" t="s">
        <v>201</v>
      </c>
      <c r="D99" s="14" t="s">
        <v>202</v>
      </c>
      <c r="E99" s="14" t="s">
        <v>21</v>
      </c>
      <c r="F99" s="15" t="s">
        <v>20</v>
      </c>
      <c r="G99" s="15" t="s">
        <v>21</v>
      </c>
      <c r="H99" s="16">
        <v>2620</v>
      </c>
      <c r="I99" s="16">
        <v>2426</v>
      </c>
      <c r="J99" s="16">
        <v>2246</v>
      </c>
      <c r="K99" s="16">
        <v>2066</v>
      </c>
      <c r="L99" s="22">
        <f t="shared" si="1"/>
        <v>1900.72</v>
      </c>
    </row>
    <row r="100" s="2" customFormat="1" ht="26" spans="1:12">
      <c r="A100" s="13">
        <v>88</v>
      </c>
      <c r="B100" s="14">
        <v>331001023</v>
      </c>
      <c r="C100" s="14" t="s">
        <v>203</v>
      </c>
      <c r="D100" s="14" t="s">
        <v>204</v>
      </c>
      <c r="E100" s="14" t="s">
        <v>21</v>
      </c>
      <c r="F100" s="15" t="s">
        <v>20</v>
      </c>
      <c r="G100" s="15" t="s">
        <v>21</v>
      </c>
      <c r="H100" s="16">
        <v>2784</v>
      </c>
      <c r="I100" s="16">
        <v>2578</v>
      </c>
      <c r="J100" s="16">
        <v>2386.8</v>
      </c>
      <c r="K100" s="16">
        <v>2196</v>
      </c>
      <c r="L100" s="22">
        <f t="shared" si="1"/>
        <v>2020.32</v>
      </c>
    </row>
    <row r="101" s="2" customFormat="1" ht="13" spans="1:12">
      <c r="A101" s="13">
        <v>89</v>
      </c>
      <c r="B101" s="14">
        <v>331002001</v>
      </c>
      <c r="C101" s="14" t="s">
        <v>205</v>
      </c>
      <c r="D101" s="14" t="s">
        <v>206</v>
      </c>
      <c r="E101" s="14" t="s">
        <v>21</v>
      </c>
      <c r="F101" s="15" t="s">
        <v>20</v>
      </c>
      <c r="G101" s="15" t="s">
        <v>21</v>
      </c>
      <c r="H101" s="16">
        <v>1208.5</v>
      </c>
      <c r="I101" s="16">
        <v>1119</v>
      </c>
      <c r="J101" s="16">
        <v>1036</v>
      </c>
      <c r="K101" s="16">
        <v>953</v>
      </c>
      <c r="L101" s="22">
        <f t="shared" si="1"/>
        <v>876.76</v>
      </c>
    </row>
    <row r="102" s="2" customFormat="1" ht="13" spans="1:12">
      <c r="A102" s="13">
        <v>90</v>
      </c>
      <c r="B102" s="14">
        <v>331002002</v>
      </c>
      <c r="C102" s="14" t="s">
        <v>207</v>
      </c>
      <c r="D102" s="14" t="s">
        <v>21</v>
      </c>
      <c r="E102" s="14" t="s">
        <v>21</v>
      </c>
      <c r="F102" s="15" t="s">
        <v>20</v>
      </c>
      <c r="G102" s="15" t="s">
        <v>21</v>
      </c>
      <c r="H102" s="16">
        <v>1208.5</v>
      </c>
      <c r="I102" s="16">
        <v>1119</v>
      </c>
      <c r="J102" s="16">
        <v>1036</v>
      </c>
      <c r="K102" s="16">
        <v>953</v>
      </c>
      <c r="L102" s="22">
        <f t="shared" si="1"/>
        <v>876.76</v>
      </c>
    </row>
    <row r="103" s="2" customFormat="1" ht="13" spans="1:12">
      <c r="A103" s="13">
        <v>91</v>
      </c>
      <c r="B103" s="14">
        <v>331002003</v>
      </c>
      <c r="C103" s="14" t="s">
        <v>208</v>
      </c>
      <c r="D103" s="14" t="s">
        <v>21</v>
      </c>
      <c r="E103" s="14" t="s">
        <v>21</v>
      </c>
      <c r="F103" s="15" t="s">
        <v>20</v>
      </c>
      <c r="G103" s="15" t="s">
        <v>21</v>
      </c>
      <c r="H103" s="16">
        <v>1474</v>
      </c>
      <c r="I103" s="16">
        <v>1365</v>
      </c>
      <c r="J103" s="16">
        <v>1263.6</v>
      </c>
      <c r="K103" s="16">
        <v>1162</v>
      </c>
      <c r="L103" s="22">
        <f t="shared" si="1"/>
        <v>1069.04</v>
      </c>
    </row>
    <row r="104" s="2" customFormat="1" ht="26" spans="1:12">
      <c r="A104" s="13">
        <v>92</v>
      </c>
      <c r="B104" s="14">
        <v>331002006</v>
      </c>
      <c r="C104" s="14" t="s">
        <v>209</v>
      </c>
      <c r="D104" s="14" t="s">
        <v>210</v>
      </c>
      <c r="E104" s="14" t="s">
        <v>21</v>
      </c>
      <c r="F104" s="15" t="s">
        <v>20</v>
      </c>
      <c r="G104" s="15" t="s">
        <v>21</v>
      </c>
      <c r="H104" s="16">
        <v>2764.5</v>
      </c>
      <c r="I104" s="16">
        <v>2559.6</v>
      </c>
      <c r="J104" s="16">
        <v>2370</v>
      </c>
      <c r="K104" s="16">
        <v>2180.5</v>
      </c>
      <c r="L104" s="22">
        <f t="shared" si="1"/>
        <v>2006.06</v>
      </c>
    </row>
    <row r="105" s="2" customFormat="1" ht="52" spans="1:12">
      <c r="A105" s="13">
        <v>93</v>
      </c>
      <c r="B105" s="14">
        <v>331002008</v>
      </c>
      <c r="C105" s="14" t="s">
        <v>211</v>
      </c>
      <c r="D105" s="14" t="s">
        <v>212</v>
      </c>
      <c r="E105" s="14" t="s">
        <v>21</v>
      </c>
      <c r="F105" s="15" t="s">
        <v>20</v>
      </c>
      <c r="G105" s="15" t="s">
        <v>21</v>
      </c>
      <c r="H105" s="16">
        <v>2401.5</v>
      </c>
      <c r="I105" s="16">
        <v>2223.5</v>
      </c>
      <c r="J105" s="16">
        <v>2059</v>
      </c>
      <c r="K105" s="16">
        <v>1894</v>
      </c>
      <c r="L105" s="22">
        <f t="shared" si="1"/>
        <v>1742.48</v>
      </c>
    </row>
    <row r="106" s="2" customFormat="1" ht="13" spans="1:12">
      <c r="A106" s="13">
        <v>94</v>
      </c>
      <c r="B106" s="14">
        <v>331003012</v>
      </c>
      <c r="C106" s="14" t="s">
        <v>213</v>
      </c>
      <c r="D106" s="14" t="s">
        <v>21</v>
      </c>
      <c r="E106" s="14" t="s">
        <v>21</v>
      </c>
      <c r="F106" s="15" t="s">
        <v>20</v>
      </c>
      <c r="G106" s="15" t="s">
        <v>21</v>
      </c>
      <c r="H106" s="16">
        <v>1245</v>
      </c>
      <c r="I106" s="16">
        <v>1153</v>
      </c>
      <c r="J106" s="16">
        <v>1068</v>
      </c>
      <c r="K106" s="16">
        <v>982.5</v>
      </c>
      <c r="L106" s="22">
        <f t="shared" si="1"/>
        <v>903.9</v>
      </c>
    </row>
    <row r="107" s="2" customFormat="1" ht="13" spans="1:12">
      <c r="A107" s="13">
        <v>95</v>
      </c>
      <c r="B107" s="14">
        <v>331005003</v>
      </c>
      <c r="C107" s="14" t="s">
        <v>214</v>
      </c>
      <c r="D107" s="14" t="s">
        <v>21</v>
      </c>
      <c r="E107" s="14" t="s">
        <v>21</v>
      </c>
      <c r="F107" s="15" t="s">
        <v>20</v>
      </c>
      <c r="G107" s="15" t="s">
        <v>21</v>
      </c>
      <c r="H107" s="16">
        <v>1207.5</v>
      </c>
      <c r="I107" s="16">
        <v>1118</v>
      </c>
      <c r="J107" s="16">
        <v>1035</v>
      </c>
      <c r="K107" s="16">
        <v>952</v>
      </c>
      <c r="L107" s="22">
        <f t="shared" si="1"/>
        <v>875.84</v>
      </c>
    </row>
    <row r="108" s="2" customFormat="1" ht="13" spans="1:12">
      <c r="A108" s="13">
        <v>96</v>
      </c>
      <c r="B108" s="14">
        <v>331005022</v>
      </c>
      <c r="C108" s="14" t="s">
        <v>215</v>
      </c>
      <c r="D108" s="14" t="s">
        <v>21</v>
      </c>
      <c r="E108" s="14" t="s">
        <v>21</v>
      </c>
      <c r="F108" s="15" t="s">
        <v>20</v>
      </c>
      <c r="G108" s="15" t="s">
        <v>21</v>
      </c>
      <c r="H108" s="16">
        <v>1543</v>
      </c>
      <c r="I108" s="16">
        <v>1429</v>
      </c>
      <c r="J108" s="16">
        <v>1323</v>
      </c>
      <c r="K108" s="16">
        <v>1217</v>
      </c>
      <c r="L108" s="22">
        <f t="shared" si="1"/>
        <v>1119.64</v>
      </c>
    </row>
    <row r="109" s="2" customFormat="1" ht="13" spans="1:12">
      <c r="A109" s="13">
        <v>97</v>
      </c>
      <c r="B109" s="14">
        <v>331005023</v>
      </c>
      <c r="C109" s="14" t="s">
        <v>216</v>
      </c>
      <c r="D109" s="14" t="s">
        <v>21</v>
      </c>
      <c r="E109" s="14" t="s">
        <v>21</v>
      </c>
      <c r="F109" s="15" t="s">
        <v>20</v>
      </c>
      <c r="G109" s="15" t="s">
        <v>21</v>
      </c>
      <c r="H109" s="16">
        <v>1341</v>
      </c>
      <c r="I109" s="16">
        <v>1242</v>
      </c>
      <c r="J109" s="16">
        <v>1150</v>
      </c>
      <c r="K109" s="16">
        <v>1058</v>
      </c>
      <c r="L109" s="22">
        <f t="shared" ref="L109:L140" si="2">K109*0.92</f>
        <v>973.36</v>
      </c>
    </row>
    <row r="110" s="2" customFormat="1" ht="26" spans="1:12">
      <c r="A110" s="13">
        <v>98</v>
      </c>
      <c r="B110" s="14">
        <v>331006004</v>
      </c>
      <c r="C110" s="14" t="s">
        <v>217</v>
      </c>
      <c r="D110" s="14" t="s">
        <v>218</v>
      </c>
      <c r="E110" s="14" t="s">
        <v>21</v>
      </c>
      <c r="F110" s="15" t="s">
        <v>20</v>
      </c>
      <c r="G110" s="15" t="s">
        <v>21</v>
      </c>
      <c r="H110" s="16">
        <v>2620</v>
      </c>
      <c r="I110" s="16">
        <v>2426</v>
      </c>
      <c r="J110" s="16">
        <v>2246</v>
      </c>
      <c r="K110" s="16">
        <v>2066</v>
      </c>
      <c r="L110" s="22">
        <f t="shared" si="2"/>
        <v>1900.72</v>
      </c>
    </row>
    <row r="111" s="2" customFormat="1" ht="13" spans="1:12">
      <c r="A111" s="13">
        <v>99</v>
      </c>
      <c r="B111" s="14">
        <v>331006009</v>
      </c>
      <c r="C111" s="14" t="s">
        <v>219</v>
      </c>
      <c r="D111" s="14" t="s">
        <v>21</v>
      </c>
      <c r="E111" s="14" t="s">
        <v>21</v>
      </c>
      <c r="F111" s="15" t="s">
        <v>20</v>
      </c>
      <c r="G111" s="15" t="s">
        <v>21</v>
      </c>
      <c r="H111" s="16">
        <v>1395</v>
      </c>
      <c r="I111" s="16">
        <v>1292</v>
      </c>
      <c r="J111" s="16">
        <v>1196</v>
      </c>
      <c r="K111" s="16">
        <v>1100</v>
      </c>
      <c r="L111" s="22">
        <f t="shared" si="2"/>
        <v>1012</v>
      </c>
    </row>
    <row r="112" s="2" customFormat="1" ht="130" spans="1:12">
      <c r="A112" s="13">
        <v>100</v>
      </c>
      <c r="B112" s="14">
        <v>331006010</v>
      </c>
      <c r="C112" s="14" t="s">
        <v>220</v>
      </c>
      <c r="D112" s="14" t="s">
        <v>221</v>
      </c>
      <c r="E112" s="14" t="s">
        <v>222</v>
      </c>
      <c r="F112" s="15" t="s">
        <v>20</v>
      </c>
      <c r="G112" s="15" t="s">
        <v>21</v>
      </c>
      <c r="H112" s="16">
        <v>2456.5</v>
      </c>
      <c r="I112" s="16">
        <v>2274.5</v>
      </c>
      <c r="J112" s="16">
        <v>2106</v>
      </c>
      <c r="K112" s="16">
        <v>1937.5</v>
      </c>
      <c r="L112" s="22">
        <f t="shared" si="2"/>
        <v>1782.5</v>
      </c>
    </row>
    <row r="113" s="2" customFormat="1" ht="13" spans="1:12">
      <c r="A113" s="13">
        <v>101</v>
      </c>
      <c r="B113" s="14">
        <v>331006020</v>
      </c>
      <c r="C113" s="14" t="s">
        <v>223</v>
      </c>
      <c r="D113" s="14" t="s">
        <v>224</v>
      </c>
      <c r="E113" s="14" t="s">
        <v>21</v>
      </c>
      <c r="F113" s="15" t="s">
        <v>20</v>
      </c>
      <c r="G113" s="15" t="s">
        <v>21</v>
      </c>
      <c r="H113" s="16">
        <v>2724</v>
      </c>
      <c r="I113" s="16">
        <v>2522</v>
      </c>
      <c r="J113" s="16">
        <v>2335</v>
      </c>
      <c r="K113" s="16">
        <v>2148</v>
      </c>
      <c r="L113" s="22">
        <f t="shared" si="2"/>
        <v>1976.16</v>
      </c>
    </row>
    <row r="114" s="2" customFormat="1" ht="13" spans="1:12">
      <c r="A114" s="13">
        <v>102</v>
      </c>
      <c r="B114" s="14">
        <v>331007001</v>
      </c>
      <c r="C114" s="14" t="s">
        <v>225</v>
      </c>
      <c r="D114" s="14" t="s">
        <v>179</v>
      </c>
      <c r="E114" s="14" t="s">
        <v>21</v>
      </c>
      <c r="F114" s="15" t="s">
        <v>20</v>
      </c>
      <c r="G114" s="15" t="s">
        <v>21</v>
      </c>
      <c r="H114" s="16">
        <v>982</v>
      </c>
      <c r="I114" s="16">
        <v>909</v>
      </c>
      <c r="J114" s="16">
        <v>842</v>
      </c>
      <c r="K114" s="16">
        <v>775</v>
      </c>
      <c r="L114" s="22">
        <f t="shared" si="2"/>
        <v>713</v>
      </c>
    </row>
    <row r="115" s="2" customFormat="1" ht="26" spans="1:12">
      <c r="A115" s="13">
        <v>103</v>
      </c>
      <c r="B115" s="14">
        <v>331007003</v>
      </c>
      <c r="C115" s="14" t="s">
        <v>226</v>
      </c>
      <c r="D115" s="14" t="s">
        <v>227</v>
      </c>
      <c r="E115" s="14" t="s">
        <v>21</v>
      </c>
      <c r="F115" s="15" t="s">
        <v>20</v>
      </c>
      <c r="G115" s="15" t="s">
        <v>21</v>
      </c>
      <c r="H115" s="16">
        <v>1797</v>
      </c>
      <c r="I115" s="16">
        <v>1664</v>
      </c>
      <c r="J115" s="16">
        <v>1541</v>
      </c>
      <c r="K115" s="16">
        <v>1418</v>
      </c>
      <c r="L115" s="22">
        <f t="shared" si="2"/>
        <v>1304.56</v>
      </c>
    </row>
    <row r="116" s="2" customFormat="1" ht="65" spans="1:12">
      <c r="A116" s="13">
        <v>104</v>
      </c>
      <c r="B116" s="14">
        <v>331007012</v>
      </c>
      <c r="C116" s="14" t="s">
        <v>228</v>
      </c>
      <c r="D116" s="14" t="s">
        <v>229</v>
      </c>
      <c r="E116" s="14" t="s">
        <v>21</v>
      </c>
      <c r="F116" s="15" t="s">
        <v>20</v>
      </c>
      <c r="G116" s="15" t="s">
        <v>21</v>
      </c>
      <c r="H116" s="16">
        <v>1869</v>
      </c>
      <c r="I116" s="16">
        <v>1730</v>
      </c>
      <c r="J116" s="16">
        <v>1602</v>
      </c>
      <c r="K116" s="16">
        <v>1474</v>
      </c>
      <c r="L116" s="22">
        <f t="shared" si="2"/>
        <v>1356.08</v>
      </c>
    </row>
    <row r="117" s="2" customFormat="1" ht="13" spans="1:12">
      <c r="A117" s="13">
        <v>105</v>
      </c>
      <c r="B117" s="14">
        <v>331007013</v>
      </c>
      <c r="C117" s="14" t="s">
        <v>230</v>
      </c>
      <c r="D117" s="14" t="s">
        <v>21</v>
      </c>
      <c r="E117" s="14" t="s">
        <v>21</v>
      </c>
      <c r="F117" s="15" t="s">
        <v>20</v>
      </c>
      <c r="G117" s="15" t="s">
        <v>21</v>
      </c>
      <c r="H117" s="16">
        <v>2012</v>
      </c>
      <c r="I117" s="16">
        <v>1863</v>
      </c>
      <c r="J117" s="16">
        <v>1725</v>
      </c>
      <c r="K117" s="16">
        <v>1587</v>
      </c>
      <c r="L117" s="22">
        <f t="shared" si="2"/>
        <v>1460.04</v>
      </c>
    </row>
    <row r="118" s="2" customFormat="1" ht="26" spans="1:12">
      <c r="A118" s="13">
        <v>106</v>
      </c>
      <c r="B118" s="14">
        <v>331007019</v>
      </c>
      <c r="C118" s="14" t="s">
        <v>231</v>
      </c>
      <c r="D118" s="14" t="s">
        <v>21</v>
      </c>
      <c r="E118" s="14" t="s">
        <v>21</v>
      </c>
      <c r="F118" s="15" t="s">
        <v>20</v>
      </c>
      <c r="G118" s="15" t="s">
        <v>21</v>
      </c>
      <c r="H118" s="16">
        <v>1958</v>
      </c>
      <c r="I118" s="16">
        <v>1813</v>
      </c>
      <c r="J118" s="16">
        <v>1679</v>
      </c>
      <c r="K118" s="16">
        <v>1545</v>
      </c>
      <c r="L118" s="22">
        <f t="shared" si="2"/>
        <v>1421.4</v>
      </c>
    </row>
    <row r="119" s="2" customFormat="1" ht="26" spans="1:12">
      <c r="A119" s="13">
        <v>107</v>
      </c>
      <c r="B119" s="14">
        <v>331008010</v>
      </c>
      <c r="C119" s="14" t="s">
        <v>232</v>
      </c>
      <c r="D119" s="14" t="s">
        <v>21</v>
      </c>
      <c r="E119" s="14" t="s">
        <v>21</v>
      </c>
      <c r="F119" s="15" t="s">
        <v>20</v>
      </c>
      <c r="G119" s="15" t="s">
        <v>233</v>
      </c>
      <c r="H119" s="16">
        <v>1171</v>
      </c>
      <c r="I119" s="16">
        <v>1084</v>
      </c>
      <c r="J119" s="16">
        <v>1004</v>
      </c>
      <c r="K119" s="16">
        <v>924</v>
      </c>
      <c r="L119" s="22">
        <f t="shared" si="2"/>
        <v>850.08</v>
      </c>
    </row>
    <row r="120" s="2" customFormat="1" ht="13" spans="1:12">
      <c r="A120" s="13">
        <v>108</v>
      </c>
      <c r="B120" s="14">
        <v>331008011</v>
      </c>
      <c r="C120" s="14" t="s">
        <v>234</v>
      </c>
      <c r="D120" s="14" t="s">
        <v>235</v>
      </c>
      <c r="E120" s="14" t="s">
        <v>21</v>
      </c>
      <c r="F120" s="15" t="s">
        <v>20</v>
      </c>
      <c r="G120" s="15" t="s">
        <v>21</v>
      </c>
      <c r="H120" s="16">
        <v>1258.5</v>
      </c>
      <c r="I120" s="16">
        <v>1165</v>
      </c>
      <c r="J120" s="16">
        <v>1079</v>
      </c>
      <c r="K120" s="16">
        <v>993</v>
      </c>
      <c r="L120" s="22">
        <f t="shared" si="2"/>
        <v>913.56</v>
      </c>
    </row>
    <row r="121" s="2" customFormat="1" ht="26" spans="1:12">
      <c r="A121" s="13">
        <v>109</v>
      </c>
      <c r="B121" s="14">
        <v>331008012</v>
      </c>
      <c r="C121" s="14" t="s">
        <v>236</v>
      </c>
      <c r="D121" s="14" t="s">
        <v>237</v>
      </c>
      <c r="E121" s="14" t="s">
        <v>21</v>
      </c>
      <c r="F121" s="15" t="s">
        <v>20</v>
      </c>
      <c r="G121" s="15" t="s">
        <v>21</v>
      </c>
      <c r="H121" s="16">
        <v>1533</v>
      </c>
      <c r="I121" s="16">
        <v>1419</v>
      </c>
      <c r="J121" s="16">
        <v>1314</v>
      </c>
      <c r="K121" s="16">
        <v>1209</v>
      </c>
      <c r="L121" s="22">
        <f t="shared" si="2"/>
        <v>1112.28</v>
      </c>
    </row>
    <row r="122" s="2" customFormat="1" ht="13" spans="1:12">
      <c r="A122" s="13">
        <v>110</v>
      </c>
      <c r="B122" s="14">
        <v>331008013</v>
      </c>
      <c r="C122" s="14" t="s">
        <v>238</v>
      </c>
      <c r="D122" s="14" t="s">
        <v>21</v>
      </c>
      <c r="E122" s="14" t="s">
        <v>21</v>
      </c>
      <c r="F122" s="15" t="s">
        <v>20</v>
      </c>
      <c r="G122" s="15" t="s">
        <v>21</v>
      </c>
      <c r="H122" s="16">
        <v>1869</v>
      </c>
      <c r="I122" s="16">
        <v>1730</v>
      </c>
      <c r="J122" s="16">
        <v>1602</v>
      </c>
      <c r="K122" s="16">
        <v>1474</v>
      </c>
      <c r="L122" s="22">
        <f t="shared" si="2"/>
        <v>1356.08</v>
      </c>
    </row>
    <row r="123" s="2" customFormat="1" ht="52" spans="1:12">
      <c r="A123" s="13">
        <v>111</v>
      </c>
      <c r="B123" s="14">
        <v>331008024</v>
      </c>
      <c r="C123" s="14" t="s">
        <v>239</v>
      </c>
      <c r="D123" s="14" t="s">
        <v>240</v>
      </c>
      <c r="E123" s="14" t="s">
        <v>21</v>
      </c>
      <c r="F123" s="15" t="s">
        <v>20</v>
      </c>
      <c r="G123" s="15" t="s">
        <v>21</v>
      </c>
      <c r="H123" s="16">
        <v>2375</v>
      </c>
      <c r="I123" s="16">
        <v>2199</v>
      </c>
      <c r="J123" s="16">
        <v>2035.8</v>
      </c>
      <c r="K123" s="16">
        <v>1873</v>
      </c>
      <c r="L123" s="22">
        <f t="shared" si="2"/>
        <v>1723.16</v>
      </c>
    </row>
    <row r="124" s="2" customFormat="1" ht="13" spans="1:12">
      <c r="A124" s="13">
        <v>112</v>
      </c>
      <c r="B124" s="14">
        <v>331101001</v>
      </c>
      <c r="C124" s="14" t="s">
        <v>241</v>
      </c>
      <c r="D124" s="14" t="s">
        <v>21</v>
      </c>
      <c r="E124" s="14" t="s">
        <v>21</v>
      </c>
      <c r="F124" s="15" t="s">
        <v>20</v>
      </c>
      <c r="G124" s="15" t="s">
        <v>21</v>
      </c>
      <c r="H124" s="16">
        <v>1270</v>
      </c>
      <c r="I124" s="16">
        <v>1176</v>
      </c>
      <c r="J124" s="16">
        <v>1089</v>
      </c>
      <c r="K124" s="16">
        <v>1002</v>
      </c>
      <c r="L124" s="22">
        <f t="shared" si="2"/>
        <v>921.84</v>
      </c>
    </row>
    <row r="125" s="2" customFormat="1" ht="13" spans="1:12">
      <c r="A125" s="13">
        <v>113</v>
      </c>
      <c r="B125" s="14">
        <v>331101007</v>
      </c>
      <c r="C125" s="14" t="s">
        <v>242</v>
      </c>
      <c r="D125" s="14" t="s">
        <v>21</v>
      </c>
      <c r="E125" s="14" t="s">
        <v>21</v>
      </c>
      <c r="F125" s="15" t="s">
        <v>20</v>
      </c>
      <c r="G125" s="15" t="s">
        <v>21</v>
      </c>
      <c r="H125" s="16">
        <v>1274</v>
      </c>
      <c r="I125" s="16">
        <v>1180</v>
      </c>
      <c r="J125" s="16">
        <v>1093</v>
      </c>
      <c r="K125" s="16">
        <v>1005</v>
      </c>
      <c r="L125" s="22">
        <f t="shared" si="2"/>
        <v>924.6</v>
      </c>
    </row>
    <row r="126" s="2" customFormat="1" ht="13" spans="1:12">
      <c r="A126" s="13">
        <v>114</v>
      </c>
      <c r="B126" s="14">
        <v>331101008</v>
      </c>
      <c r="C126" s="14" t="s">
        <v>243</v>
      </c>
      <c r="D126" s="14" t="s">
        <v>21</v>
      </c>
      <c r="E126" s="14" t="s">
        <v>244</v>
      </c>
      <c r="F126" s="15" t="s">
        <v>20</v>
      </c>
      <c r="G126" s="15" t="s">
        <v>21</v>
      </c>
      <c r="H126" s="16">
        <v>1620</v>
      </c>
      <c r="I126" s="16">
        <v>1500</v>
      </c>
      <c r="J126" s="16">
        <v>1389</v>
      </c>
      <c r="K126" s="16">
        <v>1278</v>
      </c>
      <c r="L126" s="22">
        <f t="shared" si="2"/>
        <v>1175.76</v>
      </c>
    </row>
    <row r="127" s="2" customFormat="1" ht="13" spans="1:12">
      <c r="A127" s="13">
        <v>115</v>
      </c>
      <c r="B127" s="14">
        <v>331101014</v>
      </c>
      <c r="C127" s="14" t="s">
        <v>245</v>
      </c>
      <c r="D127" s="14" t="s">
        <v>246</v>
      </c>
      <c r="E127" s="14" t="s">
        <v>21</v>
      </c>
      <c r="F127" s="15" t="s">
        <v>20</v>
      </c>
      <c r="G127" s="15" t="s">
        <v>21</v>
      </c>
      <c r="H127" s="16">
        <v>1449</v>
      </c>
      <c r="I127" s="16">
        <v>1341</v>
      </c>
      <c r="J127" s="16">
        <v>1242</v>
      </c>
      <c r="K127" s="16">
        <v>1143</v>
      </c>
      <c r="L127" s="22">
        <f t="shared" si="2"/>
        <v>1051.56</v>
      </c>
    </row>
    <row r="128" s="2" customFormat="1" ht="39" spans="1:12">
      <c r="A128" s="13">
        <v>116</v>
      </c>
      <c r="B128" s="14">
        <v>331102001</v>
      </c>
      <c r="C128" s="14" t="s">
        <v>247</v>
      </c>
      <c r="D128" s="14" t="s">
        <v>248</v>
      </c>
      <c r="E128" s="14" t="s">
        <v>21</v>
      </c>
      <c r="F128" s="15" t="s">
        <v>20</v>
      </c>
      <c r="G128" s="15" t="s">
        <v>21</v>
      </c>
      <c r="H128" s="16">
        <v>2620</v>
      </c>
      <c r="I128" s="16">
        <v>2426</v>
      </c>
      <c r="J128" s="16">
        <v>2246</v>
      </c>
      <c r="K128" s="16">
        <v>2066</v>
      </c>
      <c r="L128" s="22">
        <f t="shared" si="2"/>
        <v>1900.72</v>
      </c>
    </row>
    <row r="129" s="2" customFormat="1" ht="39" spans="1:12">
      <c r="A129" s="13">
        <v>117</v>
      </c>
      <c r="B129" s="14">
        <v>331102005</v>
      </c>
      <c r="C129" s="14" t="s">
        <v>249</v>
      </c>
      <c r="D129" s="14" t="s">
        <v>250</v>
      </c>
      <c r="E129" s="14" t="s">
        <v>21</v>
      </c>
      <c r="F129" s="15" t="s">
        <v>20</v>
      </c>
      <c r="G129" s="15" t="s">
        <v>251</v>
      </c>
      <c r="H129" s="16">
        <v>2047</v>
      </c>
      <c r="I129" s="16">
        <v>1895</v>
      </c>
      <c r="J129" s="16">
        <v>1755</v>
      </c>
      <c r="K129" s="16">
        <v>1615</v>
      </c>
      <c r="L129" s="22">
        <f t="shared" si="2"/>
        <v>1485.8</v>
      </c>
    </row>
    <row r="130" s="2" customFormat="1" ht="13" spans="1:12">
      <c r="A130" s="13">
        <v>118</v>
      </c>
      <c r="B130" s="14">
        <v>331102008</v>
      </c>
      <c r="C130" s="14" t="s">
        <v>252</v>
      </c>
      <c r="D130" s="14" t="s">
        <v>21</v>
      </c>
      <c r="E130" s="14" t="s">
        <v>21</v>
      </c>
      <c r="F130" s="15" t="s">
        <v>20</v>
      </c>
      <c r="G130" s="15" t="s">
        <v>21</v>
      </c>
      <c r="H130" s="16">
        <v>1228</v>
      </c>
      <c r="I130" s="16">
        <v>1137</v>
      </c>
      <c r="J130" s="16">
        <v>1053</v>
      </c>
      <c r="K130" s="16">
        <v>969</v>
      </c>
      <c r="L130" s="22">
        <f t="shared" si="2"/>
        <v>891.48</v>
      </c>
    </row>
    <row r="131" s="2" customFormat="1" ht="26" spans="1:12">
      <c r="A131" s="13">
        <v>119</v>
      </c>
      <c r="B131" s="14">
        <v>331102009</v>
      </c>
      <c r="C131" s="14" t="s">
        <v>253</v>
      </c>
      <c r="D131" s="14" t="s">
        <v>21</v>
      </c>
      <c r="E131" s="14" t="s">
        <v>21</v>
      </c>
      <c r="F131" s="15" t="s">
        <v>20</v>
      </c>
      <c r="G131" s="15" t="s">
        <v>21</v>
      </c>
      <c r="H131" s="16">
        <v>1594</v>
      </c>
      <c r="I131" s="16">
        <v>1476</v>
      </c>
      <c r="J131" s="16">
        <v>1367</v>
      </c>
      <c r="K131" s="16">
        <v>1258</v>
      </c>
      <c r="L131" s="22">
        <f t="shared" si="2"/>
        <v>1157.36</v>
      </c>
    </row>
    <row r="132" s="2" customFormat="1" ht="13" spans="1:12">
      <c r="A132" s="13">
        <v>120</v>
      </c>
      <c r="B132" s="14">
        <v>331102010</v>
      </c>
      <c r="C132" s="14" t="s">
        <v>254</v>
      </c>
      <c r="D132" s="14" t="s">
        <v>21</v>
      </c>
      <c r="E132" s="14" t="s">
        <v>21</v>
      </c>
      <c r="F132" s="15" t="s">
        <v>20</v>
      </c>
      <c r="G132" s="15" t="s">
        <v>21</v>
      </c>
      <c r="H132" s="16">
        <v>959</v>
      </c>
      <c r="I132" s="16">
        <v>888</v>
      </c>
      <c r="J132" s="16">
        <v>822</v>
      </c>
      <c r="K132" s="16">
        <v>756</v>
      </c>
      <c r="L132" s="22">
        <f t="shared" si="2"/>
        <v>695.52</v>
      </c>
    </row>
    <row r="133" s="2" customFormat="1" ht="13" spans="1:12">
      <c r="A133" s="13">
        <v>121</v>
      </c>
      <c r="B133" s="14">
        <v>331102012</v>
      </c>
      <c r="C133" s="14" t="s">
        <v>255</v>
      </c>
      <c r="D133" s="14" t="s">
        <v>21</v>
      </c>
      <c r="E133" s="14" t="s">
        <v>21</v>
      </c>
      <c r="F133" s="15" t="s">
        <v>20</v>
      </c>
      <c r="G133" s="15" t="s">
        <v>21</v>
      </c>
      <c r="H133" s="16">
        <v>1432</v>
      </c>
      <c r="I133" s="16">
        <v>1326</v>
      </c>
      <c r="J133" s="16">
        <v>1228</v>
      </c>
      <c r="K133" s="16">
        <v>1130</v>
      </c>
      <c r="L133" s="22">
        <f t="shared" si="2"/>
        <v>1039.6</v>
      </c>
    </row>
    <row r="134" s="2" customFormat="1" ht="13" spans="1:12">
      <c r="A134" s="13">
        <v>122</v>
      </c>
      <c r="B134" s="14">
        <v>331103001</v>
      </c>
      <c r="C134" s="14" t="s">
        <v>256</v>
      </c>
      <c r="D134" s="14" t="s">
        <v>21</v>
      </c>
      <c r="E134" s="14" t="s">
        <v>21</v>
      </c>
      <c r="F134" s="15" t="s">
        <v>20</v>
      </c>
      <c r="G134" s="15" t="s">
        <v>21</v>
      </c>
      <c r="H134" s="16">
        <v>820</v>
      </c>
      <c r="I134" s="16">
        <v>759</v>
      </c>
      <c r="J134" s="16">
        <v>703</v>
      </c>
      <c r="K134" s="16">
        <v>647</v>
      </c>
      <c r="L134" s="22">
        <f t="shared" si="2"/>
        <v>595.24</v>
      </c>
    </row>
    <row r="135" s="2" customFormat="1" ht="13" spans="1:12">
      <c r="A135" s="13">
        <v>123</v>
      </c>
      <c r="B135" s="14">
        <v>331103003</v>
      </c>
      <c r="C135" s="14" t="s">
        <v>257</v>
      </c>
      <c r="D135" s="14" t="s">
        <v>21</v>
      </c>
      <c r="E135" s="14" t="s">
        <v>21</v>
      </c>
      <c r="F135" s="15" t="s">
        <v>20</v>
      </c>
      <c r="G135" s="15" t="s">
        <v>21</v>
      </c>
      <c r="H135" s="16">
        <v>1086</v>
      </c>
      <c r="I135" s="16">
        <v>1006</v>
      </c>
      <c r="J135" s="16">
        <v>931</v>
      </c>
      <c r="K135" s="16">
        <v>857</v>
      </c>
      <c r="L135" s="22">
        <f t="shared" si="2"/>
        <v>788.44</v>
      </c>
    </row>
    <row r="136" s="2" customFormat="1" ht="26" spans="1:12">
      <c r="A136" s="13">
        <v>124</v>
      </c>
      <c r="B136" s="14">
        <v>331003017</v>
      </c>
      <c r="C136" s="14" t="s">
        <v>258</v>
      </c>
      <c r="D136" s="14" t="s">
        <v>259</v>
      </c>
      <c r="E136" s="14" t="s">
        <v>21</v>
      </c>
      <c r="F136" s="15" t="s">
        <v>20</v>
      </c>
      <c r="G136" s="15" t="s">
        <v>21</v>
      </c>
      <c r="H136" s="16">
        <v>1259</v>
      </c>
      <c r="I136" s="16">
        <v>1165</v>
      </c>
      <c r="J136" s="16">
        <v>1079</v>
      </c>
      <c r="K136" s="16">
        <v>993</v>
      </c>
      <c r="L136" s="22">
        <f t="shared" si="2"/>
        <v>913.56</v>
      </c>
    </row>
    <row r="137" s="2" customFormat="1" ht="13" spans="1:12">
      <c r="A137" s="13">
        <v>125</v>
      </c>
      <c r="B137" s="14">
        <v>331103002</v>
      </c>
      <c r="C137" s="14" t="s">
        <v>260</v>
      </c>
      <c r="D137" s="14" t="s">
        <v>21</v>
      </c>
      <c r="E137" s="14" t="s">
        <v>21</v>
      </c>
      <c r="F137" s="15" t="s">
        <v>20</v>
      </c>
      <c r="G137" s="15" t="s">
        <v>21</v>
      </c>
      <c r="H137" s="16">
        <v>1146</v>
      </c>
      <c r="I137" s="16">
        <v>1061</v>
      </c>
      <c r="J137" s="16">
        <v>982.8</v>
      </c>
      <c r="K137" s="16">
        <v>904</v>
      </c>
      <c r="L137" s="22">
        <f t="shared" si="2"/>
        <v>831.68</v>
      </c>
    </row>
    <row r="138" s="2" customFormat="1" ht="13" spans="1:12">
      <c r="A138" s="13">
        <v>126</v>
      </c>
      <c r="B138" s="14">
        <v>331103024</v>
      </c>
      <c r="C138" s="14" t="s">
        <v>261</v>
      </c>
      <c r="D138" s="14" t="s">
        <v>21</v>
      </c>
      <c r="E138" s="14" t="s">
        <v>21</v>
      </c>
      <c r="F138" s="15" t="s">
        <v>20</v>
      </c>
      <c r="G138" s="15" t="s">
        <v>21</v>
      </c>
      <c r="H138" s="16">
        <v>1383</v>
      </c>
      <c r="I138" s="16">
        <v>1281</v>
      </c>
      <c r="J138" s="16">
        <v>1186</v>
      </c>
      <c r="K138" s="16">
        <v>1091</v>
      </c>
      <c r="L138" s="22">
        <f t="shared" si="2"/>
        <v>1003.72</v>
      </c>
    </row>
    <row r="139" s="2" customFormat="1" ht="13" spans="1:12">
      <c r="A139" s="13">
        <v>127</v>
      </c>
      <c r="B139" s="14">
        <v>331103028</v>
      </c>
      <c r="C139" s="14" t="s">
        <v>262</v>
      </c>
      <c r="D139" s="14" t="s">
        <v>21</v>
      </c>
      <c r="E139" s="14" t="s">
        <v>21</v>
      </c>
      <c r="F139" s="15" t="s">
        <v>20</v>
      </c>
      <c r="G139" s="15" t="s">
        <v>21</v>
      </c>
      <c r="H139" s="16">
        <v>1818</v>
      </c>
      <c r="I139" s="16">
        <v>1684</v>
      </c>
      <c r="J139" s="16">
        <v>1559</v>
      </c>
      <c r="K139" s="16">
        <v>1434</v>
      </c>
      <c r="L139" s="22">
        <f t="shared" si="2"/>
        <v>1319.28</v>
      </c>
    </row>
    <row r="140" s="2" customFormat="1" ht="13" spans="1:12">
      <c r="A140" s="13">
        <v>128</v>
      </c>
      <c r="B140" s="14">
        <v>331008019</v>
      </c>
      <c r="C140" s="14" t="s">
        <v>263</v>
      </c>
      <c r="D140" s="14" t="s">
        <v>21</v>
      </c>
      <c r="E140" s="14" t="s">
        <v>21</v>
      </c>
      <c r="F140" s="15" t="s">
        <v>20</v>
      </c>
      <c r="G140" s="15" t="s">
        <v>21</v>
      </c>
      <c r="H140" s="16">
        <v>1299</v>
      </c>
      <c r="I140" s="16">
        <v>1203</v>
      </c>
      <c r="J140" s="16">
        <v>1114</v>
      </c>
      <c r="K140" s="16">
        <v>1025</v>
      </c>
      <c r="L140" s="22">
        <f t="shared" si="2"/>
        <v>943</v>
      </c>
    </row>
    <row r="141" s="2" customFormat="1" ht="26" spans="1:12">
      <c r="A141" s="13">
        <v>129</v>
      </c>
      <c r="B141" s="14">
        <v>331104001</v>
      </c>
      <c r="C141" s="14" t="s">
        <v>264</v>
      </c>
      <c r="D141" s="14" t="s">
        <v>265</v>
      </c>
      <c r="E141" s="14" t="s">
        <v>21</v>
      </c>
      <c r="F141" s="15" t="s">
        <v>20</v>
      </c>
      <c r="G141" s="15" t="s">
        <v>21</v>
      </c>
      <c r="H141" s="16">
        <v>1757</v>
      </c>
      <c r="I141" s="16">
        <v>1627</v>
      </c>
      <c r="J141" s="16">
        <v>1506</v>
      </c>
      <c r="K141" s="16">
        <v>1385</v>
      </c>
      <c r="L141" s="22">
        <f t="shared" ref="L141:L172" si="3">K141*0.92</f>
        <v>1274.2</v>
      </c>
    </row>
    <row r="142" s="2" customFormat="1" ht="26" spans="1:12">
      <c r="A142" s="13">
        <v>130</v>
      </c>
      <c r="B142" s="14">
        <v>331104005</v>
      </c>
      <c r="C142" s="14" t="s">
        <v>266</v>
      </c>
      <c r="D142" s="14" t="s">
        <v>267</v>
      </c>
      <c r="E142" s="14" t="s">
        <v>21</v>
      </c>
      <c r="F142" s="15" t="s">
        <v>20</v>
      </c>
      <c r="G142" s="15" t="s">
        <v>21</v>
      </c>
      <c r="H142" s="16">
        <v>934</v>
      </c>
      <c r="I142" s="16">
        <v>865</v>
      </c>
      <c r="J142" s="16">
        <v>801</v>
      </c>
      <c r="K142" s="16">
        <v>737</v>
      </c>
      <c r="L142" s="22">
        <f t="shared" si="3"/>
        <v>678.04</v>
      </c>
    </row>
    <row r="143" s="2" customFormat="1" ht="26" spans="1:12">
      <c r="A143" s="13">
        <v>131</v>
      </c>
      <c r="B143" s="14">
        <v>331201007</v>
      </c>
      <c r="C143" s="14" t="s">
        <v>268</v>
      </c>
      <c r="D143" s="14" t="s">
        <v>21</v>
      </c>
      <c r="E143" s="14" t="s">
        <v>269</v>
      </c>
      <c r="F143" s="15" t="s">
        <v>20</v>
      </c>
      <c r="G143" s="15" t="s">
        <v>21</v>
      </c>
      <c r="H143" s="16">
        <v>798</v>
      </c>
      <c r="I143" s="16">
        <v>739</v>
      </c>
      <c r="J143" s="16">
        <v>684</v>
      </c>
      <c r="K143" s="16">
        <v>629</v>
      </c>
      <c r="L143" s="22">
        <f t="shared" si="3"/>
        <v>578.68</v>
      </c>
    </row>
    <row r="144" s="2" customFormat="1" ht="26" spans="1:12">
      <c r="A144" s="13">
        <v>132</v>
      </c>
      <c r="B144" s="14">
        <v>331202014</v>
      </c>
      <c r="C144" s="14" t="s">
        <v>270</v>
      </c>
      <c r="D144" s="14" t="s">
        <v>271</v>
      </c>
      <c r="E144" s="14" t="s">
        <v>21</v>
      </c>
      <c r="F144" s="15" t="s">
        <v>126</v>
      </c>
      <c r="G144" s="15" t="s">
        <v>21</v>
      </c>
      <c r="H144" s="16">
        <v>1171</v>
      </c>
      <c r="I144" s="16">
        <v>1084</v>
      </c>
      <c r="J144" s="16">
        <v>1004</v>
      </c>
      <c r="K144" s="16">
        <v>924</v>
      </c>
      <c r="L144" s="22">
        <f t="shared" si="3"/>
        <v>850.08</v>
      </c>
    </row>
    <row r="145" s="2" customFormat="1" ht="26" spans="1:12">
      <c r="A145" s="13">
        <v>133</v>
      </c>
      <c r="B145" s="14">
        <v>331501028</v>
      </c>
      <c r="C145" s="14" t="s">
        <v>272</v>
      </c>
      <c r="D145" s="14" t="s">
        <v>21</v>
      </c>
      <c r="E145" s="14" t="s">
        <v>21</v>
      </c>
      <c r="F145" s="15" t="s">
        <v>273</v>
      </c>
      <c r="G145" s="15" t="s">
        <v>21</v>
      </c>
      <c r="H145" s="16">
        <v>2012</v>
      </c>
      <c r="I145" s="16">
        <v>1863</v>
      </c>
      <c r="J145" s="16">
        <v>1725</v>
      </c>
      <c r="K145" s="16">
        <v>1587</v>
      </c>
      <c r="L145" s="22">
        <f t="shared" si="3"/>
        <v>1460.04</v>
      </c>
    </row>
    <row r="146" s="2" customFormat="1" ht="13" spans="1:12">
      <c r="A146" s="13">
        <v>134</v>
      </c>
      <c r="B146" s="14">
        <v>331501054</v>
      </c>
      <c r="C146" s="14" t="s">
        <v>274</v>
      </c>
      <c r="D146" s="14" t="s">
        <v>21</v>
      </c>
      <c r="E146" s="14" t="s">
        <v>21</v>
      </c>
      <c r="F146" s="15" t="s">
        <v>20</v>
      </c>
      <c r="G146" s="15" t="s">
        <v>21</v>
      </c>
      <c r="H146" s="16">
        <v>1117</v>
      </c>
      <c r="I146" s="16">
        <v>1035</v>
      </c>
      <c r="J146" s="16">
        <v>958</v>
      </c>
      <c r="K146" s="16">
        <v>881</v>
      </c>
      <c r="L146" s="22">
        <f t="shared" si="3"/>
        <v>810.52</v>
      </c>
    </row>
    <row r="147" s="2" customFormat="1" ht="39" spans="1:12">
      <c r="A147" s="13">
        <v>135</v>
      </c>
      <c r="B147" s="14">
        <v>331501058</v>
      </c>
      <c r="C147" s="14" t="s">
        <v>275</v>
      </c>
      <c r="D147" s="14" t="s">
        <v>276</v>
      </c>
      <c r="E147" s="14" t="s">
        <v>21</v>
      </c>
      <c r="F147" s="15" t="s">
        <v>277</v>
      </c>
      <c r="G147" s="15" t="s">
        <v>278</v>
      </c>
      <c r="H147" s="16">
        <v>710</v>
      </c>
      <c r="I147" s="16">
        <v>658</v>
      </c>
      <c r="J147" s="16">
        <v>609</v>
      </c>
      <c r="K147" s="16">
        <v>560</v>
      </c>
      <c r="L147" s="22">
        <f t="shared" si="3"/>
        <v>515.2</v>
      </c>
    </row>
    <row r="148" s="2" customFormat="1" ht="13" spans="1:12">
      <c r="A148" s="13">
        <v>136</v>
      </c>
      <c r="B148" s="14">
        <v>331502005</v>
      </c>
      <c r="C148" s="14" t="s">
        <v>279</v>
      </c>
      <c r="D148" s="14" t="s">
        <v>280</v>
      </c>
      <c r="E148" s="14" t="s">
        <v>21</v>
      </c>
      <c r="F148" s="15" t="s">
        <v>20</v>
      </c>
      <c r="G148" s="15" t="s">
        <v>21</v>
      </c>
      <c r="H148" s="16">
        <v>1445</v>
      </c>
      <c r="I148" s="16">
        <v>1338</v>
      </c>
      <c r="J148" s="16">
        <v>1239</v>
      </c>
      <c r="K148" s="16">
        <v>1140</v>
      </c>
      <c r="L148" s="22">
        <f t="shared" si="3"/>
        <v>1048.8</v>
      </c>
    </row>
    <row r="149" s="2" customFormat="1" ht="13" spans="1:12">
      <c r="A149" s="13">
        <v>137</v>
      </c>
      <c r="B149" s="14">
        <v>331503013</v>
      </c>
      <c r="C149" s="14" t="s">
        <v>281</v>
      </c>
      <c r="D149" s="14" t="s">
        <v>21</v>
      </c>
      <c r="E149" s="14" t="s">
        <v>21</v>
      </c>
      <c r="F149" s="15" t="s">
        <v>20</v>
      </c>
      <c r="G149" s="15" t="s">
        <v>21</v>
      </c>
      <c r="H149" s="16">
        <v>1184</v>
      </c>
      <c r="I149" s="16">
        <v>1096</v>
      </c>
      <c r="J149" s="16">
        <v>1015</v>
      </c>
      <c r="K149" s="16">
        <v>934</v>
      </c>
      <c r="L149" s="22">
        <f t="shared" si="3"/>
        <v>859.28</v>
      </c>
    </row>
    <row r="150" s="2" customFormat="1" ht="13" spans="1:12">
      <c r="A150" s="13">
        <v>138</v>
      </c>
      <c r="B150" s="14">
        <v>331503019</v>
      </c>
      <c r="C150" s="14" t="s">
        <v>282</v>
      </c>
      <c r="D150" s="14" t="s">
        <v>21</v>
      </c>
      <c r="E150" s="14" t="s">
        <v>21</v>
      </c>
      <c r="F150" s="15" t="s">
        <v>20</v>
      </c>
      <c r="G150" s="15" t="s">
        <v>21</v>
      </c>
      <c r="H150" s="16">
        <v>745</v>
      </c>
      <c r="I150" s="16">
        <v>690</v>
      </c>
      <c r="J150" s="16">
        <v>639</v>
      </c>
      <c r="K150" s="16">
        <v>588</v>
      </c>
      <c r="L150" s="22">
        <f t="shared" si="3"/>
        <v>540.96</v>
      </c>
    </row>
    <row r="151" s="2" customFormat="1" ht="13" spans="1:12">
      <c r="A151" s="13">
        <v>139</v>
      </c>
      <c r="B151" s="14">
        <v>331504004</v>
      </c>
      <c r="C151" s="14" t="s">
        <v>283</v>
      </c>
      <c r="D151" s="14" t="s">
        <v>284</v>
      </c>
      <c r="E151" s="14" t="s">
        <v>21</v>
      </c>
      <c r="F151" s="15" t="s">
        <v>20</v>
      </c>
      <c r="G151" s="15" t="s">
        <v>21</v>
      </c>
      <c r="H151" s="16">
        <v>1520</v>
      </c>
      <c r="I151" s="16">
        <v>1407</v>
      </c>
      <c r="J151" s="16">
        <v>1303</v>
      </c>
      <c r="K151" s="16">
        <v>1199</v>
      </c>
      <c r="L151" s="22">
        <f t="shared" si="3"/>
        <v>1103.08</v>
      </c>
    </row>
    <row r="152" s="2" customFormat="1" ht="26" spans="1:12">
      <c r="A152" s="13">
        <v>140</v>
      </c>
      <c r="B152" s="14">
        <v>331504005</v>
      </c>
      <c r="C152" s="14" t="s">
        <v>285</v>
      </c>
      <c r="D152" s="14" t="s">
        <v>21</v>
      </c>
      <c r="E152" s="14" t="s">
        <v>21</v>
      </c>
      <c r="F152" s="15" t="s">
        <v>20</v>
      </c>
      <c r="G152" s="15" t="s">
        <v>21</v>
      </c>
      <c r="H152" s="16">
        <v>1445</v>
      </c>
      <c r="I152" s="16">
        <v>1338</v>
      </c>
      <c r="J152" s="16">
        <v>1239</v>
      </c>
      <c r="K152" s="16">
        <v>1140</v>
      </c>
      <c r="L152" s="22">
        <f t="shared" si="3"/>
        <v>1048.8</v>
      </c>
    </row>
    <row r="153" s="2" customFormat="1" ht="26" spans="1:12">
      <c r="A153" s="13">
        <v>141</v>
      </c>
      <c r="B153" s="14">
        <v>331504007</v>
      </c>
      <c r="C153" s="14" t="s">
        <v>286</v>
      </c>
      <c r="D153" s="14" t="s">
        <v>21</v>
      </c>
      <c r="E153" s="14" t="s">
        <v>21</v>
      </c>
      <c r="F153" s="15" t="s">
        <v>20</v>
      </c>
      <c r="G153" s="15" t="s">
        <v>21</v>
      </c>
      <c r="H153" s="16">
        <v>1919</v>
      </c>
      <c r="I153" s="16">
        <v>1777</v>
      </c>
      <c r="J153" s="16">
        <v>1645</v>
      </c>
      <c r="K153" s="16">
        <v>1513</v>
      </c>
      <c r="L153" s="22">
        <f t="shared" si="3"/>
        <v>1391.96</v>
      </c>
    </row>
    <row r="154" s="2" customFormat="1" ht="26" spans="1:12">
      <c r="A154" s="13">
        <v>142</v>
      </c>
      <c r="B154" s="14">
        <v>331504008</v>
      </c>
      <c r="C154" s="14" t="s">
        <v>287</v>
      </c>
      <c r="D154" s="14" t="s">
        <v>21</v>
      </c>
      <c r="E154" s="14" t="s">
        <v>21</v>
      </c>
      <c r="F154" s="15" t="s">
        <v>20</v>
      </c>
      <c r="G154" s="15" t="s">
        <v>21</v>
      </c>
      <c r="H154" s="16">
        <v>1520</v>
      </c>
      <c r="I154" s="16">
        <v>1407</v>
      </c>
      <c r="J154" s="16">
        <v>1303</v>
      </c>
      <c r="K154" s="16">
        <v>1199</v>
      </c>
      <c r="L154" s="22">
        <f t="shared" si="3"/>
        <v>1103.08</v>
      </c>
    </row>
    <row r="155" s="2" customFormat="1" ht="13" spans="1:12">
      <c r="A155" s="13">
        <v>143</v>
      </c>
      <c r="B155" s="14">
        <v>331506023</v>
      </c>
      <c r="C155" s="14" t="s">
        <v>288</v>
      </c>
      <c r="D155" s="14" t="s">
        <v>21</v>
      </c>
      <c r="E155" s="14" t="s">
        <v>21</v>
      </c>
      <c r="F155" s="15" t="s">
        <v>20</v>
      </c>
      <c r="G155" s="15" t="s">
        <v>21</v>
      </c>
      <c r="H155" s="16">
        <v>1520</v>
      </c>
      <c r="I155" s="16">
        <v>1407</v>
      </c>
      <c r="J155" s="16">
        <v>1303</v>
      </c>
      <c r="K155" s="16">
        <v>1199</v>
      </c>
      <c r="L155" s="22">
        <f t="shared" si="3"/>
        <v>1103.08</v>
      </c>
    </row>
    <row r="156" s="2" customFormat="1" ht="13" spans="1:12">
      <c r="A156" s="13">
        <v>144</v>
      </c>
      <c r="B156" s="14">
        <v>331507002</v>
      </c>
      <c r="C156" s="14" t="s">
        <v>289</v>
      </c>
      <c r="D156" s="14" t="s">
        <v>21</v>
      </c>
      <c r="E156" s="14" t="s">
        <v>21</v>
      </c>
      <c r="F156" s="15" t="s">
        <v>20</v>
      </c>
      <c r="G156" s="15" t="s">
        <v>21</v>
      </c>
      <c r="H156" s="16">
        <v>1637</v>
      </c>
      <c r="I156" s="16">
        <v>1515</v>
      </c>
      <c r="J156" s="16">
        <v>1403</v>
      </c>
      <c r="K156" s="16">
        <v>1291</v>
      </c>
      <c r="L156" s="22">
        <f t="shared" si="3"/>
        <v>1187.72</v>
      </c>
    </row>
    <row r="157" s="2" customFormat="1" ht="26" spans="1:12">
      <c r="A157" s="13">
        <v>145</v>
      </c>
      <c r="B157" s="14">
        <v>331507008</v>
      </c>
      <c r="C157" s="14" t="s">
        <v>290</v>
      </c>
      <c r="D157" s="14" t="s">
        <v>21</v>
      </c>
      <c r="E157" s="14" t="s">
        <v>21</v>
      </c>
      <c r="F157" s="15" t="s">
        <v>20</v>
      </c>
      <c r="G157" s="15" t="s">
        <v>291</v>
      </c>
      <c r="H157" s="16">
        <v>1966</v>
      </c>
      <c r="I157" s="16">
        <v>1820</v>
      </c>
      <c r="J157" s="16">
        <v>1684.8</v>
      </c>
      <c r="K157" s="16">
        <v>1550</v>
      </c>
      <c r="L157" s="22">
        <f t="shared" si="3"/>
        <v>1426</v>
      </c>
    </row>
    <row r="158" s="2" customFormat="1" ht="13" spans="1:12">
      <c r="A158" s="13">
        <v>146</v>
      </c>
      <c r="B158" s="14">
        <v>331508003</v>
      </c>
      <c r="C158" s="14" t="s">
        <v>292</v>
      </c>
      <c r="D158" s="14" t="s">
        <v>21</v>
      </c>
      <c r="E158" s="14" t="s">
        <v>21</v>
      </c>
      <c r="F158" s="15" t="s">
        <v>20</v>
      </c>
      <c r="G158" s="15" t="s">
        <v>21</v>
      </c>
      <c r="H158" s="16">
        <v>1121</v>
      </c>
      <c r="I158" s="16">
        <v>1038</v>
      </c>
      <c r="J158" s="16">
        <v>961</v>
      </c>
      <c r="K158" s="16">
        <v>884</v>
      </c>
      <c r="L158" s="22">
        <f t="shared" si="3"/>
        <v>813.28</v>
      </c>
    </row>
    <row r="159" s="2" customFormat="1" ht="26" spans="1:12">
      <c r="A159" s="13">
        <v>147</v>
      </c>
      <c r="B159" s="14">
        <v>331512010</v>
      </c>
      <c r="C159" s="14" t="s">
        <v>293</v>
      </c>
      <c r="D159" s="14" t="s">
        <v>294</v>
      </c>
      <c r="E159" s="14" t="s">
        <v>21</v>
      </c>
      <c r="F159" s="15" t="s">
        <v>20</v>
      </c>
      <c r="G159" s="15" t="s">
        <v>21</v>
      </c>
      <c r="H159" s="16">
        <v>1358</v>
      </c>
      <c r="I159" s="16">
        <v>1257</v>
      </c>
      <c r="J159" s="16">
        <v>1164</v>
      </c>
      <c r="K159" s="16">
        <v>1071</v>
      </c>
      <c r="L159" s="22">
        <f t="shared" si="3"/>
        <v>985.32</v>
      </c>
    </row>
    <row r="160" s="2" customFormat="1" ht="13" spans="1:12">
      <c r="A160" s="13">
        <v>148</v>
      </c>
      <c r="B160" s="14">
        <v>331512019</v>
      </c>
      <c r="C160" s="14" t="s">
        <v>295</v>
      </c>
      <c r="D160" s="14" t="s">
        <v>296</v>
      </c>
      <c r="E160" s="14" t="s">
        <v>21</v>
      </c>
      <c r="F160" s="15" t="s">
        <v>20</v>
      </c>
      <c r="G160" s="15" t="s">
        <v>21</v>
      </c>
      <c r="H160" s="16">
        <v>1009</v>
      </c>
      <c r="I160" s="16">
        <v>934</v>
      </c>
      <c r="J160" s="16">
        <v>865</v>
      </c>
      <c r="K160" s="16">
        <v>796</v>
      </c>
      <c r="L160" s="22">
        <f t="shared" si="3"/>
        <v>732.32</v>
      </c>
    </row>
    <row r="161" s="2" customFormat="1" ht="26" spans="1:12">
      <c r="A161" s="13">
        <v>149</v>
      </c>
      <c r="B161" s="14">
        <v>331512020</v>
      </c>
      <c r="C161" s="14" t="s">
        <v>297</v>
      </c>
      <c r="D161" s="14" t="s">
        <v>298</v>
      </c>
      <c r="E161" s="14" t="s">
        <v>21</v>
      </c>
      <c r="F161" s="15" t="s">
        <v>20</v>
      </c>
      <c r="G161" s="15" t="s">
        <v>21</v>
      </c>
      <c r="H161" s="16">
        <v>1009</v>
      </c>
      <c r="I161" s="16">
        <v>934</v>
      </c>
      <c r="J161" s="16">
        <v>865</v>
      </c>
      <c r="K161" s="16">
        <v>796</v>
      </c>
      <c r="L161" s="22">
        <f t="shared" si="3"/>
        <v>732.32</v>
      </c>
    </row>
    <row r="162" s="2" customFormat="1" ht="13" spans="1:12">
      <c r="A162" s="13">
        <v>150</v>
      </c>
      <c r="B162" s="14">
        <v>331518002</v>
      </c>
      <c r="C162" s="14" t="s">
        <v>299</v>
      </c>
      <c r="D162" s="14" t="s">
        <v>300</v>
      </c>
      <c r="E162" s="14" t="s">
        <v>21</v>
      </c>
      <c r="F162" s="15" t="s">
        <v>20</v>
      </c>
      <c r="G162" s="15" t="s">
        <v>21</v>
      </c>
      <c r="H162" s="16">
        <v>934</v>
      </c>
      <c r="I162" s="16">
        <v>865</v>
      </c>
      <c r="J162" s="16">
        <v>801</v>
      </c>
      <c r="K162" s="16">
        <v>737</v>
      </c>
      <c r="L162" s="22">
        <f t="shared" si="3"/>
        <v>678.04</v>
      </c>
    </row>
    <row r="163" s="2" customFormat="1" ht="26" spans="1:12">
      <c r="A163" s="13">
        <v>151</v>
      </c>
      <c r="B163" s="14">
        <v>331520002</v>
      </c>
      <c r="C163" s="14" t="s">
        <v>301</v>
      </c>
      <c r="D163" s="14" t="s">
        <v>302</v>
      </c>
      <c r="E163" s="14" t="s">
        <v>21</v>
      </c>
      <c r="F163" s="15" t="s">
        <v>20</v>
      </c>
      <c r="G163" s="15" t="s">
        <v>21</v>
      </c>
      <c r="H163" s="16">
        <v>847</v>
      </c>
      <c r="I163" s="16">
        <v>785</v>
      </c>
      <c r="J163" s="16">
        <v>726.5</v>
      </c>
      <c r="K163" s="16">
        <v>668</v>
      </c>
      <c r="L163" s="22">
        <f t="shared" si="3"/>
        <v>614.56</v>
      </c>
    </row>
    <row r="164" s="2" customFormat="1" ht="52" spans="1:12">
      <c r="A164" s="13">
        <v>152</v>
      </c>
      <c r="B164" s="14">
        <v>331520003</v>
      </c>
      <c r="C164" s="14" t="s">
        <v>303</v>
      </c>
      <c r="D164" s="14" t="s">
        <v>304</v>
      </c>
      <c r="E164" s="14" t="s">
        <v>21</v>
      </c>
      <c r="F164" s="15" t="s">
        <v>305</v>
      </c>
      <c r="G164" s="15" t="s">
        <v>306</v>
      </c>
      <c r="H164" s="16">
        <v>847</v>
      </c>
      <c r="I164" s="16">
        <v>785</v>
      </c>
      <c r="J164" s="16">
        <v>726.5</v>
      </c>
      <c r="K164" s="16">
        <v>668</v>
      </c>
      <c r="L164" s="22">
        <f t="shared" si="3"/>
        <v>614.56</v>
      </c>
    </row>
    <row r="165" s="2" customFormat="1" ht="26" spans="1:12">
      <c r="A165" s="13">
        <v>153</v>
      </c>
      <c r="B165" s="14">
        <v>331521006</v>
      </c>
      <c r="C165" s="14" t="s">
        <v>307</v>
      </c>
      <c r="D165" s="14" t="s">
        <v>21</v>
      </c>
      <c r="E165" s="14" t="s">
        <v>21</v>
      </c>
      <c r="F165" s="15" t="s">
        <v>20</v>
      </c>
      <c r="G165" s="15" t="s">
        <v>308</v>
      </c>
      <c r="H165" s="16">
        <v>724</v>
      </c>
      <c r="I165" s="16">
        <v>671</v>
      </c>
      <c r="J165" s="16">
        <v>621</v>
      </c>
      <c r="K165" s="16">
        <v>571</v>
      </c>
      <c r="L165" s="22">
        <f t="shared" si="3"/>
        <v>525.32</v>
      </c>
    </row>
    <row r="166" s="2" customFormat="1" ht="26" spans="1:12">
      <c r="A166" s="13">
        <v>154</v>
      </c>
      <c r="B166" s="14">
        <v>331521022</v>
      </c>
      <c r="C166" s="14" t="s">
        <v>309</v>
      </c>
      <c r="D166" s="14" t="s">
        <v>304</v>
      </c>
      <c r="E166" s="14" t="s">
        <v>21</v>
      </c>
      <c r="F166" s="15" t="s">
        <v>20</v>
      </c>
      <c r="G166" s="15" t="s">
        <v>21</v>
      </c>
      <c r="H166" s="16">
        <v>847</v>
      </c>
      <c r="I166" s="16">
        <v>785</v>
      </c>
      <c r="J166" s="16">
        <v>726.5</v>
      </c>
      <c r="K166" s="16">
        <v>668</v>
      </c>
      <c r="L166" s="22">
        <f t="shared" si="3"/>
        <v>614.56</v>
      </c>
    </row>
    <row r="167" s="2" customFormat="1" ht="13" spans="1:12">
      <c r="A167" s="13">
        <v>155</v>
      </c>
      <c r="B167" s="14">
        <v>331521032</v>
      </c>
      <c r="C167" s="14" t="s">
        <v>310</v>
      </c>
      <c r="D167" s="14" t="s">
        <v>21</v>
      </c>
      <c r="E167" s="14" t="s">
        <v>21</v>
      </c>
      <c r="F167" s="15" t="s">
        <v>20</v>
      </c>
      <c r="G167" s="15" t="s">
        <v>21</v>
      </c>
      <c r="H167" s="16">
        <v>847</v>
      </c>
      <c r="I167" s="16">
        <v>785</v>
      </c>
      <c r="J167" s="16">
        <v>726.5</v>
      </c>
      <c r="K167" s="16">
        <v>668</v>
      </c>
      <c r="L167" s="22">
        <f t="shared" si="3"/>
        <v>614.56</v>
      </c>
    </row>
    <row r="168" s="2" customFormat="1" ht="26" spans="1:12">
      <c r="A168" s="13">
        <v>156</v>
      </c>
      <c r="B168" s="14">
        <v>331521036</v>
      </c>
      <c r="C168" s="14" t="s">
        <v>311</v>
      </c>
      <c r="D168" s="14" t="s">
        <v>312</v>
      </c>
      <c r="E168" s="14" t="s">
        <v>21</v>
      </c>
      <c r="F168" s="15" t="s">
        <v>20</v>
      </c>
      <c r="G168" s="15" t="s">
        <v>21</v>
      </c>
      <c r="H168" s="16">
        <v>1368</v>
      </c>
      <c r="I168" s="16">
        <v>1267</v>
      </c>
      <c r="J168" s="16">
        <v>1173</v>
      </c>
      <c r="K168" s="16">
        <v>1079</v>
      </c>
      <c r="L168" s="22">
        <f t="shared" si="3"/>
        <v>992.68</v>
      </c>
    </row>
    <row r="169" s="2" customFormat="1" ht="52" spans="1:12">
      <c r="A169" s="13">
        <v>157</v>
      </c>
      <c r="B169" s="14">
        <v>331521040</v>
      </c>
      <c r="C169" s="14" t="s">
        <v>313</v>
      </c>
      <c r="D169" s="14" t="s">
        <v>314</v>
      </c>
      <c r="E169" s="14" t="s">
        <v>21</v>
      </c>
      <c r="F169" s="15" t="s">
        <v>315</v>
      </c>
      <c r="G169" s="15" t="s">
        <v>21</v>
      </c>
      <c r="H169" s="16">
        <v>901</v>
      </c>
      <c r="I169" s="16">
        <v>834</v>
      </c>
      <c r="J169" s="16">
        <v>772</v>
      </c>
      <c r="K169" s="16">
        <v>710</v>
      </c>
      <c r="L169" s="22">
        <f t="shared" si="3"/>
        <v>653.2</v>
      </c>
    </row>
    <row r="170" s="2" customFormat="1" ht="26" spans="1:12">
      <c r="A170" s="13">
        <v>158</v>
      </c>
      <c r="B170" s="14">
        <v>331522005</v>
      </c>
      <c r="C170" s="14" t="s">
        <v>316</v>
      </c>
      <c r="D170" s="14" t="s">
        <v>21</v>
      </c>
      <c r="E170" s="14" t="s">
        <v>21</v>
      </c>
      <c r="F170" s="15" t="s">
        <v>20</v>
      </c>
      <c r="G170" s="15" t="s">
        <v>21</v>
      </c>
      <c r="H170" s="16">
        <v>724</v>
      </c>
      <c r="I170" s="16">
        <v>671</v>
      </c>
      <c r="J170" s="16">
        <v>621</v>
      </c>
      <c r="K170" s="16">
        <v>571</v>
      </c>
      <c r="L170" s="22">
        <f t="shared" si="3"/>
        <v>525.32</v>
      </c>
    </row>
    <row r="171" s="2" customFormat="1" ht="13" spans="1:12">
      <c r="A171" s="13">
        <v>159</v>
      </c>
      <c r="B171" s="14">
        <v>331603043</v>
      </c>
      <c r="C171" s="14" t="s">
        <v>317</v>
      </c>
      <c r="D171" s="14" t="s">
        <v>21</v>
      </c>
      <c r="E171" s="14" t="s">
        <v>318</v>
      </c>
      <c r="F171" s="15" t="s">
        <v>20</v>
      </c>
      <c r="G171" s="15" t="s">
        <v>21</v>
      </c>
      <c r="H171" s="16">
        <v>1966</v>
      </c>
      <c r="I171" s="16">
        <v>1820</v>
      </c>
      <c r="J171" s="16">
        <v>1684.8</v>
      </c>
      <c r="K171" s="16">
        <v>1550</v>
      </c>
      <c r="L171" s="22">
        <f t="shared" si="3"/>
        <v>1426</v>
      </c>
    </row>
    <row r="172" s="2" customFormat="1" ht="13" spans="1:12">
      <c r="A172" s="13">
        <v>160</v>
      </c>
      <c r="B172" s="14">
        <v>331604012</v>
      </c>
      <c r="C172" s="14" t="s">
        <v>319</v>
      </c>
      <c r="D172" s="14" t="s">
        <v>21</v>
      </c>
      <c r="E172" s="14" t="s">
        <v>21</v>
      </c>
      <c r="F172" s="15" t="s">
        <v>320</v>
      </c>
      <c r="G172" s="15" t="s">
        <v>21</v>
      </c>
      <c r="H172" s="16">
        <v>1146</v>
      </c>
      <c r="I172" s="16">
        <v>1061</v>
      </c>
      <c r="J172" s="16">
        <v>982.8</v>
      </c>
      <c r="K172" s="16">
        <v>904</v>
      </c>
      <c r="L172" s="22">
        <f t="shared" si="3"/>
        <v>831.68</v>
      </c>
    </row>
    <row r="173" s="2" customFormat="1" ht="26" spans="1:12">
      <c r="A173" s="13">
        <v>161</v>
      </c>
      <c r="B173" s="14">
        <v>331604015</v>
      </c>
      <c r="C173" s="14" t="s">
        <v>321</v>
      </c>
      <c r="D173" s="14" t="s">
        <v>21</v>
      </c>
      <c r="E173" s="14" t="s">
        <v>322</v>
      </c>
      <c r="F173" s="15" t="s">
        <v>323</v>
      </c>
      <c r="G173" s="15" t="s">
        <v>324</v>
      </c>
      <c r="H173" s="16">
        <v>409</v>
      </c>
      <c r="I173" s="16">
        <v>379</v>
      </c>
      <c r="J173" s="16">
        <v>351</v>
      </c>
      <c r="K173" s="16">
        <v>323</v>
      </c>
      <c r="L173" s="22">
        <f t="shared" ref="L173:L201" si="4">K173*0.92</f>
        <v>297.16</v>
      </c>
    </row>
    <row r="174" s="2" customFormat="1" ht="13" spans="1:12">
      <c r="A174" s="13">
        <v>162</v>
      </c>
      <c r="B174" s="23">
        <v>331604018</v>
      </c>
      <c r="C174" s="14" t="s">
        <v>325</v>
      </c>
      <c r="D174" s="14" t="s">
        <v>21</v>
      </c>
      <c r="E174" s="14" t="s">
        <v>21</v>
      </c>
      <c r="F174" s="15" t="s">
        <v>326</v>
      </c>
      <c r="G174" s="15" t="s">
        <v>21</v>
      </c>
      <c r="H174" s="16">
        <v>297</v>
      </c>
      <c r="I174" s="16">
        <v>275</v>
      </c>
      <c r="J174" s="16">
        <v>255</v>
      </c>
      <c r="K174" s="16">
        <v>235</v>
      </c>
      <c r="L174" s="22">
        <f t="shared" si="4"/>
        <v>216.2</v>
      </c>
    </row>
    <row r="175" s="2" customFormat="1" ht="13" spans="1:12">
      <c r="A175" s="24" t="s">
        <v>327</v>
      </c>
      <c r="B175" s="24"/>
      <c r="C175" s="14"/>
      <c r="D175" s="14"/>
      <c r="E175" s="14"/>
      <c r="F175" s="15"/>
      <c r="G175" s="15"/>
      <c r="H175" s="16"/>
      <c r="I175" s="16"/>
      <c r="J175" s="16"/>
      <c r="K175" s="16"/>
      <c r="L175" s="22">
        <f t="shared" si="4"/>
        <v>0</v>
      </c>
    </row>
    <row r="176" s="2" customFormat="1" ht="13" spans="1:12">
      <c r="A176" s="24" t="s">
        <v>328</v>
      </c>
      <c r="B176" s="24"/>
      <c r="C176" s="14"/>
      <c r="D176" s="14"/>
      <c r="E176" s="14"/>
      <c r="F176" s="15"/>
      <c r="G176" s="15"/>
      <c r="H176" s="16"/>
      <c r="I176" s="16"/>
      <c r="J176" s="16"/>
      <c r="K176" s="16"/>
      <c r="L176" s="22">
        <f t="shared" si="4"/>
        <v>0</v>
      </c>
    </row>
    <row r="177" s="2" customFormat="1" ht="65" spans="1:12">
      <c r="A177" s="13">
        <v>163</v>
      </c>
      <c r="B177" s="14">
        <v>340100001</v>
      </c>
      <c r="C177" s="14" t="s">
        <v>329</v>
      </c>
      <c r="D177" s="14" t="s">
        <v>330</v>
      </c>
      <c r="E177" s="14" t="s">
        <v>21</v>
      </c>
      <c r="F177" s="15" t="s">
        <v>331</v>
      </c>
      <c r="G177" s="15" t="s">
        <v>332</v>
      </c>
      <c r="H177" s="16">
        <v>6</v>
      </c>
      <c r="I177" s="16">
        <v>5.6</v>
      </c>
      <c r="J177" s="16">
        <v>5.2</v>
      </c>
      <c r="K177" s="16">
        <v>4.8</v>
      </c>
      <c r="L177" s="22">
        <f t="shared" si="4"/>
        <v>4.416</v>
      </c>
    </row>
    <row r="178" s="2" customFormat="1" ht="39" spans="1:12">
      <c r="A178" s="13">
        <v>164</v>
      </c>
      <c r="B178" s="14" t="s">
        <v>333</v>
      </c>
      <c r="C178" s="14" t="s">
        <v>334</v>
      </c>
      <c r="D178" s="14" t="s">
        <v>21</v>
      </c>
      <c r="E178" s="14" t="s">
        <v>21</v>
      </c>
      <c r="F178" s="15" t="s">
        <v>331</v>
      </c>
      <c r="G178" s="15" t="s">
        <v>21</v>
      </c>
      <c r="H178" s="16">
        <v>6</v>
      </c>
      <c r="I178" s="16">
        <v>5.6</v>
      </c>
      <c r="J178" s="16">
        <v>5.2</v>
      </c>
      <c r="K178" s="16">
        <v>4.8</v>
      </c>
      <c r="L178" s="22">
        <f t="shared" si="4"/>
        <v>4.416</v>
      </c>
    </row>
    <row r="179" s="2" customFormat="1" ht="39" spans="1:12">
      <c r="A179" s="13">
        <v>165</v>
      </c>
      <c r="B179" s="14" t="s">
        <v>335</v>
      </c>
      <c r="C179" s="14" t="s">
        <v>336</v>
      </c>
      <c r="D179" s="14" t="s">
        <v>21</v>
      </c>
      <c r="E179" s="14" t="s">
        <v>21</v>
      </c>
      <c r="F179" s="15" t="s">
        <v>331</v>
      </c>
      <c r="G179" s="15" t="s">
        <v>21</v>
      </c>
      <c r="H179" s="16">
        <v>6</v>
      </c>
      <c r="I179" s="16">
        <v>5.6</v>
      </c>
      <c r="J179" s="16">
        <v>5.2</v>
      </c>
      <c r="K179" s="16">
        <v>4.8</v>
      </c>
      <c r="L179" s="22">
        <f t="shared" si="4"/>
        <v>4.416</v>
      </c>
    </row>
    <row r="180" s="2" customFormat="1" ht="39" spans="1:12">
      <c r="A180" s="13">
        <v>166</v>
      </c>
      <c r="B180" s="14" t="s">
        <v>337</v>
      </c>
      <c r="C180" s="14" t="s">
        <v>338</v>
      </c>
      <c r="D180" s="14" t="s">
        <v>21</v>
      </c>
      <c r="E180" s="14" t="s">
        <v>21</v>
      </c>
      <c r="F180" s="15" t="s">
        <v>331</v>
      </c>
      <c r="G180" s="15" t="s">
        <v>21</v>
      </c>
      <c r="H180" s="16">
        <v>6</v>
      </c>
      <c r="I180" s="16">
        <v>5.6</v>
      </c>
      <c r="J180" s="16">
        <v>5.2</v>
      </c>
      <c r="K180" s="16">
        <v>4.8</v>
      </c>
      <c r="L180" s="22">
        <f t="shared" si="4"/>
        <v>4.416</v>
      </c>
    </row>
    <row r="181" s="2" customFormat="1" ht="39" spans="1:12">
      <c r="A181" s="13">
        <v>167</v>
      </c>
      <c r="B181" s="14" t="s">
        <v>339</v>
      </c>
      <c r="C181" s="14" t="s">
        <v>340</v>
      </c>
      <c r="D181" s="14" t="s">
        <v>21</v>
      </c>
      <c r="E181" s="14" t="s">
        <v>21</v>
      </c>
      <c r="F181" s="15" t="s">
        <v>331</v>
      </c>
      <c r="G181" s="15" t="s">
        <v>21</v>
      </c>
      <c r="H181" s="16">
        <v>6</v>
      </c>
      <c r="I181" s="16">
        <v>5.6</v>
      </c>
      <c r="J181" s="16">
        <v>5.2</v>
      </c>
      <c r="K181" s="16">
        <v>4.8</v>
      </c>
      <c r="L181" s="22">
        <f t="shared" si="4"/>
        <v>4.416</v>
      </c>
    </row>
    <row r="182" s="2" customFormat="1" ht="52" spans="1:12">
      <c r="A182" s="13">
        <v>168</v>
      </c>
      <c r="B182" s="14">
        <v>340100023</v>
      </c>
      <c r="C182" s="14" t="s">
        <v>341</v>
      </c>
      <c r="D182" s="14" t="s">
        <v>342</v>
      </c>
      <c r="E182" s="14" t="s">
        <v>21</v>
      </c>
      <c r="F182" s="15" t="s">
        <v>20</v>
      </c>
      <c r="G182" s="15" t="s">
        <v>21</v>
      </c>
      <c r="H182" s="16">
        <v>16.6</v>
      </c>
      <c r="I182" s="16">
        <v>15.4</v>
      </c>
      <c r="J182" s="16">
        <v>14.3</v>
      </c>
      <c r="K182" s="16">
        <v>13.2</v>
      </c>
      <c r="L182" s="22">
        <f t="shared" si="4"/>
        <v>12.144</v>
      </c>
    </row>
    <row r="183" s="2" customFormat="1" ht="65" spans="1:12">
      <c r="A183" s="13">
        <v>169</v>
      </c>
      <c r="B183" s="14">
        <v>340200020</v>
      </c>
      <c r="C183" s="14" t="s">
        <v>343</v>
      </c>
      <c r="D183" s="14" t="s">
        <v>344</v>
      </c>
      <c r="E183" s="14" t="s">
        <v>21</v>
      </c>
      <c r="F183" s="15" t="s">
        <v>345</v>
      </c>
      <c r="G183" s="15" t="s">
        <v>21</v>
      </c>
      <c r="H183" s="16">
        <v>33</v>
      </c>
      <c r="I183" s="16">
        <v>30</v>
      </c>
      <c r="J183" s="16">
        <v>28</v>
      </c>
      <c r="K183" s="16">
        <v>24</v>
      </c>
      <c r="L183" s="22">
        <f t="shared" si="4"/>
        <v>22.08</v>
      </c>
    </row>
    <row r="184" s="2" customFormat="1" ht="13" spans="1:12">
      <c r="A184" s="19" t="s">
        <v>346</v>
      </c>
      <c r="B184" s="19"/>
      <c r="C184" s="14"/>
      <c r="D184" s="14"/>
      <c r="E184" s="14"/>
      <c r="F184" s="15"/>
      <c r="G184" s="15"/>
      <c r="H184" s="16"/>
      <c r="I184" s="16"/>
      <c r="J184" s="16"/>
      <c r="K184" s="16"/>
      <c r="L184" s="22"/>
    </row>
    <row r="185" s="2" customFormat="1" ht="13" spans="1:12">
      <c r="A185" s="19" t="s">
        <v>347</v>
      </c>
      <c r="B185" s="19"/>
      <c r="C185" s="14"/>
      <c r="D185" s="14"/>
      <c r="E185" s="14"/>
      <c r="F185" s="15"/>
      <c r="G185" s="15"/>
      <c r="H185" s="16"/>
      <c r="I185" s="16"/>
      <c r="J185" s="16"/>
      <c r="K185" s="16"/>
      <c r="L185" s="22"/>
    </row>
    <row r="186" s="2" customFormat="1" ht="26" spans="1:12">
      <c r="A186" s="13">
        <v>170</v>
      </c>
      <c r="B186" s="14">
        <v>450000011</v>
      </c>
      <c r="C186" s="14" t="s">
        <v>348</v>
      </c>
      <c r="D186" s="14" t="s">
        <v>21</v>
      </c>
      <c r="E186" s="14" t="s">
        <v>21</v>
      </c>
      <c r="F186" s="15" t="s">
        <v>349</v>
      </c>
      <c r="G186" s="15" t="s">
        <v>21</v>
      </c>
      <c r="H186" s="16">
        <v>35</v>
      </c>
      <c r="I186" s="16">
        <v>32</v>
      </c>
      <c r="J186" s="16">
        <v>30</v>
      </c>
      <c r="K186" s="16">
        <v>28</v>
      </c>
      <c r="L186" s="22">
        <f t="shared" si="4"/>
        <v>25.76</v>
      </c>
    </row>
    <row r="187" s="2" customFormat="1" ht="13" spans="1:12">
      <c r="A187" s="13">
        <v>171</v>
      </c>
      <c r="B187" s="14">
        <v>410000011</v>
      </c>
      <c r="C187" s="14" t="s">
        <v>350</v>
      </c>
      <c r="D187" s="14" t="s">
        <v>21</v>
      </c>
      <c r="E187" s="14" t="s">
        <v>21</v>
      </c>
      <c r="F187" s="15" t="s">
        <v>20</v>
      </c>
      <c r="G187" s="15" t="s">
        <v>21</v>
      </c>
      <c r="H187" s="16">
        <v>22</v>
      </c>
      <c r="I187" s="16">
        <v>20</v>
      </c>
      <c r="J187" s="16">
        <v>19</v>
      </c>
      <c r="K187" s="16">
        <v>18</v>
      </c>
      <c r="L187" s="22">
        <f t="shared" si="4"/>
        <v>16.56</v>
      </c>
    </row>
    <row r="188" s="2" customFormat="1" ht="13" spans="1:12">
      <c r="A188" s="13">
        <v>172</v>
      </c>
      <c r="B188" s="14">
        <v>430000006</v>
      </c>
      <c r="C188" s="14" t="s">
        <v>351</v>
      </c>
      <c r="D188" s="14" t="s">
        <v>21</v>
      </c>
      <c r="E188" s="14" t="s">
        <v>21</v>
      </c>
      <c r="F188" s="15" t="s">
        <v>20</v>
      </c>
      <c r="G188" s="15" t="s">
        <v>21</v>
      </c>
      <c r="H188" s="16">
        <v>15</v>
      </c>
      <c r="I188" s="16">
        <v>14</v>
      </c>
      <c r="J188" s="16">
        <v>13</v>
      </c>
      <c r="K188" s="16">
        <v>12</v>
      </c>
      <c r="L188" s="22">
        <f t="shared" si="4"/>
        <v>11.04</v>
      </c>
    </row>
    <row r="189" s="2" customFormat="1" ht="26" spans="1:12">
      <c r="A189" s="13">
        <v>173</v>
      </c>
      <c r="B189" s="14">
        <v>430000008</v>
      </c>
      <c r="C189" s="14" t="s">
        <v>352</v>
      </c>
      <c r="D189" s="14" t="s">
        <v>21</v>
      </c>
      <c r="E189" s="14" t="s">
        <v>21</v>
      </c>
      <c r="F189" s="15" t="s">
        <v>353</v>
      </c>
      <c r="G189" s="15" t="s">
        <v>21</v>
      </c>
      <c r="H189" s="16">
        <v>26</v>
      </c>
      <c r="I189" s="16">
        <v>24</v>
      </c>
      <c r="J189" s="16">
        <v>22</v>
      </c>
      <c r="K189" s="16">
        <v>20</v>
      </c>
      <c r="L189" s="22">
        <f t="shared" si="4"/>
        <v>18.4</v>
      </c>
    </row>
    <row r="190" s="2" customFormat="1" ht="26" spans="1:12">
      <c r="A190" s="13">
        <v>174</v>
      </c>
      <c r="B190" s="14">
        <v>430000016</v>
      </c>
      <c r="C190" s="14" t="s">
        <v>354</v>
      </c>
      <c r="D190" s="14" t="s">
        <v>355</v>
      </c>
      <c r="E190" s="14" t="s">
        <v>21</v>
      </c>
      <c r="F190" s="15" t="s">
        <v>356</v>
      </c>
      <c r="G190" s="15" t="s">
        <v>21</v>
      </c>
      <c r="H190" s="16">
        <v>32</v>
      </c>
      <c r="I190" s="16">
        <v>29</v>
      </c>
      <c r="J190" s="16">
        <v>27</v>
      </c>
      <c r="K190" s="16">
        <v>25</v>
      </c>
      <c r="L190" s="22">
        <f t="shared" si="4"/>
        <v>23</v>
      </c>
    </row>
    <row r="191" s="2" customFormat="1" ht="26" spans="1:12">
      <c r="A191" s="13">
        <v>175</v>
      </c>
      <c r="B191" s="14" t="s">
        <v>357</v>
      </c>
      <c r="C191" s="14" t="s">
        <v>358</v>
      </c>
      <c r="D191" s="14"/>
      <c r="E191" s="14" t="s">
        <v>21</v>
      </c>
      <c r="F191" s="15" t="s">
        <v>356</v>
      </c>
      <c r="G191" s="15" t="s">
        <v>21</v>
      </c>
      <c r="H191" s="16">
        <v>32</v>
      </c>
      <c r="I191" s="16">
        <v>29</v>
      </c>
      <c r="J191" s="16">
        <v>27</v>
      </c>
      <c r="K191" s="16">
        <v>25</v>
      </c>
      <c r="L191" s="22">
        <f t="shared" si="4"/>
        <v>23</v>
      </c>
    </row>
    <row r="192" s="2" customFormat="1" ht="26" spans="1:12">
      <c r="A192" s="13">
        <v>176</v>
      </c>
      <c r="B192" s="14" t="s">
        <v>359</v>
      </c>
      <c r="C192" s="14" t="s">
        <v>360</v>
      </c>
      <c r="D192" s="14" t="s">
        <v>21</v>
      </c>
      <c r="E192" s="14" t="s">
        <v>21</v>
      </c>
      <c r="F192" s="15" t="s">
        <v>356</v>
      </c>
      <c r="G192" s="15" t="s">
        <v>21</v>
      </c>
      <c r="H192" s="16">
        <v>32</v>
      </c>
      <c r="I192" s="16">
        <v>29</v>
      </c>
      <c r="J192" s="16">
        <v>27</v>
      </c>
      <c r="K192" s="16">
        <v>25</v>
      </c>
      <c r="L192" s="22">
        <f t="shared" si="4"/>
        <v>23</v>
      </c>
    </row>
    <row r="193" s="2" customFormat="1" ht="26" spans="1:12">
      <c r="A193" s="13">
        <v>177</v>
      </c>
      <c r="B193" s="14" t="s">
        <v>361</v>
      </c>
      <c r="C193" s="14" t="s">
        <v>362</v>
      </c>
      <c r="D193" s="14" t="s">
        <v>21</v>
      </c>
      <c r="E193" s="14" t="s">
        <v>21</v>
      </c>
      <c r="F193" s="15" t="s">
        <v>356</v>
      </c>
      <c r="G193" s="15" t="s">
        <v>21</v>
      </c>
      <c r="H193" s="16">
        <v>32</v>
      </c>
      <c r="I193" s="16">
        <v>29</v>
      </c>
      <c r="J193" s="16">
        <v>27</v>
      </c>
      <c r="K193" s="16">
        <v>25</v>
      </c>
      <c r="L193" s="22">
        <f t="shared" si="4"/>
        <v>23</v>
      </c>
    </row>
    <row r="194" s="2" customFormat="1" ht="26" spans="1:12">
      <c r="A194" s="13">
        <v>178</v>
      </c>
      <c r="B194" s="14">
        <v>430000018</v>
      </c>
      <c r="C194" s="14" t="s">
        <v>363</v>
      </c>
      <c r="D194" s="14" t="s">
        <v>21</v>
      </c>
      <c r="E194" s="14" t="s">
        <v>21</v>
      </c>
      <c r="F194" s="15" t="s">
        <v>356</v>
      </c>
      <c r="G194" s="15" t="s">
        <v>21</v>
      </c>
      <c r="H194" s="16">
        <v>13</v>
      </c>
      <c r="I194" s="16">
        <v>12</v>
      </c>
      <c r="J194" s="16">
        <v>11</v>
      </c>
      <c r="K194" s="16">
        <v>10</v>
      </c>
      <c r="L194" s="22">
        <f t="shared" si="4"/>
        <v>9.2</v>
      </c>
    </row>
    <row r="195" s="2" customFormat="1" ht="13" spans="1:12">
      <c r="A195" s="13">
        <v>179</v>
      </c>
      <c r="B195" s="14">
        <v>460000010</v>
      </c>
      <c r="C195" s="14" t="s">
        <v>364</v>
      </c>
      <c r="D195" s="14" t="s">
        <v>21</v>
      </c>
      <c r="E195" s="14" t="s">
        <v>21</v>
      </c>
      <c r="F195" s="15" t="s">
        <v>20</v>
      </c>
      <c r="G195" s="15" t="s">
        <v>21</v>
      </c>
      <c r="H195" s="16">
        <v>819</v>
      </c>
      <c r="I195" s="16">
        <v>758</v>
      </c>
      <c r="J195" s="16">
        <v>702</v>
      </c>
      <c r="K195" s="16">
        <v>646</v>
      </c>
      <c r="L195" s="22">
        <f t="shared" si="4"/>
        <v>594.32</v>
      </c>
    </row>
    <row r="196" s="2" customFormat="1" ht="26" spans="1:12">
      <c r="A196" s="13">
        <v>180</v>
      </c>
      <c r="B196" s="14" t="s">
        <v>365</v>
      </c>
      <c r="C196" s="14" t="s">
        <v>366</v>
      </c>
      <c r="D196" s="14" t="s">
        <v>21</v>
      </c>
      <c r="E196" s="14" t="s">
        <v>21</v>
      </c>
      <c r="F196" s="15" t="s">
        <v>20</v>
      </c>
      <c r="G196" s="15" t="s">
        <v>21</v>
      </c>
      <c r="H196" s="16">
        <v>22</v>
      </c>
      <c r="I196" s="16">
        <v>22</v>
      </c>
      <c r="J196" s="16">
        <v>22</v>
      </c>
      <c r="K196" s="16">
        <v>22</v>
      </c>
      <c r="L196" s="22">
        <v>22</v>
      </c>
    </row>
    <row r="197" s="2" customFormat="1" ht="13" spans="1:12">
      <c r="A197" s="19" t="s">
        <v>367</v>
      </c>
      <c r="B197" s="19"/>
      <c r="C197" s="14"/>
      <c r="D197" s="14"/>
      <c r="E197" s="14"/>
      <c r="F197" s="15"/>
      <c r="G197" s="15"/>
      <c r="H197" s="16"/>
      <c r="I197" s="16"/>
      <c r="J197" s="16"/>
      <c r="K197" s="16"/>
      <c r="L197" s="22"/>
    </row>
    <row r="198" s="2" customFormat="1" ht="13" spans="1:12">
      <c r="A198" s="19" t="s">
        <v>368</v>
      </c>
      <c r="B198" s="19"/>
      <c r="C198" s="14"/>
      <c r="D198" s="14"/>
      <c r="E198" s="14"/>
      <c r="F198" s="15"/>
      <c r="G198" s="15"/>
      <c r="H198" s="16"/>
      <c r="I198" s="16"/>
      <c r="J198" s="16"/>
      <c r="K198" s="16"/>
      <c r="L198" s="22"/>
    </row>
    <row r="199" s="2" customFormat="1" ht="39" spans="1:12">
      <c r="A199" s="13">
        <v>181</v>
      </c>
      <c r="B199" s="18" t="s">
        <v>369</v>
      </c>
      <c r="C199" s="18" t="s">
        <v>370</v>
      </c>
      <c r="D199" s="14" t="s">
        <v>371</v>
      </c>
      <c r="E199" s="14" t="s">
        <v>21</v>
      </c>
      <c r="F199" s="15" t="s">
        <v>20</v>
      </c>
      <c r="G199" s="15" t="s">
        <v>21</v>
      </c>
      <c r="H199" s="16">
        <v>25</v>
      </c>
      <c r="I199" s="16">
        <v>23</v>
      </c>
      <c r="J199" s="16">
        <v>21</v>
      </c>
      <c r="K199" s="16">
        <v>19</v>
      </c>
      <c r="L199" s="22">
        <f t="shared" si="4"/>
        <v>17.48</v>
      </c>
    </row>
  </sheetData>
  <sheetProtection password="DB28" sheet="1" objects="1"/>
  <autoFilter ref="A4:L199">
    <extLst/>
  </autoFilter>
  <mergeCells count="22">
    <mergeCell ref="A2:L2"/>
    <mergeCell ref="A5:B5"/>
    <mergeCell ref="A6:B6"/>
    <mergeCell ref="A10:B10"/>
    <mergeCell ref="A11:B11"/>
    <mergeCell ref="A35:B35"/>
    <mergeCell ref="A36:B36"/>
    <mergeCell ref="A40:B40"/>
    <mergeCell ref="A41:B41"/>
    <mergeCell ref="A175:B175"/>
    <mergeCell ref="A176:B176"/>
    <mergeCell ref="A184:B184"/>
    <mergeCell ref="A185:B185"/>
    <mergeCell ref="A197:B197"/>
    <mergeCell ref="A198:B198"/>
    <mergeCell ref="A3:A4"/>
    <mergeCell ref="B3:B4"/>
    <mergeCell ref="C3:C4"/>
    <mergeCell ref="D3:D4"/>
    <mergeCell ref="E3:E4"/>
    <mergeCell ref="F3:F4"/>
    <mergeCell ref="G3:G4"/>
  </mergeCells>
  <pageMargins left="0.275" right="0.0388888888888889" top="0.511805555555556" bottom="0.511805555555556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97439</dc:creator>
  <cp:lastModifiedBy>本懿</cp:lastModifiedBy>
  <dcterms:created xsi:type="dcterms:W3CDTF">2022-12-30T00:47:00Z</dcterms:created>
  <dcterms:modified xsi:type="dcterms:W3CDTF">2023-12-07T04:58:47Z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8EC068698CC447AA9B4BA82948760652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