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_FilterDatabase" localSheetId="0" hidden="1">Sheet1!$A$3:$O$8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<sst xmlns="http://schemas.openxmlformats.org/spreadsheetml/2006/main" count="77" uniqueCount="60">
  <si>
    <t>附件</t>
  </si>
  <si>
    <t>2023年三季度药品阳光挂网拟挂网结果（第三批）</t>
  </si>
  <si>
    <t>序号</t>
  </si>
  <si>
    <t>产品ID</t>
  </si>
  <si>
    <t>通用名</t>
  </si>
  <si>
    <t>剂型</t>
  </si>
  <si>
    <t>注册规格</t>
  </si>
  <si>
    <t>装量规格</t>
  </si>
  <si>
    <t>转换比</t>
  </si>
  <si>
    <t>包装材质</t>
  </si>
  <si>
    <t>包装单位</t>
  </si>
  <si>
    <t>批准文号</t>
  </si>
  <si>
    <t>生产企业</t>
  </si>
  <si>
    <t>投标企业</t>
  </si>
  <si>
    <t>申报价格(最小制剂价格：元）</t>
  </si>
  <si>
    <t>申报价格（包装价格：元）</t>
  </si>
  <si>
    <t>申报类别</t>
  </si>
  <si>
    <t>64652</t>
  </si>
  <si>
    <t>注射用替加环素</t>
  </si>
  <si>
    <t>注射剂</t>
  </si>
  <si>
    <t>50mg(按C29H39N5O8计)</t>
  </si>
  <si>
    <t>50mg</t>
  </si>
  <si>
    <t>10</t>
  </si>
  <si>
    <t>玻璃瓶装</t>
  </si>
  <si>
    <t>盒</t>
  </si>
  <si>
    <t>国药准字HJ20160472</t>
  </si>
  <si>
    <t>Wyeth Lederle S.r.l.</t>
  </si>
  <si>
    <t>科园信海（北京）医疗用品贸易有限公司</t>
  </si>
  <si>
    <t>平台未挂网药品</t>
  </si>
  <si>
    <t>64353</t>
  </si>
  <si>
    <t>乳酸钠林格注射液</t>
  </si>
  <si>
    <t>500ml</t>
  </si>
  <si>
    <t>1</t>
  </si>
  <si>
    <t>聚丙烯输液瓶</t>
  </si>
  <si>
    <t>瓶</t>
  </si>
  <si>
    <t>国药准字H20023278</t>
  </si>
  <si>
    <t>山东齐都药业有限公司</t>
  </si>
  <si>
    <t>新批准上市药品</t>
  </si>
  <si>
    <t>64705</t>
  </si>
  <si>
    <t>米拉贝隆缓释片</t>
  </si>
  <si>
    <t>片剂</t>
  </si>
  <si>
    <t>聚酰胺/铝/聚氯乙烯冷冲压成型固体药用复合硬片及药用铝箔包装</t>
  </si>
  <si>
    <t>国药准字H20233665</t>
  </si>
  <si>
    <t>石药集团中诺药业(石家庄)有限公司</t>
  </si>
  <si>
    <t>石药集团中诺药业（石家庄）有限公司</t>
  </si>
  <si>
    <t>64311</t>
  </si>
  <si>
    <t>注射用磷酸特地唑胺</t>
  </si>
  <si>
    <t>200mg</t>
  </si>
  <si>
    <t>中性硼硅玻璃管制注射剂瓶、注射用冷冻干燥用氯化丁基橡胶塞、抗生素瓶用铝塑组合盖</t>
  </si>
  <si>
    <t>国药准字H20233763</t>
  </si>
  <si>
    <t>石药集团欧意药业有限公司</t>
  </si>
  <si>
    <t>63204</t>
  </si>
  <si>
    <t>磷酸西格列汀片</t>
  </si>
  <si>
    <r>
      <rPr>
        <sz val="9"/>
        <color theme="1"/>
        <rFont val="宋体"/>
        <charset val="134"/>
      </rPr>
      <t>100mg(按C</t>
    </r>
    <r>
      <rPr>
        <sz val="9"/>
        <color theme="1"/>
        <rFont val="Times New Roman"/>
        <charset val="134"/>
      </rPr>
      <t>₁₆</t>
    </r>
    <r>
      <rPr>
        <sz val="9"/>
        <color theme="1"/>
        <rFont val="宋体"/>
        <charset val="134"/>
      </rPr>
      <t>H</t>
    </r>
    <r>
      <rPr>
        <sz val="9"/>
        <color theme="1"/>
        <rFont val="Times New Roman"/>
        <charset val="134"/>
      </rPr>
      <t>₁₅</t>
    </r>
    <r>
      <rPr>
        <sz val="9"/>
        <color theme="1"/>
        <rFont val="宋体"/>
        <charset val="134"/>
      </rPr>
      <t>F</t>
    </r>
    <r>
      <rPr>
        <sz val="9"/>
        <color theme="1"/>
        <rFont val="Times New Roman"/>
        <charset val="134"/>
      </rPr>
      <t>₆</t>
    </r>
    <r>
      <rPr>
        <sz val="9"/>
        <color theme="1"/>
        <rFont val="宋体"/>
        <charset val="134"/>
      </rPr>
      <t>N</t>
    </r>
    <r>
      <rPr>
        <sz val="9"/>
        <color theme="1"/>
        <rFont val="Times New Roman"/>
        <charset val="134"/>
      </rPr>
      <t>₅</t>
    </r>
    <r>
      <rPr>
        <sz val="9"/>
        <color theme="1"/>
        <rFont val="宋体"/>
        <charset val="134"/>
      </rPr>
      <t>O计)</t>
    </r>
  </si>
  <si>
    <t>100mg</t>
  </si>
  <si>
    <t>30</t>
  </si>
  <si>
    <t>瓶装,口服固体药用高密度聚乙烯瓶包装系统和口服固体药用高密度聚乙烯干燥剂罐</t>
  </si>
  <si>
    <t>国药准字HJ20233151</t>
  </si>
  <si>
    <t>Dr. Reddy's Laboratories Limited</t>
  </si>
  <si>
    <t>中寰医药有限公司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</si>
</sst>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s>
  <fonts count="26">
    <font>
      <sz val="11"/>
      <color theme="1"/>
      <name val="宋体"/>
      <charset val="134"/>
      <scheme val="minor"/>
    </font>
    <font>
      <sz val="14"/>
      <color theme="1"/>
      <name val="黑体"/>
      <charset val="134"/>
    </font>
    <font>
      <sz val="9"/>
      <color theme="1"/>
      <name val="宋体"/>
      <charset val="134"/>
      <scheme val="minor"/>
    </font>
    <font>
      <b/>
      <sz val="18"/>
      <color theme="1"/>
      <name val="宋体"/>
      <charset val="134"/>
      <scheme val="minor"/>
    </font>
    <font>
      <b/>
      <sz val="9"/>
      <color indexed="8"/>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2">
    <xf numFmtId="0" fontId="0" fillId="0" borderId="0" xfId="0">
      <alignment vertical="center"/>
    </xf>
    <xf numFmtId="0" fontId="0" fillId="2" borderId="0" xfId="0" applyFill="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1"/>
  <sheetViews>
    <sheetView tabSelected="1" workbookViewId="0">
      <selection activeCell="R10" sqref="R10"/>
    </sheetView>
  </sheetViews>
  <sheetFormatPr defaultColWidth="9" defaultRowHeight="13.5"/>
  <cols>
    <col min="1" max="1" width="5.875" customWidth="1"/>
    <col min="2" max="2" width="7.875" customWidth="1"/>
    <col min="3" max="3" width="8.75" customWidth="1"/>
    <col min="4" max="4" width="7.25" customWidth="1"/>
    <col min="7" max="7" width="6.375" customWidth="1"/>
    <col min="9" max="9" width="4.75" customWidth="1"/>
    <col min="10" max="10" width="8.25" customWidth="1"/>
    <col min="11" max="12" width="11.375" customWidth="1"/>
    <col min="13" max="13" width="10.125"/>
  </cols>
  <sheetData>
    <row r="1" ht="18.75" spans="1:15">
      <c r="A1" s="2" t="s">
        <v>0</v>
      </c>
      <c r="B1" s="3"/>
      <c r="C1" s="3"/>
      <c r="D1" s="3"/>
      <c r="E1" s="3"/>
      <c r="F1" s="3"/>
      <c r="G1" s="3"/>
      <c r="H1" s="3"/>
      <c r="I1" s="3"/>
      <c r="J1" s="3"/>
      <c r="K1" s="3"/>
      <c r="L1" s="3"/>
      <c r="M1" s="3"/>
      <c r="N1" s="3"/>
      <c r="O1" s="3"/>
    </row>
    <row r="2" ht="36" customHeight="1" spans="1:15">
      <c r="A2" s="4" t="s">
        <v>1</v>
      </c>
      <c r="B2" s="4"/>
      <c r="C2" s="4"/>
      <c r="D2" s="4"/>
      <c r="E2" s="4"/>
      <c r="F2" s="4"/>
      <c r="G2" s="4"/>
      <c r="H2" s="4"/>
      <c r="I2" s="4"/>
      <c r="J2" s="4"/>
      <c r="K2" s="4"/>
      <c r="L2" s="4"/>
      <c r="M2" s="4"/>
      <c r="N2" s="4"/>
      <c r="O2" s="4"/>
    </row>
    <row r="3" ht="36" customHeight="1" spans="1:15">
      <c r="A3" s="5" t="s">
        <v>2</v>
      </c>
      <c r="B3" s="5" t="s">
        <v>3</v>
      </c>
      <c r="C3" s="5" t="s">
        <v>4</v>
      </c>
      <c r="D3" s="5" t="s">
        <v>5</v>
      </c>
      <c r="E3" s="5" t="s">
        <v>6</v>
      </c>
      <c r="F3" s="5" t="s">
        <v>7</v>
      </c>
      <c r="G3" s="5" t="s">
        <v>8</v>
      </c>
      <c r="H3" s="5" t="s">
        <v>9</v>
      </c>
      <c r="I3" s="5" t="s">
        <v>10</v>
      </c>
      <c r="J3" s="5" t="s">
        <v>11</v>
      </c>
      <c r="K3" s="5" t="s">
        <v>12</v>
      </c>
      <c r="L3" s="5" t="s">
        <v>13</v>
      </c>
      <c r="M3" s="8" t="s">
        <v>14</v>
      </c>
      <c r="N3" s="9" t="s">
        <v>15</v>
      </c>
      <c r="O3" s="5" t="s">
        <v>16</v>
      </c>
    </row>
    <row r="4" ht="33.75" spans="1:15">
      <c r="A4" s="6">
        <v>1</v>
      </c>
      <c r="B4" s="7" t="s">
        <v>17</v>
      </c>
      <c r="C4" s="7" t="s">
        <v>18</v>
      </c>
      <c r="D4" s="7" t="s">
        <v>19</v>
      </c>
      <c r="E4" s="7" t="s">
        <v>20</v>
      </c>
      <c r="F4" s="7" t="s">
        <v>21</v>
      </c>
      <c r="G4" s="7" t="s">
        <v>22</v>
      </c>
      <c r="H4" s="7" t="s">
        <v>23</v>
      </c>
      <c r="I4" s="7" t="s">
        <v>24</v>
      </c>
      <c r="J4" s="7" t="s">
        <v>25</v>
      </c>
      <c r="K4" s="7" t="s">
        <v>26</v>
      </c>
      <c r="L4" s="7" t="s">
        <v>27</v>
      </c>
      <c r="M4" s="10">
        <v>838.21</v>
      </c>
      <c r="N4" s="11">
        <v>8382.1</v>
      </c>
      <c r="O4" s="7" t="s">
        <v>28</v>
      </c>
    </row>
    <row r="5" ht="22.5" spans="1:15">
      <c r="A5" s="6">
        <v>2</v>
      </c>
      <c r="B5" s="7" t="s">
        <v>29</v>
      </c>
      <c r="C5" s="7" t="s">
        <v>30</v>
      </c>
      <c r="D5" s="7" t="s">
        <v>19</v>
      </c>
      <c r="E5" s="7" t="s">
        <v>31</v>
      </c>
      <c r="F5" s="7" t="s">
        <v>31</v>
      </c>
      <c r="G5" s="7" t="s">
        <v>32</v>
      </c>
      <c r="H5" s="7" t="s">
        <v>33</v>
      </c>
      <c r="I5" s="7" t="s">
        <v>34</v>
      </c>
      <c r="J5" s="7" t="s">
        <v>35</v>
      </c>
      <c r="K5" s="7" t="s">
        <v>36</v>
      </c>
      <c r="L5" s="7" t="s">
        <v>36</v>
      </c>
      <c r="M5" s="10">
        <v>7.8</v>
      </c>
      <c r="N5" s="11">
        <v>7.8</v>
      </c>
      <c r="O5" s="7" t="s">
        <v>37</v>
      </c>
    </row>
    <row r="6" ht="67.5" spans="1:15">
      <c r="A6" s="6">
        <v>3</v>
      </c>
      <c r="B6" s="7" t="s">
        <v>38</v>
      </c>
      <c r="C6" s="7" t="s">
        <v>39</v>
      </c>
      <c r="D6" s="7" t="s">
        <v>40</v>
      </c>
      <c r="E6" s="7" t="s">
        <v>21</v>
      </c>
      <c r="F6" s="7" t="s">
        <v>21</v>
      </c>
      <c r="G6" s="7" t="s">
        <v>22</v>
      </c>
      <c r="H6" s="7" t="s">
        <v>41</v>
      </c>
      <c r="I6" s="7" t="s">
        <v>24</v>
      </c>
      <c r="J6" s="7" t="s">
        <v>42</v>
      </c>
      <c r="K6" s="7" t="s">
        <v>43</v>
      </c>
      <c r="L6" s="7" t="s">
        <v>44</v>
      </c>
      <c r="M6" s="10">
        <f>N6/G6</f>
        <v>3.75</v>
      </c>
      <c r="N6" s="11">
        <v>37.5</v>
      </c>
      <c r="O6" s="7" t="s">
        <v>37</v>
      </c>
    </row>
    <row r="7" ht="90" spans="1:15">
      <c r="A7" s="6">
        <v>4</v>
      </c>
      <c r="B7" s="7" t="s">
        <v>45</v>
      </c>
      <c r="C7" s="7" t="s">
        <v>46</v>
      </c>
      <c r="D7" s="7" t="s">
        <v>19</v>
      </c>
      <c r="E7" s="7" t="s">
        <v>47</v>
      </c>
      <c r="F7" s="7" t="s">
        <v>47</v>
      </c>
      <c r="G7" s="7" t="s">
        <v>32</v>
      </c>
      <c r="H7" s="7" t="s">
        <v>48</v>
      </c>
      <c r="I7" s="7" t="s">
        <v>24</v>
      </c>
      <c r="J7" s="7" t="s">
        <v>49</v>
      </c>
      <c r="K7" s="7" t="s">
        <v>50</v>
      </c>
      <c r="L7" s="7" t="s">
        <v>50</v>
      </c>
      <c r="M7" s="10">
        <v>968</v>
      </c>
      <c r="N7" s="11">
        <v>968</v>
      </c>
      <c r="O7" s="7" t="s">
        <v>37</v>
      </c>
    </row>
    <row r="8" ht="38" customHeight="1" spans="1:15">
      <c r="A8" s="6">
        <v>5</v>
      </c>
      <c r="B8" s="7" t="s">
        <v>51</v>
      </c>
      <c r="C8" s="7" t="s">
        <v>52</v>
      </c>
      <c r="D8" s="7" t="s">
        <v>40</v>
      </c>
      <c r="E8" s="7" t="s">
        <v>53</v>
      </c>
      <c r="F8" s="7" t="s">
        <v>54</v>
      </c>
      <c r="G8" s="7" t="s">
        <v>55</v>
      </c>
      <c r="H8" s="7" t="s">
        <v>56</v>
      </c>
      <c r="I8" s="7" t="s">
        <v>34</v>
      </c>
      <c r="J8" s="7" t="s">
        <v>57</v>
      </c>
      <c r="K8" s="7" t="s">
        <v>58</v>
      </c>
      <c r="L8" s="7" t="s">
        <v>59</v>
      </c>
      <c r="M8" s="10">
        <f>N8/G8</f>
        <v>6.35666666666667</v>
      </c>
      <c r="N8" s="11">
        <v>190.7</v>
      </c>
      <c r="O8" s="7" t="s">
        <v>37</v>
      </c>
    </row>
    <row r="26" s="1" customFormat="1" spans="1:15">
      <c r="A26"/>
      <c r="B26"/>
      <c r="C26"/>
      <c r="D26"/>
      <c r="E26"/>
      <c r="F26"/>
      <c r="G26"/>
      <c r="H26"/>
      <c r="I26"/>
      <c r="J26"/>
      <c r="K26"/>
      <c r="L26"/>
      <c r="M26"/>
      <c r="N26"/>
      <c r="O26"/>
    </row>
    <row r="221" s="1" customFormat="1" spans="1:15">
      <c r="A221"/>
      <c r="B221"/>
      <c r="C221"/>
      <c r="D221"/>
      <c r="E221"/>
      <c r="F221"/>
      <c r="G221"/>
      <c r="H221"/>
      <c r="I221"/>
      <c r="J221"/>
      <c r="K221"/>
      <c r="L221"/>
      <c r="M221"/>
      <c r="N221"/>
      <c r="O221"/>
    </row>
  </sheetData>
  <autoFilter ref="A3:O8">
    <extLst/>
  </autoFilter>
  <mergeCells count="1">
    <mergeCell ref="A2:O2"/>
  </mergeCells>
  <printOptions horizontalCentered="1"/>
  <pageMargins left="0.357638888888889" right="0.357638888888889" top="0.409027777777778" bottom="0.409027777777778" header="0.302777777777778" footer="0.30277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H3C</cp:lastModifiedBy>
  <dcterms:created xsi:type="dcterms:W3CDTF">2023-10-24T08:24:00Z</dcterms:created>
  <dcterms:modified xsi:type="dcterms:W3CDTF">2023-12-04T08:39:14Z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39D697ACA9DC4D5C8E336FC37FB1167C_13</vt:lpwstr>
  </property>
</Properties>
</file>