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新增项目" sheetId="7" r:id="rId1"/>
    <sheet name="修订项目" sheetId="10" r:id="rId2"/>
    <sheet name="转归项目" sheetId="9" r:id="rId3"/>
  </sheets>
  <definedNames>
    <definedName name="_xlnm._FilterDatabase" localSheetId="0" hidden="1">新增项目!$A$4:$J$94</definedName>
    <definedName name="_xlnm._FilterDatabase" localSheetId="1" hidden="1">修订项目!$A$3:$I$173</definedName>
    <definedName name="_xlnm._FilterDatabase" localSheetId="2" hidden="1">转归项目!$A$4:$I$17</definedName>
    <definedName name="_GoBack" localSheetId="0">新增项目!#REF!</definedName>
    <definedName name="_Hlk532391777" localSheetId="0">新增项目!#REF!</definedName>
    <definedName name="_xlnm.Print_Titles" localSheetId="0">新增项目!$3:$4</definedName>
    <definedName name="_xlnm.Print_Titles" localSheetId="2">转归项目!$3:$4</definedName>
    <definedName name="_xlnm.Print_Titles" localSheetId="1">修订项目!$3:$4</definedName>
  </definedNames>
  <calcPr calcId="144525"/>
</workbook>
</file>

<file path=xl/sharedStrings.xml><?xml version="1.0" encoding="utf-8"?>
<sst xmlns="http://schemas.openxmlformats.org/spreadsheetml/2006/main" count="967" uniqueCount="678">
  <si>
    <t>附件1-1</t>
  </si>
  <si>
    <t>拟新增医疗服务价格项目</t>
  </si>
  <si>
    <t>序号</t>
  </si>
  <si>
    <t>项目编码</t>
  </si>
  <si>
    <t>项目名称</t>
  </si>
  <si>
    <t>项目内涵</t>
  </si>
  <si>
    <t>除外内容</t>
  </si>
  <si>
    <t>计价单位</t>
  </si>
  <si>
    <t>价格(元)</t>
  </si>
  <si>
    <t>说明</t>
  </si>
  <si>
    <t>试行医疗机构</t>
  </si>
  <si>
    <t>三甲</t>
  </si>
  <si>
    <t>非三甲</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</si>
  <si>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</si>
  <si>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</si>
  <si>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</si>
  <si>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</si>
  <si>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</si>
  <si>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1.不同学科且不重复的临床量表评估可分别计价；2.同一学科且评估目的相同的临床量表评估和其他评定类项目不能同时收费。3.不区分条目数量。</t>
  </si>
  <si>
    <t>临床量表评估（他评）</t>
  </si>
  <si>
    <t>基于专业评估人员协助患者完成的临床量表，对患者生理或心理的功能状态形成评估结论。含完成他评所需的人力资源和基本物质资源消耗。</t>
  </si>
  <si>
    <t>1.不同学科且不重复的临床量表评估可分别计价；2.同一学科且评估目的相同的临床量表评估和其他评定类项目不能同时收费。</t>
  </si>
  <si>
    <t>甲类评估（他评）</t>
  </si>
  <si>
    <t>1-20条</t>
  </si>
  <si>
    <t>乙类评估（他评）</t>
  </si>
  <si>
    <t>21-40条</t>
  </si>
  <si>
    <t>丙类评估（他评）</t>
  </si>
  <si>
    <t>41-100条</t>
  </si>
  <si>
    <t>丁类评估（他评）</t>
  </si>
  <si>
    <t>101条以上</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</si>
  <si>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</si>
  <si>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</si>
  <si>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</si>
  <si>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</si>
  <si>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</si>
  <si>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</si>
  <si>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</si>
  <si>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</si>
  <si>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次</t>
  </si>
  <si>
    <t>新生儿多种遗传代谢病筛查按50%收费。</t>
  </si>
  <si>
    <t xml:space="preserve">郑大三附院 </t>
  </si>
  <si>
    <t>B250801002</t>
  </si>
  <si>
    <t>中毒药物及毒物筛查</t>
  </si>
  <si>
    <t>自主定价</t>
  </si>
  <si>
    <t>郑大一附院</t>
  </si>
  <si>
    <t>B250802</t>
  </si>
  <si>
    <t>质谱法（定量检测）</t>
  </si>
  <si>
    <t>B250802001</t>
  </si>
  <si>
    <t>维生素测定</t>
  </si>
  <si>
    <t>项</t>
  </si>
  <si>
    <t>超过三项的按三项收费。</t>
  </si>
  <si>
    <t>开封市儿童医院、新乡医学院第三附属医院</t>
  </si>
  <si>
    <t>B250802002</t>
  </si>
  <si>
    <t>药物浓度测定</t>
  </si>
  <si>
    <t>开封市儿童医院、新乡医学院第三附属医院、郑大三附院</t>
  </si>
  <si>
    <t>B2509</t>
  </si>
  <si>
    <t>免疫类</t>
  </si>
  <si>
    <t>B250901</t>
  </si>
  <si>
    <t>免疫荧光法</t>
  </si>
  <si>
    <t>指利用间接免疫荧光法进行测定。所定价格涵盖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</si>
  <si>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</si>
  <si>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</si>
  <si>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</si>
  <si>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省人民医院</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</si>
  <si>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</si>
  <si>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</si>
  <si>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</si>
  <si>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</si>
  <si>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</si>
  <si>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</si>
  <si>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</si>
  <si>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</si>
  <si>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</si>
  <si>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</si>
  <si>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</si>
  <si>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</si>
  <si>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</si>
  <si>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</si>
  <si>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</si>
  <si>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</si>
  <si>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省人民医院、郑大二附院、省人民医院、省胸科医院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</si>
  <si>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</si>
  <si>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</si>
  <si>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</si>
  <si>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</si>
  <si>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</si>
  <si>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</si>
  <si>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B250903003</t>
  </si>
  <si>
    <t>隐球菌荚膜多糖抗原测定</t>
  </si>
  <si>
    <t>隐球菌荚膜多糖抗原检测试剂</t>
  </si>
  <si>
    <t>B250904</t>
  </si>
  <si>
    <t>酶联免疫法</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</si>
  <si>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</si>
  <si>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</si>
  <si>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</si>
  <si>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</si>
  <si>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郑大五附院</t>
  </si>
  <si>
    <t>B250904002</t>
  </si>
  <si>
    <t>抑制素B检测</t>
  </si>
  <si>
    <t>抑制素B检测试剂</t>
  </si>
  <si>
    <t>B250904003</t>
  </si>
  <si>
    <t>抑制素A测定</t>
  </si>
  <si>
    <t>抑制素A检测试剂</t>
  </si>
  <si>
    <t>商丘市第一人民医院、河南大学淮河医院</t>
  </si>
  <si>
    <t>B250904004</t>
  </si>
  <si>
    <t>念珠菌抗体测定</t>
  </si>
  <si>
    <t>念珠菌抗体测定试剂</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</si>
  <si>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</si>
  <si>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</si>
  <si>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</si>
  <si>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</si>
  <si>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</si>
  <si>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</si>
  <si>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</si>
  <si>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</si>
  <si>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</si>
  <si>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省人民医院、河南中医药大学第一附属医院</t>
  </si>
  <si>
    <t>B250905002</t>
  </si>
  <si>
    <t>11-脱氢血栓烷B2
测定</t>
  </si>
  <si>
    <t>11-脱氢血栓烷B2测定试剂</t>
  </si>
  <si>
    <t>B250905003</t>
  </si>
  <si>
    <t>抗缪勒管激素测定</t>
  </si>
  <si>
    <t>抗缪勒管激素测定试剂</t>
  </si>
  <si>
    <t>省人民医院、省儿童医院、郑大一附院、郑大三附院、河南省肿瘤医院、河南中医药大学第一附属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</si>
  <si>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</si>
  <si>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</si>
  <si>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</si>
  <si>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</si>
  <si>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</si>
  <si>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</si>
  <si>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</si>
  <si>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</si>
  <si>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</si>
  <si>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</si>
  <si>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</si>
  <si>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</si>
  <si>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</si>
  <si>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</si>
  <si>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</si>
  <si>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</si>
  <si>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</si>
  <si>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</si>
  <si>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</si>
  <si>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</si>
  <si>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</si>
  <si>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</si>
  <si>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</si>
  <si>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</si>
  <si>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河南大学淮河医院、商丘市第一人民医院、河南中医药大学第一附属医院</t>
  </si>
  <si>
    <t>B250905012</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</si>
  <si>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</si>
  <si>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</si>
  <si>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</si>
  <si>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</si>
  <si>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</si>
  <si>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</si>
  <si>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</si>
  <si>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</si>
  <si>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</si>
  <si>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</si>
  <si>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</si>
  <si>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</si>
  <si>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</si>
  <si>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</si>
  <si>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</si>
  <si>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河南省儿童医院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</si>
  <si>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</si>
  <si>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</si>
  <si>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</si>
  <si>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</si>
  <si>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</si>
  <si>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</si>
  <si>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</si>
  <si>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</si>
  <si>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</si>
  <si>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</si>
  <si>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</si>
  <si>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结核分枝实杆菌及利福平耐药基因核酸检测</t>
  </si>
  <si>
    <t>结核分枝实杆菌及利福平耐药基因核酸检测试剂</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</si>
  <si>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</si>
  <si>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</si>
  <si>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</si>
  <si>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</si>
  <si>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</si>
  <si>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</si>
  <si>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</si>
  <si>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</si>
  <si>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</si>
  <si>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</si>
  <si>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</si>
  <si>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</si>
  <si>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</si>
  <si>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</si>
  <si>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</si>
  <si>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河南省职业病院</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</si>
  <si>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</si>
  <si>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</si>
  <si>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</si>
  <si>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郑大一附院、省人民医院、郑大三附院、驻马店市中心医院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</si>
  <si>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</si>
  <si>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</si>
  <si>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</si>
  <si>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</si>
  <si>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B310300124</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</si>
  <si>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</si>
  <si>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</si>
  <si>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</si>
  <si>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郑大一附院、省人民医院</t>
  </si>
  <si>
    <t>经支撑喉镜梨状窝瘘内瘘口封闭术</t>
  </si>
  <si>
    <t>通过缝合或消融方式封闭梨状窝瘘瘘口。所定价格涵盖置入喉镜、封闭瘘口，以及切开、止血、缝合等手术步骤的人力资源和基本物质资源消耗。</t>
  </si>
  <si>
    <t>B310511028</t>
  </si>
  <si>
    <t>牙髓血运重建术</t>
  </si>
  <si>
    <t>指重新建立牙髓血运用于治疗坏死牙髓。所定价格涵盖开髓、清理髓腔、根管预备、治疗、盖髓、充填等治疗步骤的人力资源和基本物质资源消耗。</t>
  </si>
  <si>
    <t>每牙</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</si>
  <si>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</si>
  <si>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</si>
  <si>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</si>
  <si>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</si>
  <si>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肠梗阻导管置入术</t>
  </si>
  <si>
    <t>指经鼻腔置入导管治疗肠梗阻。所定价格涵盖含导管导丝引导、置管、固定、治疗肠梗阻等步骤的人力资源和基本物质资源消耗。</t>
  </si>
  <si>
    <t>311000045</t>
  </si>
  <si>
    <t>腹膜透析导管感染外涤纶套清除术</t>
  </si>
  <si>
    <t>通过局部清创和涤纶套清除治疗腹膜透析导管感染。所定价格涵盖切开、清创、游离、切除感染涤纶套等操作步骤的人力资源和基本物质资源消耗。</t>
  </si>
  <si>
    <t>B311400069</t>
  </si>
  <si>
    <t>经皮乳腺导管灌注治疗</t>
  </si>
  <si>
    <t>指对乳腺导管进行灌洗、注药治疗。所定价格涵盖进入乳腺导管、灌洗、注药等治疗步骤的的人力资源和基本物质资源消耗。</t>
  </si>
  <si>
    <t>单侧</t>
  </si>
  <si>
    <t>郑大三附院、许昌市妇幼保健院</t>
  </si>
  <si>
    <t>经皮穿刺骶神经调控电极植入术</t>
  </si>
  <si>
    <t>指植入骶神经刺激电极治疗骶神经支配区域相关疾病。所定价格涵盖植入电极、连接神经刺激器、调试等操作步骤的人力资源和基本物质资源消耗。</t>
  </si>
  <si>
    <t>刺激电极、延伸导线</t>
  </si>
  <si>
    <t>330406020</t>
  </si>
  <si>
    <t>有晶状体眼人工晶状体植入术</t>
  </si>
  <si>
    <t>指在保留晶状体的基础上植入人工晶状体。所定价格涵盖植入人工晶状体以及切开、止血、关闭切口等手术步骤的人力资源和基本物质资源消耗。</t>
  </si>
  <si>
    <t>人工晶状体</t>
  </si>
  <si>
    <t>B330803033</t>
  </si>
  <si>
    <t>左心耳闭合术</t>
  </si>
  <si>
    <t>通过结扎、夹闭等方式闭合左心耳。所定价格涵盖闭合左心耳，以及切开、止血、放置引流、缝合等手术步骤的人力资源和基本物质资源消耗。</t>
  </si>
  <si>
    <t>心耳闭合装置</t>
  </si>
  <si>
    <t>阜外华中心血管病医院、郑大一附院</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</si>
  <si>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</si>
  <si>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</si>
  <si>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人工血管</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</si>
  <si>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</si>
  <si>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</si>
  <si>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</si>
  <si>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</si>
  <si>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</si>
  <si>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</si>
  <si>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B331001024</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</si>
  <si>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</si>
  <si>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</si>
  <si>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河南省肿瘤医院</t>
  </si>
  <si>
    <t>B331001025</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</si>
  <si>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</si>
  <si>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</si>
  <si>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B331001026</t>
  </si>
  <si>
    <t>经内镜消化道病变射频消融术</t>
  </si>
  <si>
    <t>指内镜下使用射频消融技术治疗胃食管返流病。所定价格涵盖置入内镜、置入消融电极、消融等操作步骤的人力资源和基本物质资源消耗。</t>
  </si>
  <si>
    <t>射频消融导管（电极）</t>
  </si>
  <si>
    <t>B331001027</t>
  </si>
  <si>
    <t>大网膜切除术</t>
  </si>
  <si>
    <t>指手术切除大网膜。所定价格涵盖大网膜切除以及切开、止血、留置引流、缝合等操作步骤的的人力资源和基本物质资源消耗。</t>
  </si>
  <si>
    <t>限二次手术</t>
  </si>
  <si>
    <t>省人民医院、郑大一附院、河南省肿瘤医院</t>
  </si>
  <si>
    <t>331001028</t>
  </si>
  <si>
    <t>供小肠切取术</t>
  </si>
  <si>
    <t>指活体供者小肠（器官段）切取。所定价格涵盖活体供者小肠切取，以及切开、吻合、关闭、缝合等手术步骤的人力资源和基本物质资源消耗。</t>
  </si>
  <si>
    <t>仅限于合法进行的活体器官捐献</t>
  </si>
  <si>
    <t>331001029</t>
  </si>
  <si>
    <t>骶前囊肿切除术</t>
  </si>
  <si>
    <t>通过手术分离、切除骶前囊肿，并进行盆底重建。所定价格涵盖切除囊肿、盆底重建，以及切开、止血、留置引流、关闭切口等手术步骤的人力资源和基本物质资源消耗。</t>
  </si>
  <si>
    <t>腹肛联合异物取出术</t>
  </si>
  <si>
    <t>指经腹联合经肛取出直肠内异物。所定价格涵盖异物取出以及切开、探查、止血、留置引流、缝合等手术步骤的人力资源和基本物质资源消耗。</t>
  </si>
  <si>
    <t>B331303033</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</si>
  <si>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</si>
  <si>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</si>
  <si>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郑大一附院、郑大二附院、周口市妇幼保健院（周口市儿童医院）、河南大学淮河医院</t>
  </si>
  <si>
    <t>B331303034</t>
  </si>
  <si>
    <t>子宫瘢痕妊娠物清除术</t>
  </si>
  <si>
    <t>通过切除瘢痕处组织治疗子宫瘢痕妊娠。所定价格涵盖扩张宫颈、到达子宫瘢痕部位、清除妊娠病灶以及切开、止血、放置引流、关闭等手术步骤的人力资源和基本物质资源消耗。</t>
  </si>
  <si>
    <t>郑大一附院、省人民医院、周口市妇幼保健院（周口市儿童医院）</t>
  </si>
  <si>
    <t>B331400021</t>
  </si>
  <si>
    <t>胎儿体腔穿刺放液术</t>
  </si>
  <si>
    <t>通过孕妇子宫羊膜腔穿刺进入胎儿体腔抽吸液体。所定价格涵盖穿刺、抽液、必要时冲洗等操作步骤的人力资源和基本物质资源消耗。不含影像学引导。</t>
  </si>
  <si>
    <t>331501065</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</si>
  <si>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</si>
  <si>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</si>
  <si>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电极取出术按10%收费。</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</si>
  <si>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</si>
  <si>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</si>
  <si>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</si>
  <si>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34020056</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</si>
  <si>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</si>
  <si>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</si>
  <si>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B34020057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</si>
  <si>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</si>
  <si>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</si>
  <si>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t>
  </si>
  <si>
    <t>B410000014</t>
  </si>
  <si>
    <t>钩活治疗</t>
  </si>
  <si>
    <t>通过钩治使局部减压、减张、松解、疏通，从而治疗疾病。所定价格涵盖进针、钩治等治疗步骤的人力资源和基本物质资源消耗。</t>
  </si>
  <si>
    <t>河南亚太骨病医院、郑州市骨科医院</t>
  </si>
  <si>
    <t>附件1-2</t>
  </si>
  <si>
    <t>拟修订医疗服务价格项目</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</si>
  <si>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</si>
  <si>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</si>
  <si>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</si>
  <si>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1.省人民医院、郑大一附院、省肿瘤医院、华中阜外医院、省中医药大学一附院等五家医院在三甲医院价格基础上加收不超过3元/床日。2.恶性肿瘤日间放疗、化疗按50%收费。</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</si>
  <si>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</si>
  <si>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</si>
  <si>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t>
  </si>
  <si>
    <t>1.省人民医院、郑大一附院、省肿瘤医院、华中阜外医院、省中医药大学一附院等五家医院在三甲医院价格基础上加收不超过3元/日。2.恶性肿瘤日间放疗、化疗按50%收费。</t>
  </si>
  <si>
    <t>严密隔离护理</t>
  </si>
  <si>
    <t>指对甲类传染病及参照甲类管理的乙类传染病患者开展的严密隔离护理。所定价格涵盖穿消毒隔离衣及隔离鞋，戴手套，戴防护眼镜，做好解释取得配合，禁止探视，设置警示牌，患者分泌物，呕吐物及排泄物严格消毒处理，污染敷料装入袋中，做好标记集中焚烧，每日房间及用物消毒，定期做隔离环境的细菌学采样检测等防护措施的人力资源和基本物质资源消耗。不含级别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</si>
  <si>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</si>
  <si>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t>
  </si>
  <si>
    <t>一次性吸痰管、引流装置</t>
  </si>
  <si>
    <t>吸痰护理</t>
  </si>
  <si>
    <t>通过吸痰清除呼吸道分泌物，保持气道通畅。所定价格涵盖连接吸引器、抽吸痰液、记录等操作步骤的人力资源和基本物质资源消耗。</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</si>
  <si>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</si>
  <si>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</si>
  <si>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预冲式导管冲洗器、一次性敷贴</t>
  </si>
  <si>
    <t>留置针护理不得收取该费用。</t>
  </si>
  <si>
    <t>引流管护理</t>
  </si>
  <si>
    <t>通过对引流管进行护理，保持引流管通畅，预防脱管和感染。所定价格涵盖消毒、更换敷料、固定导管、及时处理异常情况等步骤的人力资源和基本物质资源消耗。</t>
  </si>
  <si>
    <t>导管固定装置</t>
  </si>
  <si>
    <t>重症监护病人和特级护理病人不得收取“引流管护理”费用。</t>
  </si>
  <si>
    <t>氧气吸入</t>
  </si>
  <si>
    <t>通过吸入氧气纠正缺氧，提高动脉血氧分压和氧饱和度的水平。所定价格涵盖接入吸氧管、调节氧流量、记录等步骤的人力资源和基本物质资源消耗。</t>
  </si>
  <si>
    <t>特殊吸氧管、智能供氧系统专用吸氧管</t>
  </si>
  <si>
    <t>小时</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</si>
  <si>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</si>
  <si>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</si>
  <si>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9.一次性敷贴。</t>
  </si>
  <si>
    <t>按照药品使用说明的要求选择使用相应输液器，不得扩大范围使用。</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</si>
  <si>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</si>
  <si>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</si>
  <si>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组</t>
  </si>
  <si>
    <t>1.6周岁及以下儿童加收30%，2.第二组起每组按20%计费。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</si>
  <si>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</si>
  <si>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</si>
  <si>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</si>
  <si>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5.清创缝合</t>
  </si>
  <si>
    <t>含麻醉费用</t>
  </si>
  <si>
    <t>特殊一次性消耗材料、特殊缝线</t>
  </si>
  <si>
    <t>特殊一次性消耗材料包括胶原蛋白材料、防粘连材料、锁水敷料、医用创面愈合材料。</t>
  </si>
  <si>
    <t>鼻饲管注食</t>
  </si>
  <si>
    <t>指经鼻饲管注入饮食或药物。所定价格涵盖配置、注入以及观察、记录等步骤的人力资源和基本物质资源消耗。</t>
  </si>
  <si>
    <t>灌注器</t>
  </si>
  <si>
    <t>临床操作的磁共振定位</t>
  </si>
  <si>
    <t>指使用磁共振完成临床定位。所定价格涵盖患者摆位、扫描、定位等操作步骤的人力资源和基本物质资源消耗。</t>
  </si>
  <si>
    <t>体外定位贴</t>
  </si>
  <si>
    <t>（二）超声检查</t>
  </si>
  <si>
    <t>杀菌型耦合剂、一次性超声探头护套</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</si>
  <si>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</si>
  <si>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</si>
  <si>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</si>
  <si>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</si>
  <si>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</si>
  <si>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部位</t>
  </si>
  <si>
    <t>腹膜后肿物加收50元</t>
  </si>
  <si>
    <t>适型调强放射治疗(IMRT)</t>
  </si>
  <si>
    <t>指使用直线加速器进行射线照射治疗肿瘤。所定价格涵盖体位固定、设备操作等治疗步骤的人力资源和基本物质资源消耗。不含定位、计划设计、剂量验证、实时显像监控。</t>
  </si>
  <si>
    <t>使用螺旋断层扫描、旋转调强放疗的，加收10%。</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</si>
  <si>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</si>
  <si>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</si>
  <si>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</si>
  <si>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高强度聚焦超声热消融肿瘤治疗</t>
  </si>
  <si>
    <t>指利用高强度聚焦超声消融肿瘤。所定价格涵盖照射消融，以及计划设计、剂量控制、体表准备、消融区超声实时监测等步骤的人力资源和基本物质资源消耗。</t>
  </si>
  <si>
    <t>全身热疗</t>
  </si>
  <si>
    <t>指利用热疗仪器使温度范围达到39.5-43℃治疗恶性肿瘤。所定价格涵盖评估、定位、计划设计、治疗及监测的人力资源和基本物质资源消耗。包括微波、射频、红外热疗。</t>
  </si>
  <si>
    <t>血细胞分析或血常规</t>
  </si>
  <si>
    <t>含计数、分类</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</si>
  <si>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</si>
  <si>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</si>
  <si>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神经根射频镇痛术</t>
  </si>
  <si>
    <t>指通过射频热凝或脉冲射频调控治疗神经根支配区域疼痛。所定价格涵盖消毒、穿刺、调试、射频治疗等操作步骤的人力资源和基本物质资源消耗。包括神经节、神经干、神经丛射频镇痛术。</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</si>
  <si>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</si>
  <si>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</si>
  <si>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</si>
  <si>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共焦激光显微镜角膜检查</t>
  </si>
  <si>
    <t>指使用共焦激光显微镜检查角膜各层组织结构。所定价格涵盖放置角膜接触帽、显微镜检查、数据存储、分析报告等步骤的人力资源和基本物质资源消耗。</t>
  </si>
  <si>
    <t>角膜接触帽</t>
  </si>
  <si>
    <t>鼻窦组织活检术</t>
  </si>
  <si>
    <t>指穿刺或开放鼻窦取组织活检。所定价格涵盖穿刺或开放鼻窦、取组织、止血等步骤的人力资源和基本物质资源消耗。包括上颌窦、筛窦、额窦、蝶窦。</t>
  </si>
  <si>
    <t>止血材料</t>
  </si>
  <si>
    <t>鼻腔冲洗</t>
  </si>
  <si>
    <t>指冲洗双侧鼻腔治疗鼻腔、鼻窦疾病。所定价格涵盖以生理盐水或其它药液冲洗双侧鼻腔等操作的人力资源和基本物质资源消耗。</t>
  </si>
  <si>
    <t>呼吸系统窥镜诊疗</t>
  </si>
  <si>
    <t>一次性电子支气管内窥镜</t>
  </si>
  <si>
    <t>1.经纤支镜相关项目使用电子支气管镜的加收30%；2.一次性电子支气管内窥镜限甲类传染病及参照甲类管理的乙类传染病使用。</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</si>
  <si>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</si>
  <si>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</si>
  <si>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经纤支镜特殊治疗（激光治疗）</t>
  </si>
  <si>
    <t>指使用纤维支气管镜开展气道激光治疗。所定价格涵盖插入纤维支气管镜、治疗、止血等操作步骤的人力资源和基本物质资源消耗。</t>
  </si>
  <si>
    <t>激光光纤</t>
  </si>
  <si>
    <t>经硬质气管镜冷冻治疗</t>
  </si>
  <si>
    <t>指使用硬质气管镜开展气道冷冻治疗。所定价格涵盖置入硬质气管镜、治疗等手术步骤的人力资源和基本物质资源消耗。包括电子支气管镜冷冻治疗。</t>
  </si>
  <si>
    <t>异物钳、网篮</t>
  </si>
  <si>
    <t>高压氧治疗</t>
  </si>
  <si>
    <t>含氧气</t>
  </si>
  <si>
    <t>平车占位加收50%</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</si>
  <si>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</si>
  <si>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</si>
  <si>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</si>
  <si>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</si>
  <si>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心脏射频消融术</t>
  </si>
  <si>
    <t>指各类心律失常的射频消融术。所定价格涵盖穿刺静脉，放置鞘管及标测电极，行房间隔穿刺，肺静脉造影，消融以及拔除导管及鞘管，压迫止血等手术步骤的人力资源和基本物质资源消耗。包括冷冻消融术。</t>
  </si>
  <si>
    <t>消融导管</t>
  </si>
  <si>
    <t>永久起搏器安置术</t>
  </si>
  <si>
    <t>指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</si>
  <si>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</si>
  <si>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消化系统诊疗</t>
  </si>
  <si>
    <t>消化介入注射针、透明粘膜吸套</t>
  </si>
  <si>
    <t>经内镜食管胃底静脉曲张治疗</t>
  </si>
  <si>
    <t>指内镜下通过注射、套扎、组织粘合等方法治疗食管胃底静脉曲张。所定价格涵盖内镜检查、治疗等步骤的人力资源和基本物质资源消耗。</t>
  </si>
  <si>
    <t>套扎器</t>
  </si>
  <si>
    <t>超声胃镜检查术</t>
  </si>
  <si>
    <t>指使用超声胃镜检查上消化道及周围邻近脏器病变。所定价格涵盖插入胃镜、检查、取活检等步骤的人力资源和基本物质资源消耗。包括超声肠镜检查。</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</si>
  <si>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</si>
  <si>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</si>
  <si>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</si>
  <si>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</si>
  <si>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</si>
  <si>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</si>
  <si>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</si>
  <si>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</si>
  <si>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</si>
  <si>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1.精液冷冻减收50%。2.冷冻保存90元/月（包括精子、卵子、胚胎、精液、卵巢组织、睾丸组织）</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</si>
  <si>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</si>
  <si>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</si>
  <si>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</si>
  <si>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</si>
  <si>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</si>
  <si>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</si>
  <si>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经皮静脉内滤器置入术</t>
  </si>
  <si>
    <t>通过穿刺置入腔静脉滤器阻隔静脉内血栓。所定价格涵盖输送并释放滤器，以及静脉穿刺、置入鞘管、退出输送器、加压包扎等手术步骤的人力资源和基本物质资源消耗。</t>
  </si>
  <si>
    <t>2.动脉介入诊疗</t>
  </si>
  <si>
    <t>血管止血装置</t>
  </si>
  <si>
    <t>4.心脏介入诊疗</t>
  </si>
  <si>
    <t>经皮瓣膜球囊成形术</t>
  </si>
  <si>
    <t>指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</si>
  <si>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</si>
  <si>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</si>
  <si>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</si>
  <si>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</si>
  <si>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</si>
  <si>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</si>
  <si>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</si>
  <si>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</si>
  <si>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t>
  </si>
  <si>
    <t>麻醉总说明</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</si>
  <si>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</si>
  <si>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</si>
  <si>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</si>
  <si>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</si>
  <si>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</si>
  <si>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</si>
  <si>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</si>
  <si>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颅骨钻孔探查术（两孔以上）</t>
  </si>
  <si>
    <t>指通过颅骨钻孔进行探查。所定价格涵盖气钻或电钻钻开颅骨，探查、必要时活检以及止血、引流、缝合等手术步骤的人力资源和基本物质资源消耗。包括开颅探查术。</t>
  </si>
  <si>
    <t>甲状旁腺组织自体移植术</t>
  </si>
  <si>
    <t>指对自体甲状旁腺组织进行移植。所定价格涵盖甲状旁腺组织植入，以及切开、吻合、关闭、缝合等手术步骤的人力资源和基本物质资源消耗。</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</si>
  <si>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</si>
  <si>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</si>
  <si>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</si>
  <si>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</si>
  <si>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肾上腺组织自体移植术</t>
  </si>
  <si>
    <t>通过自体肾上腺移植治疗肾上腺疾病。所定价格涵盖组织植入，以及切开、吻合、关闭、缝合等手术步骤的人力资源和基本物质资源消耗。</t>
  </si>
  <si>
    <t>翼状胬肉切除术</t>
  </si>
  <si>
    <t>通过切除翼状胬肉治疗眼部疾病。所定价格涵盖剪开结膜，分离、切除胬肉组织、处理角巩膜伤口等手术步骤的人力资源和基本物质资源消耗。包括角膜肿物切除。</t>
  </si>
  <si>
    <t>羊膜</t>
  </si>
  <si>
    <t>结膜组织修补加收50%</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</si>
  <si>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</si>
  <si>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</si>
  <si>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</si>
  <si>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</si>
  <si>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</si>
  <si>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</si>
  <si>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</si>
  <si>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</si>
  <si>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</si>
  <si>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</si>
  <si>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供肺切取术</t>
  </si>
  <si>
    <t>指活体供者肺脏（器官段）切取用于移植。所定价格涵盖活体供者肺脏切取，以及切开、吻合、关闭、缝合等手术步骤的人力资源和基本物质资源消耗。</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</si>
  <si>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</si>
  <si>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</si>
  <si>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8.心脏及血管系统手术</t>
  </si>
  <si>
    <t>封合剂、打孔器、血管刀</t>
  </si>
  <si>
    <t>封合剂限主动脉夹层手术使用。</t>
  </si>
  <si>
    <t>室间隔缺损修补术</t>
  </si>
  <si>
    <t>通过缝合或补片修补方法治疗室间隔缺损。所定价格涵盖修补室间隔缺损，以及切开、止血、留置引流、固定胸骨、关闭切口等手术步骤的人力资源和基本物质资源消耗。</t>
  </si>
  <si>
    <t>多发室间隔缺损修补术加收10%。</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</si>
  <si>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</si>
  <si>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</si>
  <si>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</si>
  <si>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</si>
  <si>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盆腔淋巴结清扫术</t>
  </si>
  <si>
    <t>通过切除盆腔淋巴结，治疗肿瘤淋巴结转移。所定价格涵盖盆腔及区域淋巴结切除以及切开、止血、放置引流、缝合等步骤的人力资源和基本物质资源消耗。</t>
  </si>
  <si>
    <t>异体脾脏移植术</t>
  </si>
  <si>
    <t>指异体同种脾脏移植。所定价格涵盖供体脾脏术前或术中整复、供体脾脏植入，以及切开、吻合、关闭、缝合等手术步骤的人力资源和基本物质资源消耗。包括异种器官移植术。</t>
  </si>
  <si>
    <t>消化系统手术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</si>
  <si>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</si>
  <si>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</si>
  <si>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</si>
  <si>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</si>
  <si>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</si>
  <si>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</si>
  <si>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</si>
  <si>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</si>
  <si>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</si>
  <si>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</si>
  <si>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</si>
  <si>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</si>
  <si>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</si>
  <si>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</si>
  <si>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</si>
  <si>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</si>
  <si>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</si>
  <si>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</si>
  <si>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</si>
  <si>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</si>
  <si>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</si>
  <si>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</si>
  <si>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</si>
  <si>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</si>
  <si>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</si>
  <si>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盆腔粘连分离术</t>
  </si>
  <si>
    <t>通过手术切除或分离方式治疗盆腔组织器官粘连。所定价格涵盖切除或分离粘连组织，以及切开、止血、放置引流、关闭等手术步骤的人力资源和基本物质资源消耗。</t>
  </si>
  <si>
    <t>经宫腔镜子宫内膜去除术</t>
  </si>
  <si>
    <t>通过去除子宫内膜治疗异常子宫出血等疾病。所定价格涵盖使用能源设备去除子宫内膜，以及扩宫、止血等手术步骤的人力资源和基本物质资源消耗。包括电凝术。</t>
  </si>
  <si>
    <t>电极</t>
  </si>
  <si>
    <t>15.肌肉骨骼系统手术</t>
  </si>
  <si>
    <t>不含C型臂和一般X光透视</t>
  </si>
  <si>
    <t>骨水泥、骨水泥注入器械</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</si>
  <si>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</si>
  <si>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</si>
  <si>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</si>
  <si>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乳腺肿物穿刺术</t>
  </si>
  <si>
    <t>指穿刺乳腺肿物取组织活检。所定价格涵盖穿刺、取活检、止血等操作步骤的人力资源和基本物质资源消耗。</t>
  </si>
  <si>
    <t>定位针</t>
  </si>
  <si>
    <t>岩盐气溶胶吸入治疗</t>
  </si>
  <si>
    <t>指吸入岩盐气溶胶改善呼吸症状，用于尘肺等呼吸系统疾病的康复与治疗。所定价格涵盖气溶胶生成和吸入等治疗步骤的人力资源和基本物质资源消耗。</t>
  </si>
  <si>
    <t>30分钟/次</t>
  </si>
  <si>
    <t>s310200001</t>
  </si>
  <si>
    <t>动态血糖连续监测</t>
  </si>
  <si>
    <t>指使用血糖监测设备监测血糖变化。所定价格涵盖传感器置入、固定，以及监测、数据存储、分析报告等操作步骤的人力资源和基本物质资源消耗。</t>
  </si>
  <si>
    <t>传感器</t>
  </si>
  <si>
    <t>s310300002</t>
  </si>
  <si>
    <t>眼前节分析检查</t>
  </si>
  <si>
    <t>指使用眼前节分析仪器测量眼角膜前高度、曲率、后高度、角膜厚度情况。所定价格涵盖观察、测量、分析等操作步骤的人力资源和基本物质资源消耗。</t>
  </si>
  <si>
    <t>肿瘤热消融治疗</t>
  </si>
  <si>
    <t>采用激光、射频或微波消融等方法，通过介入或开放手术方式毁损肿瘤。所定价格涵盖穿刺或切开、置入电极、消融治疗等手术步骤的人力资源和基本物质资源消耗。不含引导。包括激光、射频、微波消融。</t>
  </si>
  <si>
    <t>消融电极</t>
  </si>
  <si>
    <t>1.与其他手术同一切口开展的热消融治疗，该项目减半收费。2.一次消融多个肿瘤病灶时，自第二个病灶起每个按20%加收（与其他手术同一切口开展的热消融治疗，按减半后标准加收），加收不超过5次。</t>
  </si>
  <si>
    <t>s321000010</t>
  </si>
  <si>
    <t>脓肿置管引流术</t>
  </si>
  <si>
    <t>指通过穿刺或自然腔道置管引流治疗脓肿。所定价格涵盖导管导丝引导下，穿刺或经自然腔道置管引流等治疗步骤的人力资源和基本物耗。</t>
  </si>
  <si>
    <t>引流管</t>
  </si>
  <si>
    <t>s331501001</t>
  </si>
  <si>
    <t>椎间盘射频消融术</t>
  </si>
  <si>
    <t>指通过消融方式治疗椎间盘疾病。所定价格涵盖影像引导下穿刺、髓核消融等手术步骤的人力资源和基本物质资源消耗。</t>
  </si>
  <si>
    <t>间隙</t>
  </si>
  <si>
    <t>每增加一间隙加收30%。</t>
  </si>
  <si>
    <t>T01</t>
  </si>
  <si>
    <t>（一）医疗美容</t>
  </si>
  <si>
    <t>疤痕敷料</t>
  </si>
  <si>
    <t>T010203</t>
  </si>
  <si>
    <t>鼻部美容外科</t>
  </si>
  <si>
    <t>鼻腔冲洗器械</t>
  </si>
  <si>
    <t>门诊输液费</t>
  </si>
  <si>
    <t>小儿门诊输液费</t>
  </si>
  <si>
    <t>住院小儿静脉输液</t>
  </si>
  <si>
    <t>住院静脉输液</t>
  </si>
  <si>
    <t>超声PACKS医用诊断报告系统</t>
  </si>
  <si>
    <t>恶性肿瘤深部热疗</t>
  </si>
  <si>
    <t>高强度聚焦超声热消融肿瘤治疗--良性肿瘤</t>
  </si>
  <si>
    <t>高强度聚焦超声热消融肿瘤治疗--恶性肿瘤</t>
  </si>
  <si>
    <t>上颌窦穿刺术</t>
  </si>
  <si>
    <t>指脉氧监测</t>
  </si>
  <si>
    <t>立体定位下射频消融术</t>
  </si>
  <si>
    <t>冷循环微波刀治疗</t>
  </si>
  <si>
    <t>精子冷冻标本</t>
  </si>
  <si>
    <t>精液解冻</t>
  </si>
  <si>
    <t>新生儿量表检查</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</si>
  <si>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</si>
  <si>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</si>
  <si>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</si>
  <si>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</si>
  <si>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</si>
  <si>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</si>
  <si>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</si>
  <si>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脑深部电刺激系统置入术</t>
  </si>
  <si>
    <t>胎儿甲状腺移植术</t>
  </si>
  <si>
    <t>翼状胬肉切除＋角膜移植术</t>
  </si>
  <si>
    <t>角膜移植联合视网膜复位术</t>
  </si>
  <si>
    <t>翼状胬肉切除+角膜移植术(含干细胞移植)</t>
  </si>
  <si>
    <t>角膜手术中实施干细胞移植加收</t>
  </si>
  <si>
    <t>穿透性角膜移植联合白内障囊外摘除及人工晶体植入术(三联术)</t>
  </si>
  <si>
    <t>颌下腺移植术</t>
  </si>
  <si>
    <t>经颈侧进路鼻咽肿瘤切除术</t>
  </si>
  <si>
    <t>肺移植术（双侧）</t>
  </si>
  <si>
    <t>开胸肿瘤特殊治疗</t>
  </si>
  <si>
    <t>心肺移植术</t>
  </si>
  <si>
    <t>经骶尾部直肠癌切除术</t>
  </si>
  <si>
    <t>经腹腔镜经腹会阴直肠癌根治术(Miles手术)</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</si>
  <si>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</si>
  <si>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</si>
  <si>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</si>
  <si>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</si>
  <si>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</si>
  <si>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</si>
  <si>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</si>
  <si>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</si>
  <si>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供体肾修复术</t>
  </si>
  <si>
    <t>移植肾探查术</t>
  </si>
  <si>
    <t>移植肾肾周血肿清除术</t>
  </si>
  <si>
    <t>经尿道膀胱肿瘤特殊治疗</t>
  </si>
  <si>
    <t>精索静脉曲张高位结扎术（分流术）</t>
  </si>
  <si>
    <t>输卵管移植术</t>
  </si>
  <si>
    <t>热球子宫内膜去除术</t>
  </si>
  <si>
    <t>经宫腔镜子宫内膜剥离术</t>
  </si>
  <si>
    <t>疼痛综合评定</t>
  </si>
  <si>
    <t>儿童运动功能评定</t>
  </si>
  <si>
    <t>s250306001</t>
  </si>
  <si>
    <t>急性心肌梗死全定量测定</t>
  </si>
  <si>
    <t>s311201006</t>
  </si>
  <si>
    <t>胚胎程序冷冻</t>
  </si>
  <si>
    <t>s320400002</t>
  </si>
  <si>
    <t>经皮房颤射频消融术</t>
  </si>
  <si>
    <t>s320800007</t>
  </si>
  <si>
    <t>经皮肝穿胆道引流术</t>
  </si>
  <si>
    <t>s330404001</t>
  </si>
  <si>
    <t>复杂角膜移植术</t>
  </si>
  <si>
    <t>s340200001</t>
  </si>
  <si>
    <t>婴幼儿心理发育评定</t>
  </si>
  <si>
    <t>附件1-3</t>
  </si>
  <si>
    <t>拟转归医疗服务价格项目</t>
  </si>
  <si>
    <t>计价单位（论证意见）</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</si>
  <si>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</si>
  <si>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</si>
  <si>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</si>
  <si>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</si>
  <si>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</si>
  <si>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</si>
  <si>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</si>
  <si>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</si>
  <si>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</si>
  <si>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</si>
  <si>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糖基化终产物检测</t>
  </si>
  <si>
    <t>指通过光波分析测定皮肤或晶状体糖基化终产物积聚水平。所定价格涵盖检测、分析报告、数据存储等操作步骤的人力资源和基本物质资源消耗。</t>
  </si>
  <si>
    <t>俯卧位通气</t>
  </si>
  <si>
    <t>指通过将重症监护室内危重症患者的体位更改为俯卧位以纠正严重低氧血症和改善临床预后。所定价格涵盖评估患者情况、翻转体位、调整各种管路连线、观察记录等操作步骤的人力资源和基本物质资源消耗。</t>
  </si>
  <si>
    <t>限急性呼吸窘迫综合征患者收费，每天收费不超过2次。</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</si>
  <si>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</si>
  <si>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</si>
  <si>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</si>
  <si>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</si>
  <si>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</si>
  <si>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</si>
  <si>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</si>
  <si>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</si>
  <si>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</si>
  <si>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</si>
  <si>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经皮血管腔内血栓抽吸术</t>
  </si>
  <si>
    <t>指经皮穿刺抽吸血管腔内的血栓。所定价格涵盖穿刺置管、抽吸血栓等手术步骤的人力资源和基本物质资源消耗。不包括脑血管、冠状动脉。包括经皮穿刺血管腔内取异物。</t>
  </si>
  <si>
    <t>血栓抽吸导管、回收装置</t>
  </si>
  <si>
    <t>1.同次手术完成滤网置入和取出的，不得再收取取出费用；2.肺动脉血管抽吸加收20%。</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</si>
  <si>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</si>
  <si>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</si>
  <si>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</si>
  <si>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玻璃体激光消融术</t>
  </si>
  <si>
    <t>使用激光消融玻璃体浑浊物治疗飞蚊症。所定价格涵盖散瞳、置激光镜消融玻璃体等操作步骤的人力资源和基本物质资源消耗。</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</si>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</sst>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3">
    <font>
      <sz val="11"/>
      <color theme="1"/>
      <name val="宋体"/>
      <charset val="134"/>
      <scheme val="minor"/>
    </font>
    <font>
      <sz val="9"/>
      <color theme="1"/>
      <name val="宋体"/>
      <charset val="134"/>
      <scheme val="minor"/>
    </font>
    <font>
      <sz val="14"/>
      <color theme="1"/>
      <name val="黑体"/>
      <charset val="134"/>
    </font>
    <font>
      <b/>
      <sz val="16"/>
      <name val="宋体"/>
      <charset val="134"/>
      <scheme val="minor"/>
    </font>
    <font>
      <sz val="10"/>
      <name val="黑体"/>
      <charset val="134"/>
    </font>
    <font>
      <b/>
      <sz val="9"/>
      <name val="宋体"/>
      <charset val="134"/>
      <scheme val="minor"/>
    </font>
    <font>
      <sz val="9"/>
      <name val="宋体"/>
      <charset val="134"/>
    </font>
    <font>
      <sz val="9"/>
      <name val="等线"/>
      <charset val="134"/>
    </font>
    <font>
      <sz val="10"/>
      <name val="宋体"/>
      <charset val="134"/>
    </font>
    <font>
      <sz val="14"/>
      <name val="黑体"/>
      <charset val="134"/>
    </font>
    <font>
      <b/>
      <sz val="16"/>
      <name val="宋体"/>
      <charset val="134"/>
    </font>
    <font>
      <b/>
      <sz val="10"/>
      <name val="宋体"/>
      <charset val="134"/>
    </font>
    <font>
      <sz val="9"/>
      <name val="宋体"/>
      <charset val="134"/>
      <scheme val="minor"/>
    </font>
    <font>
      <sz val="10"/>
      <color theme="1"/>
      <name val="宋体"/>
      <charset val="134"/>
    </font>
    <font>
      <sz val="9"/>
      <color theme="1"/>
      <name val="宋体"/>
      <charset val="134"/>
    </font>
    <font>
      <sz val="8"/>
      <name val="宋体"/>
      <charset val="134"/>
      <scheme val="minor"/>
    </font>
    <font>
      <sz val="6"/>
      <name val="宋体"/>
      <charset val="134"/>
      <scheme val="minor"/>
    </font>
    <font>
      <sz val="9"/>
      <name val="宋体"/>
      <charset val="204"/>
    </font>
    <font>
      <b/>
      <sz val="9"/>
      <name val="宋体"/>
      <charset val="134"/>
    </font>
    <font>
      <sz val="11"/>
      <color theme="1"/>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sz val="11"/>
      <name val="Tahoma"/>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xf numFmtId="0" fontId="20" fillId="2" borderId="0" applyNumberFormat="0" applyBorder="0" applyAlignment="0" applyProtection="0">
      <alignment vertical="center"/>
    </xf>
    <xf numFmtId="0" fontId="21" fillId="3" borderId="7" applyNumberFormat="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7" borderId="8">
      <protection locked="0"/>
    </xf>
    <xf numFmtId="0" fontId="19" fillId="0" borderId="0"/>
    <xf numFmtId="0" fontId="26" fillId="0" borderId="0" applyNumberFormat="0" applyFill="0" applyBorder="0" applyAlignment="0" applyProtection="0">
      <alignment vertical="center"/>
    </xf>
    <xf numFmtId="0" fontId="0" fillId="8" borderId="9" applyNumberFormat="0" applyFont="0" applyAlignment="0" applyProtection="0">
      <alignment vertical="center"/>
    </xf>
    <xf numFmtId="0" fontId="23"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5" fillId="7" borderId="8">
      <protection locked="0"/>
    </xf>
    <xf numFmtId="0" fontId="0" fillId="0" borderId="0"/>
    <xf numFmtId="0" fontId="23" fillId="10" borderId="0" applyNumberFormat="0" applyBorder="0" applyAlignment="0" applyProtection="0">
      <alignment vertical="center"/>
    </xf>
    <xf numFmtId="0" fontId="27" fillId="0" borderId="11" applyNumberFormat="0" applyFill="0" applyAlignment="0" applyProtection="0">
      <alignment vertical="center"/>
    </xf>
    <xf numFmtId="0" fontId="23" fillId="11" borderId="0" applyNumberFormat="0" applyBorder="0" applyAlignment="0" applyProtection="0">
      <alignment vertical="center"/>
    </xf>
    <xf numFmtId="0" fontId="33" fillId="12" borderId="12" applyNumberFormat="0" applyAlignment="0" applyProtection="0">
      <alignment vertical="center"/>
    </xf>
    <xf numFmtId="0" fontId="34" fillId="12" borderId="7" applyNumberFormat="0" applyAlignment="0" applyProtection="0">
      <alignment vertical="center"/>
    </xf>
    <xf numFmtId="0" fontId="19" fillId="0" borderId="0"/>
    <xf numFmtId="0" fontId="19" fillId="0" borderId="0"/>
    <xf numFmtId="0" fontId="35" fillId="13" borderId="13" applyNumberFormat="0" applyAlignment="0" applyProtection="0">
      <alignment vertical="center"/>
    </xf>
    <xf numFmtId="0" fontId="19" fillId="0" borderId="0"/>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6" borderId="0" applyNumberFormat="0" applyBorder="0" applyAlignment="0" applyProtection="0">
      <alignment vertical="center"/>
    </xf>
    <xf numFmtId="0" fontId="25" fillId="0" borderId="0">
      <alignment vertical="center"/>
    </xf>
    <xf numFmtId="0" fontId="0" fillId="0" borderId="0"/>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0" borderId="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alignment vertical="center"/>
    </xf>
    <xf numFmtId="0" fontId="25" fillId="0" borderId="0">
      <alignment vertical="center"/>
    </xf>
    <xf numFmtId="0" fontId="0" fillId="0" borderId="0"/>
    <xf numFmtId="0" fontId="19" fillId="0" borderId="0"/>
    <xf numFmtId="0" fontId="0" fillId="0" borderId="0">
      <alignment vertical="center"/>
    </xf>
    <xf numFmtId="0" fontId="40" fillId="0" borderId="0">
      <alignment vertical="center"/>
    </xf>
    <xf numFmtId="0" fontId="25"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25" fillId="0" borderId="0" applyFont="0" applyFill="0" applyBorder="0" applyAlignment="0" applyProtection="0">
      <alignment vertical="center"/>
    </xf>
    <xf numFmtId="0" fontId="0" fillId="0" borderId="0"/>
    <xf numFmtId="0" fontId="19" fillId="0" borderId="0"/>
    <xf numFmtId="0" fontId="0" fillId="0" borderId="0">
      <alignment vertical="center"/>
    </xf>
    <xf numFmtId="0" fontId="41" fillId="0" borderId="0"/>
    <xf numFmtId="0" fontId="25" fillId="0" borderId="0"/>
    <xf numFmtId="0" fontId="19" fillId="0" borderId="0"/>
    <xf numFmtId="0" fontId="0" fillId="0" borderId="0">
      <alignment vertical="center"/>
    </xf>
    <xf numFmtId="0" fontId="42" fillId="0" borderId="0">
      <alignment vertical="center"/>
    </xf>
    <xf numFmtId="0" fontId="0" fillId="0" borderId="0"/>
    <xf numFmtId="0" fontId="0" fillId="0" borderId="0"/>
    <xf numFmtId="0" fontId="0" fillId="0" borderId="0"/>
    <xf numFmtId="0" fontId="25" fillId="0" borderId="0"/>
    <xf numFmtId="0" fontId="0" fillId="0" borderId="0">
      <alignment vertical="center"/>
    </xf>
    <xf numFmtId="0" fontId="25" fillId="0" borderId="0">
      <alignment vertical="center"/>
    </xf>
    <xf numFmtId="0" fontId="19" fillId="0" borderId="0">
      <alignment vertical="center"/>
    </xf>
    <xf numFmtId="0" fontId="19" fillId="0" borderId="0"/>
    <xf numFmtId="0" fontId="0" fillId="0" borderId="0"/>
    <xf numFmtId="0" fontId="25" fillId="0" borderId="0">
      <alignment vertical="center"/>
    </xf>
    <xf numFmtId="0" fontId="19" fillId="0" borderId="0"/>
    <xf numFmtId="0" fontId="19" fillId="0" borderId="0">
      <alignment vertical="center"/>
    </xf>
    <xf numFmtId="0" fontId="25" fillId="0" borderId="0"/>
    <xf numFmtId="0" fontId="0" fillId="0" borderId="0"/>
    <xf numFmtId="0" fontId="40" fillId="0" borderId="0">
      <alignment vertical="center"/>
    </xf>
    <xf numFmtId="0" fontId="0" fillId="0" borderId="0">
      <alignment vertical="center"/>
    </xf>
    <xf numFmtId="0" fontId="19" fillId="0" borderId="0">
      <alignment vertical="center"/>
    </xf>
    <xf numFmtId="0" fontId="25" fillId="0" borderId="0">
      <alignment vertical="center"/>
    </xf>
    <xf numFmtId="0" fontId="19" fillId="0" borderId="0"/>
  </cellStyleXfs>
  <cellXfs count="129">
    <xf numFmtId="0" fontId="0" fillId="0" borderId="0" xfId="0"/>
    <xf numFmtId="0" fontId="0" fillId="0" borderId="0" xfId="0" applyFill="1" applyBorder="1" applyAlignment="1"/>
    <xf numFmtId="0" fontId="1" fillId="0" borderId="0" xfId="0" applyFont="1" applyFill="1" applyBorder="1" applyAlignment="1"/>
    <xf numFmtId="0" fontId="0" fillId="0" borderId="0" xfId="0" applyFill="1" applyBorder="1" applyAlignment="1" applyProtection="1">
      <protection locked="0"/>
    </xf>
    <xf numFmtId="0" fontId="0" fillId="0" borderId="0" xfId="0" applyFill="1" applyBorder="1" applyAlignment="1" applyProtection="1">
      <alignment horizontal="left"/>
      <protection locked="0"/>
    </xf>
    <xf numFmtId="0" fontId="2"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protection locked="0"/>
    </xf>
    <xf numFmtId="0" fontId="3"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6" fillId="0" borderId="1" xfId="25" applyNumberFormat="1" applyFont="1" applyFill="1" applyBorder="1" applyAlignment="1">
      <alignment vertical="center" wrapText="1"/>
    </xf>
    <xf numFmtId="0" fontId="7" fillId="0" borderId="5" xfId="0" applyFont="1" applyFill="1" applyBorder="1" applyAlignment="1" applyProtection="1">
      <alignment horizontal="left" vertical="center" wrapText="1"/>
      <protection locked="0"/>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NumberFormat="1" applyFont="1" applyFill="1" applyAlignment="1">
      <alignment vertical="center" wrapText="1"/>
    </xf>
    <xf numFmtId="1" fontId="8" fillId="0" borderId="0" xfId="0" applyNumberFormat="1" applyFont="1" applyFill="1"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6" fillId="0" borderId="1" xfId="41" applyFont="1" applyFill="1" applyBorder="1" applyAlignment="1">
      <alignment horizontal="left" vertical="center" wrapText="1"/>
    </xf>
    <xf numFmtId="0" fontId="6" fillId="0" borderId="1" xfId="91" applyFont="1" applyFill="1" applyBorder="1" applyAlignment="1">
      <alignment vertical="center" wrapText="1"/>
    </xf>
    <xf numFmtId="0" fontId="6" fillId="0" borderId="1" xfId="97" applyFont="1" applyFill="1" applyBorder="1" applyAlignment="1">
      <alignment horizontal="left" vertical="center" wrapText="1" shrinkToFit="1"/>
    </xf>
    <xf numFmtId="0" fontId="6" fillId="0" borderId="1" xfId="97" applyFont="1" applyFill="1" applyBorder="1" applyAlignment="1">
      <alignment vertical="center" wrapText="1" shrinkToFit="1"/>
    </xf>
    <xf numFmtId="0" fontId="6" fillId="0" borderId="1" xfId="97" applyFont="1" applyFill="1" applyBorder="1" applyAlignment="1">
      <alignment vertical="center" wrapText="1"/>
    </xf>
    <xf numFmtId="0" fontId="6" fillId="0" borderId="1" xfId="41" applyFont="1" applyFill="1" applyBorder="1" applyAlignment="1">
      <alignment vertical="center" wrapText="1"/>
    </xf>
    <xf numFmtId="1"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31" applyFont="1" applyFill="1" applyBorder="1" applyAlignment="1" applyProtection="1">
      <alignment vertical="center" wrapText="1"/>
      <protection locked="0"/>
    </xf>
    <xf numFmtId="0" fontId="6" fillId="0" borderId="1" xfId="31" applyNumberFormat="1" applyFont="1" applyFill="1" applyBorder="1" applyAlignment="1" applyProtection="1">
      <alignment vertical="center" wrapText="1"/>
      <protection locked="0"/>
    </xf>
    <xf numFmtId="0" fontId="6" fillId="0" borderId="1" xfId="110" applyFont="1" applyFill="1" applyBorder="1" applyAlignment="1">
      <alignment horizontal="left" vertical="center" wrapText="1"/>
    </xf>
    <xf numFmtId="0" fontId="6" fillId="0" borderId="1" xfId="110" applyFont="1" applyFill="1" applyBorder="1" applyAlignment="1">
      <alignment vertical="center" wrapText="1"/>
    </xf>
    <xf numFmtId="1" fontId="6" fillId="0" borderId="1" xfId="109" applyNumberFormat="1" applyFont="1" applyFill="1" applyBorder="1" applyAlignment="1">
      <alignment vertical="center" wrapText="1"/>
    </xf>
    <xf numFmtId="0" fontId="6" fillId="0" borderId="1" xfId="109" applyNumberFormat="1" applyFont="1" applyFill="1" applyBorder="1" applyAlignment="1">
      <alignment vertical="center" wrapText="1"/>
    </xf>
    <xf numFmtId="0" fontId="6" fillId="0" borderId="1" xfId="90" applyFont="1" applyFill="1" applyBorder="1" applyAlignment="1">
      <alignment horizontal="left" vertical="center" wrapText="1"/>
    </xf>
    <xf numFmtId="0" fontId="6" fillId="0" borderId="1" xfId="69" applyFont="1" applyFill="1" applyBorder="1" applyAlignment="1">
      <alignment vertical="center" wrapText="1"/>
    </xf>
    <xf numFmtId="0" fontId="6" fillId="0" borderId="1" xfId="81" applyFont="1" applyFill="1" applyBorder="1" applyAlignment="1">
      <alignment vertical="center" wrapText="1"/>
    </xf>
    <xf numFmtId="0" fontId="6" fillId="0" borderId="1" xfId="25" applyFont="1" applyFill="1" applyBorder="1" applyAlignment="1">
      <alignment vertical="center" wrapText="1"/>
    </xf>
    <xf numFmtId="176" fontId="6" fillId="0" borderId="1" xfId="109" applyNumberFormat="1" applyFont="1" applyFill="1" applyBorder="1" applyAlignment="1">
      <alignment horizontal="left" vertical="center" wrapText="1"/>
    </xf>
    <xf numFmtId="0" fontId="6" fillId="0" borderId="1" xfId="109"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0" applyNumberFormat="1" applyFont="1" applyFill="1" applyBorder="1" applyAlignment="1" applyProtection="1">
      <alignment vertical="center" wrapText="1"/>
      <protection locked="0"/>
    </xf>
    <xf numFmtId="49" fontId="6" fillId="0" borderId="1" xfId="81" applyNumberFormat="1" applyFont="1" applyFill="1" applyBorder="1" applyAlignment="1">
      <alignment vertical="center"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6" fillId="0" borderId="1" xfId="109" applyFont="1" applyFill="1" applyBorder="1" applyAlignment="1">
      <alignment horizontal="left" vertical="center" wrapText="1"/>
    </xf>
    <xf numFmtId="0" fontId="12" fillId="0" borderId="1" xfId="0" applyFont="1" applyFill="1" applyBorder="1" applyAlignment="1">
      <alignment horizontal="left" vertical="center" wrapText="1"/>
    </xf>
    <xf numFmtId="0" fontId="6" fillId="0" borderId="1" xfId="114"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176" fontId="6" fillId="0" borderId="1" xfId="73" applyNumberFormat="1" applyFont="1" applyFill="1" applyBorder="1" applyAlignment="1">
      <alignment vertical="center" wrapText="1" shrinkToFit="1"/>
    </xf>
    <xf numFmtId="0" fontId="6" fillId="0" borderId="1" xfId="0" applyNumberFormat="1" applyFont="1" applyFill="1" applyBorder="1" applyAlignment="1">
      <alignment wrapText="1"/>
    </xf>
    <xf numFmtId="0" fontId="6" fillId="0" borderId="1" xfId="108" applyFont="1" applyFill="1" applyBorder="1" applyAlignment="1">
      <alignment vertical="center" wrapText="1"/>
    </xf>
    <xf numFmtId="0" fontId="6" fillId="0" borderId="1" xfId="98" applyFont="1" applyFill="1" applyBorder="1" applyAlignment="1">
      <alignment vertical="center" wrapText="1"/>
    </xf>
    <xf numFmtId="0" fontId="6" fillId="0" borderId="1" xfId="98" applyNumberFormat="1" applyFont="1" applyFill="1" applyBorder="1" applyAlignment="1">
      <alignment vertical="center" wrapText="1"/>
    </xf>
    <xf numFmtId="49" fontId="6" fillId="0" borderId="1" xfId="25" applyNumberFormat="1" applyFont="1" applyFill="1" applyBorder="1" applyAlignment="1">
      <alignment vertical="center" wrapText="1"/>
    </xf>
    <xf numFmtId="0" fontId="6" fillId="0" borderId="1" xfId="69" applyNumberFormat="1" applyFont="1" applyFill="1" applyBorder="1" applyAlignment="1">
      <alignment vertical="center" wrapText="1"/>
    </xf>
    <xf numFmtId="0" fontId="6" fillId="0" borderId="1" xfId="40" applyFont="1" applyFill="1" applyBorder="1" applyAlignment="1">
      <alignment vertical="center" wrapText="1"/>
    </xf>
    <xf numFmtId="0" fontId="6" fillId="0" borderId="1" xfId="88" applyFont="1" applyFill="1" applyBorder="1" applyAlignment="1">
      <alignment horizontal="left" vertical="center" wrapText="1"/>
    </xf>
    <xf numFmtId="0" fontId="6" fillId="0" borderId="1" xfId="41" applyNumberFormat="1" applyFont="1" applyFill="1" applyBorder="1" applyAlignment="1">
      <alignment vertical="center" wrapText="1"/>
    </xf>
    <xf numFmtId="0" fontId="6" fillId="0" borderId="1" xfId="96" applyFont="1" applyFill="1" applyBorder="1" applyAlignment="1">
      <alignment vertical="center" wrapText="1"/>
    </xf>
    <xf numFmtId="0" fontId="6" fillId="0" borderId="1" xfId="81" applyNumberFormat="1" applyFont="1" applyFill="1" applyBorder="1" applyAlignment="1">
      <alignment vertical="center" wrapText="1"/>
    </xf>
    <xf numFmtId="49" fontId="6" fillId="0" borderId="1" xfId="98" applyNumberFormat="1" applyFont="1" applyFill="1" applyBorder="1" applyAlignment="1">
      <alignment vertical="center" wrapText="1"/>
    </xf>
    <xf numFmtId="49" fontId="6" fillId="0" borderId="1" xfId="69" applyNumberFormat="1" applyFont="1" applyFill="1" applyBorder="1" applyAlignment="1">
      <alignment vertical="center" wrapText="1"/>
    </xf>
    <xf numFmtId="0" fontId="14" fillId="0" borderId="1" xfId="0" applyFont="1" applyBorder="1" applyAlignment="1">
      <alignment vertical="center" wrapText="1"/>
    </xf>
    <xf numFmtId="0" fontId="12" fillId="0" borderId="0" xfId="0" applyFont="1" applyFill="1" applyAlignment="1">
      <alignment horizontal="center" vertical="center" wrapText="1"/>
    </xf>
    <xf numFmtId="0" fontId="6"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righ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6" fillId="0" borderId="1" xfId="60" applyFont="1" applyFill="1" applyBorder="1" applyAlignment="1" applyProtection="1">
      <alignment horizontal="left" vertical="center" wrapText="1"/>
      <protection locked="0"/>
    </xf>
    <xf numFmtId="0" fontId="6" fillId="0" borderId="1" xfId="0" applyFont="1" applyFill="1" applyBorder="1" applyAlignment="1">
      <alignment horizontal="justify" vertical="center" wrapText="1"/>
    </xf>
    <xf numFmtId="0" fontId="6" fillId="0" borderId="1" xfId="0" applyFont="1" applyFill="1" applyBorder="1" applyAlignment="1">
      <alignment horizontal="right" vertical="center" wrapText="1"/>
    </xf>
    <xf numFmtId="0" fontId="6" fillId="0" borderId="1" xfId="6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xf>
    <xf numFmtId="0" fontId="6" fillId="0" borderId="1" xfId="8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25"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76" applyFont="1" applyFill="1" applyBorder="1" applyAlignment="1">
      <alignment horizontal="left" vertical="center" wrapText="1"/>
    </xf>
    <xf numFmtId="49" fontId="6" fillId="0" borderId="1" xfId="98" applyNumberFormat="1" applyFont="1" applyFill="1" applyBorder="1" applyAlignment="1">
      <alignment horizontal="left" vertical="center" wrapText="1"/>
    </xf>
    <xf numFmtId="0" fontId="6" fillId="0" borderId="1" xfId="8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 xfId="40" applyFont="1" applyFill="1" applyBorder="1" applyAlignment="1">
      <alignment horizontal="left" vertical="center" wrapText="1"/>
    </xf>
    <xf numFmtId="0" fontId="6" fillId="0" borderId="1" xfId="99" applyFont="1" applyFill="1" applyBorder="1" applyAlignment="1">
      <alignment horizontal="center" vertical="center" wrapText="1"/>
    </xf>
    <xf numFmtId="49" fontId="6" fillId="0" borderId="1" xfId="81" applyNumberFormat="1" applyFont="1" applyFill="1" applyBorder="1" applyAlignment="1">
      <alignment horizontal="left" vertical="center" wrapText="1"/>
    </xf>
    <xf numFmtId="49" fontId="6" fillId="0" borderId="1" xfId="25" applyNumberFormat="1" applyFont="1" applyFill="1" applyBorder="1" applyAlignment="1">
      <alignment horizontal="center" vertical="center" wrapText="1"/>
    </xf>
    <xf numFmtId="0" fontId="6" fillId="0" borderId="1" xfId="95" applyFont="1" applyFill="1" applyBorder="1" applyAlignment="1">
      <alignment horizontal="left" vertical="center" wrapText="1"/>
    </xf>
    <xf numFmtId="0" fontId="6" fillId="0" borderId="1" xfId="13" applyNumberFormat="1" applyFont="1" applyFill="1" applyBorder="1" applyAlignment="1" applyProtection="1">
      <alignment horizontal="left" vertical="center" wrapText="1"/>
    </xf>
    <xf numFmtId="0" fontId="6" fillId="0" borderId="1" xfId="24"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6" fillId="0" borderId="1" xfId="96" applyFont="1" applyFill="1" applyBorder="1" applyAlignment="1">
      <alignment horizontal="left" vertical="center" wrapText="1"/>
    </xf>
    <xf numFmtId="0" fontId="6" fillId="0" borderId="1" xfId="107" applyFont="1" applyFill="1" applyBorder="1" applyAlignment="1">
      <alignment horizontal="left" vertical="center" wrapText="1"/>
    </xf>
    <xf numFmtId="0" fontId="6" fillId="0" borderId="1" xfId="0" applyFont="1" applyFill="1" applyBorder="1" applyAlignment="1">
      <alignment horizontal="left" vertical="center" wrapText="1" shrinkToFit="1"/>
    </xf>
  </cellXfs>
  <cellStyles count="11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Note 5 2 3" xfId="13"/>
    <cellStyle name="常规 102"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Note 25 6 2" xfId="24"/>
    <cellStyle name="常规 9" xfId="25"/>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常规 104" xfId="32"/>
    <cellStyle name="检查单元格" xfId="33" builtinId="23"/>
    <cellStyle name="常规 52" xfId="34"/>
    <cellStyle name="20% - 强调文字颜色 6" xfId="35" builtinId="50"/>
    <cellStyle name="强调文字颜色 2" xfId="36" builtinId="33"/>
    <cellStyle name="链接单元格" xfId="37" builtinId="24"/>
    <cellStyle name="汇总" xfId="38" builtinId="25"/>
    <cellStyle name="好" xfId="39" builtinId="26"/>
    <cellStyle name="常规 16" xfId="40"/>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 48" xfId="49"/>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59" xfId="61"/>
    <cellStyle name="常规 34" xfId="62"/>
    <cellStyle name="常规 29" xfId="63"/>
    <cellStyle name="常规 70" xfId="64"/>
    <cellStyle name="常规 65" xfId="65"/>
    <cellStyle name="常规 103" xfId="66"/>
    <cellStyle name="常规 51" xfId="67"/>
    <cellStyle name="常规 2 6" xfId="68"/>
    <cellStyle name="常规 10" xfId="69"/>
    <cellStyle name="常规 27" xfId="70"/>
    <cellStyle name="常规 32" xfId="71"/>
    <cellStyle name="常规 43" xfId="72"/>
    <cellStyle name="常规 2 3" xfId="73"/>
    <cellStyle name="常规 87" xfId="74"/>
    <cellStyle name="常规 92" xfId="75"/>
    <cellStyle name="常规 54" xfId="76"/>
    <cellStyle name="常规 49" xfId="77"/>
    <cellStyle name="常规 66" xfId="78"/>
    <cellStyle name="常规 71" xfId="79"/>
    <cellStyle name="常规 8" xfId="80"/>
    <cellStyle name="常规 7" xfId="81"/>
    <cellStyle name="常规 63" xfId="82"/>
    <cellStyle name="常规 42" xfId="83"/>
    <cellStyle name="常规 2 2" xfId="84"/>
    <cellStyle name="常规 68" xfId="85"/>
    <cellStyle name="常规 67" xfId="86"/>
    <cellStyle name="千位分隔 3" xfId="87"/>
    <cellStyle name="常规 10 4" xfId="88"/>
    <cellStyle name="常规 35" xfId="89"/>
    <cellStyle name="常规 2 2 2 2" xfId="90"/>
    <cellStyle name="常规_Sheet1_2011年新增项目审核111209" xfId="91"/>
    <cellStyle name="常规_2011年新增项目审核111209" xfId="92"/>
    <cellStyle name="常规 30" xfId="93"/>
    <cellStyle name="常规 28 2 2" xfId="94"/>
    <cellStyle name="常规 22" xfId="95"/>
    <cellStyle name="常规 17" xfId="96"/>
    <cellStyle name="常规 11" xfId="97"/>
    <cellStyle name="常规 19" xfId="98"/>
    <cellStyle name="常规 4" xfId="99"/>
    <cellStyle name="常规 69" xfId="100"/>
    <cellStyle name="常规 2 5" xfId="101"/>
    <cellStyle name="常规 50" xfId="102"/>
    <cellStyle name="常规 45" xfId="103"/>
    <cellStyle name="常规 14" xfId="104"/>
    <cellStyle name="常规_Sheet1" xfId="105"/>
    <cellStyle name="常规 101" xfId="106"/>
    <cellStyle name="常规 61" xfId="107"/>
    <cellStyle name="常规 5" xfId="108"/>
    <cellStyle name="常规 20" xfId="109"/>
    <cellStyle name="常规 28" xfId="110"/>
    <cellStyle name="常规 62" xfId="111"/>
    <cellStyle name="常规 57" xfId="112"/>
    <cellStyle name="常规 25 2" xfId="113"/>
    <cellStyle name="常规 89" xfId="114"/>
  </cellStyles>
  <dxfs count="5">
    <dxf>
      <font>
        <color rgb="FF9C0006"/>
      </font>
      <fill>
        <patternFill patternType="solid">
          <bgColor rgb="FFFFC7CE"/>
        </patternFill>
      </fill>
    </dxf>
    <dxf>
      <fill>
        <patternFill patternType="solid">
          <bgColor rgb="FFFF9900"/>
        </patternFill>
      </fill>
    </dxf>
    <dxf>
      <fill>
        <patternFill patternType="solid">
          <bgColor rgb="FFFF0000"/>
        </patternFill>
      </fill>
    </dxf>
    <dxf>
      <fill>
        <patternFill patternType="solid">
          <bgColor rgb="FFFFC000"/>
        </patternFill>
      </fill>
    </dxf>
    <dxf>
      <fill>
        <patternFill patternType="solid">
          <bgColor rgb="FF92D050"/>
        </patternFill>
      </fill>
    </dxf>
  </dxf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workbookViewId="0">
      <pane xSplit="1" ySplit="3" topLeftCell="B4" activePane="bottomRight" state="frozen"/>
      <selection/>
      <selection pane="topRight"/>
      <selection pane="bottomLeft"/>
      <selection pane="bottomRight" activeCell="J6" sqref="J6"/>
    </sheetView>
  </sheetViews>
  <sheetFormatPr defaultColWidth="8.72727272727273" defaultRowHeight="9.5"/>
  <cols>
    <col min="1" max="1" width="4.45454545454545" style="87" customWidth="1"/>
    <col min="2" max="2" width="10.8181818181818" style="88" customWidth="1"/>
    <col min="3" max="3" width="14.0454545454545" style="88" customWidth="1"/>
    <col min="4" max="4" width="47.7272727272727" style="88" customWidth="1"/>
    <col min="5" max="5" width="14.6363636363636" style="88" customWidth="1"/>
    <col min="6" max="6" width="5.54545454545455" style="89" customWidth="1"/>
    <col min="7" max="8" width="6.10909090909091" style="90" customWidth="1"/>
    <col min="9" max="9" width="21.4545454545455" style="89" customWidth="1"/>
    <col min="10" max="10" width="20.3727272727273" style="88" customWidth="1"/>
    <col min="11" max="16351" width="7.34545454545455" style="87" customWidth="1"/>
    <col min="16352" max="16352" width="7.34545454545455" style="87"/>
    <col min="16353" max="16374" width="36.2545454545455" style="87"/>
    <col min="16375" max="16384" width="8.72727272727273" style="87"/>
  </cols>
  <sheetData>
    <row r="1" ht="17" customHeight="1" spans="1:2">
      <c r="A1" s="35" t="s">
        <v>0</v>
      </c>
      <c r="B1" s="35"/>
    </row>
    <row r="2" ht="28" customHeight="1" spans="1:10">
      <c r="A2" s="91" t="s">
        <v>1</v>
      </c>
      <c r="B2" s="91"/>
      <c r="C2" s="91"/>
      <c r="D2" s="91"/>
      <c r="E2" s="92"/>
      <c r="F2" s="91"/>
      <c r="G2" s="93"/>
      <c r="H2" s="93"/>
      <c r="I2" s="91"/>
      <c r="J2" s="92"/>
    </row>
    <row r="3" s="85" customFormat="1" ht="12" customHeight="1" spans="1:10">
      <c r="A3" s="11" t="s">
        <v>2</v>
      </c>
      <c r="B3" s="11" t="s">
        <v>3</v>
      </c>
      <c r="C3" s="11" t="s">
        <v>4</v>
      </c>
      <c r="D3" s="11" t="s">
        <v>5</v>
      </c>
      <c r="E3" s="94" t="s">
        <v>6</v>
      </c>
      <c r="F3" s="11" t="s">
        <v>7</v>
      </c>
      <c r="G3" s="95" t="s">
        <v>8</v>
      </c>
      <c r="H3" s="96"/>
      <c r="I3" s="11" t="s">
        <v>9</v>
      </c>
      <c r="J3" s="11" t="s">
        <v>10</v>
      </c>
    </row>
    <row r="4" s="85" customFormat="1" ht="29" customHeight="1" spans="1:10">
      <c r="A4" s="97"/>
      <c r="B4" s="97"/>
      <c r="C4" s="97"/>
      <c r="D4" s="97"/>
      <c r="E4" s="98"/>
      <c r="F4" s="97"/>
      <c r="G4" s="99" t="s">
        <v>11</v>
      </c>
      <c r="H4" s="99" t="s">
        <v>12</v>
      </c>
      <c r="I4" s="97"/>
      <c r="J4" s="97"/>
    </row>
    <row r="5" s="86" customFormat="1" ht="164" customHeight="1" spans="1:10">
      <c r="A5" s="20">
        <v>1</v>
      </c>
      <c r="B5" s="20">
        <v>1113</v>
      </c>
      <c r="C5" s="100" t="s">
        <v>13</v>
      </c>
      <c r="D5" s="101" t="s">
        <v>14</v>
      </c>
      <c r="E5" s="20"/>
      <c r="F5" s="101"/>
      <c r="G5" s="102"/>
      <c r="H5" s="102"/>
      <c r="I5" s="101"/>
      <c r="J5" s="20"/>
    </row>
    <row r="6" s="86" customFormat="1" ht="72" customHeight="1" spans="1:10">
      <c r="A6" s="20">
        <v>2</v>
      </c>
      <c r="B6" s="20">
        <v>111300001</v>
      </c>
      <c r="C6" s="100" t="s">
        <v>15</v>
      </c>
      <c r="D6" s="20" t="s">
        <v>16</v>
      </c>
      <c r="E6" s="20"/>
      <c r="F6" s="103" t="s">
        <v>17</v>
      </c>
      <c r="G6" s="104">
        <v>10</v>
      </c>
      <c r="H6" s="104">
        <v>10</v>
      </c>
      <c r="I6" s="39" t="s">
        <v>18</v>
      </c>
      <c r="J6" s="20"/>
    </row>
    <row r="7" s="86" customFormat="1" ht="72" customHeight="1" spans="1:10">
      <c r="A7" s="20">
        <v>3</v>
      </c>
      <c r="B7" s="20">
        <v>111300002</v>
      </c>
      <c r="C7" s="100" t="s">
        <v>19</v>
      </c>
      <c r="D7" s="20" t="s">
        <v>20</v>
      </c>
      <c r="E7" s="20"/>
      <c r="F7" s="103" t="s">
        <v>17</v>
      </c>
      <c r="G7" s="102"/>
      <c r="H7" s="102"/>
      <c r="I7" s="39" t="s">
        <v>21</v>
      </c>
      <c r="J7" s="20"/>
    </row>
    <row r="8" s="86" customFormat="1" ht="30" customHeight="1" spans="1:10">
      <c r="A8" s="20">
        <v>4</v>
      </c>
      <c r="B8" s="20">
        <v>11130000201</v>
      </c>
      <c r="C8" s="100" t="s">
        <v>22</v>
      </c>
      <c r="D8" s="20" t="s">
        <v>23</v>
      </c>
      <c r="E8" s="20"/>
      <c r="F8" s="103" t="s">
        <v>17</v>
      </c>
      <c r="G8" s="104">
        <v>20</v>
      </c>
      <c r="H8" s="104">
        <v>20</v>
      </c>
      <c r="I8" s="20"/>
      <c r="J8" s="20"/>
    </row>
    <row r="9" s="86" customFormat="1" ht="30" customHeight="1" spans="1:10">
      <c r="A9" s="20">
        <v>5</v>
      </c>
      <c r="B9" s="20">
        <v>11130000202</v>
      </c>
      <c r="C9" s="100" t="s">
        <v>24</v>
      </c>
      <c r="D9" s="20" t="s">
        <v>25</v>
      </c>
      <c r="E9" s="20"/>
      <c r="F9" s="103" t="s">
        <v>17</v>
      </c>
      <c r="G9" s="104">
        <v>30</v>
      </c>
      <c r="H9" s="104">
        <v>30</v>
      </c>
      <c r="I9" s="20"/>
      <c r="J9" s="20"/>
    </row>
    <row r="10" s="86" customFormat="1" ht="30" customHeight="1" spans="1:10">
      <c r="A10" s="20">
        <v>6</v>
      </c>
      <c r="B10" s="20">
        <v>11130000203</v>
      </c>
      <c r="C10" s="100" t="s">
        <v>26</v>
      </c>
      <c r="D10" s="20" t="s">
        <v>27</v>
      </c>
      <c r="E10" s="20"/>
      <c r="F10" s="103" t="s">
        <v>17</v>
      </c>
      <c r="G10" s="104">
        <v>40</v>
      </c>
      <c r="H10" s="104">
        <v>40</v>
      </c>
      <c r="I10" s="20"/>
      <c r="J10" s="20"/>
    </row>
    <row r="11" s="86" customFormat="1" ht="30" customHeight="1" spans="1:10">
      <c r="A11" s="20">
        <v>7</v>
      </c>
      <c r="B11" s="20">
        <v>11130000204</v>
      </c>
      <c r="C11" s="100" t="s">
        <v>28</v>
      </c>
      <c r="D11" s="20" t="s">
        <v>29</v>
      </c>
      <c r="E11" s="20"/>
      <c r="F11" s="103" t="s">
        <v>17</v>
      </c>
      <c r="G11" s="104">
        <v>50</v>
      </c>
      <c r="H11" s="104">
        <v>50</v>
      </c>
      <c r="I11" s="20"/>
      <c r="J11" s="20"/>
    </row>
    <row r="12" s="86" customFormat="1" ht="72" customHeight="1" spans="1:10">
      <c r="A12" s="20">
        <v>8</v>
      </c>
      <c r="B12" s="20" t="s">
        <v>30</v>
      </c>
      <c r="C12" s="20" t="s">
        <v>31</v>
      </c>
      <c r="D12" s="20" t="s">
        <v>32</v>
      </c>
      <c r="E12" s="20" t="s">
        <v>33</v>
      </c>
      <c r="F12" s="105"/>
      <c r="G12" s="102"/>
      <c r="H12" s="102"/>
      <c r="I12" s="20"/>
      <c r="J12" s="20"/>
    </row>
    <row r="13" s="86" customFormat="1" ht="30" customHeight="1" spans="1:10">
      <c r="A13" s="20">
        <v>9</v>
      </c>
      <c r="B13" s="20" t="s">
        <v>34</v>
      </c>
      <c r="C13" s="20" t="s">
        <v>35</v>
      </c>
      <c r="D13" s="20"/>
      <c r="E13" s="20" t="s">
        <v>33</v>
      </c>
      <c r="F13" s="105"/>
      <c r="G13" s="102"/>
      <c r="H13" s="102"/>
      <c r="I13" s="20"/>
      <c r="J13" s="20"/>
    </row>
    <row r="14" s="86" customFormat="1" ht="30" customHeight="1" spans="1:10">
      <c r="A14" s="20">
        <v>10</v>
      </c>
      <c r="B14" s="20" t="s">
        <v>36</v>
      </c>
      <c r="C14" s="20" t="s">
        <v>37</v>
      </c>
      <c r="D14" s="20"/>
      <c r="E14" s="20" t="s">
        <v>33</v>
      </c>
      <c r="F14" s="21" t="s">
        <v>38</v>
      </c>
      <c r="G14" s="102">
        <v>50</v>
      </c>
      <c r="H14" s="102">
        <v>50</v>
      </c>
      <c r="I14" s="20" t="s">
        <v>39</v>
      </c>
      <c r="J14" s="20" t="s">
        <v>40</v>
      </c>
    </row>
    <row r="15" s="86" customFormat="1" ht="30" customHeight="1" spans="1:10">
      <c r="A15" s="20">
        <v>11</v>
      </c>
      <c r="B15" s="20" t="s">
        <v>41</v>
      </c>
      <c r="C15" s="106" t="s">
        <v>42</v>
      </c>
      <c r="D15" s="20"/>
      <c r="E15" s="20"/>
      <c r="F15" s="21" t="s">
        <v>38</v>
      </c>
      <c r="G15" s="102" t="s">
        <v>43</v>
      </c>
      <c r="H15" s="102" t="s">
        <v>43</v>
      </c>
      <c r="I15" s="20"/>
      <c r="J15" s="20" t="s">
        <v>44</v>
      </c>
    </row>
    <row r="16" s="86" customFormat="1" ht="30" customHeight="1" spans="1:10">
      <c r="A16" s="20">
        <v>12</v>
      </c>
      <c r="B16" s="20" t="s">
        <v>45</v>
      </c>
      <c r="C16" s="20" t="s">
        <v>46</v>
      </c>
      <c r="D16" s="20"/>
      <c r="E16" s="20" t="s">
        <v>33</v>
      </c>
      <c r="F16" s="21"/>
      <c r="G16" s="102"/>
      <c r="H16" s="102"/>
      <c r="I16" s="20"/>
      <c r="J16" s="20"/>
    </row>
    <row r="17" s="86" customFormat="1" ht="63" customHeight="1" spans="1:10">
      <c r="A17" s="20">
        <v>13</v>
      </c>
      <c r="B17" s="20" t="s">
        <v>47</v>
      </c>
      <c r="C17" s="20" t="s">
        <v>48</v>
      </c>
      <c r="D17" s="20"/>
      <c r="E17" s="20" t="s">
        <v>33</v>
      </c>
      <c r="F17" s="21" t="s">
        <v>49</v>
      </c>
      <c r="G17" s="102">
        <v>80</v>
      </c>
      <c r="H17" s="102">
        <v>80</v>
      </c>
      <c r="I17" s="20" t="s">
        <v>50</v>
      </c>
      <c r="J17" s="20" t="s">
        <v>51</v>
      </c>
    </row>
    <row r="18" s="86" customFormat="1" ht="63" customHeight="1" spans="1:10">
      <c r="A18" s="20">
        <v>14</v>
      </c>
      <c r="B18" s="20" t="s">
        <v>52</v>
      </c>
      <c r="C18" s="20" t="s">
        <v>53</v>
      </c>
      <c r="D18" s="20"/>
      <c r="E18" s="20" t="s">
        <v>33</v>
      </c>
      <c r="F18" s="21" t="s">
        <v>49</v>
      </c>
      <c r="G18" s="102">
        <v>80</v>
      </c>
      <c r="H18" s="102">
        <v>80</v>
      </c>
      <c r="I18" s="20" t="s">
        <v>50</v>
      </c>
      <c r="J18" s="20" t="s">
        <v>54</v>
      </c>
    </row>
    <row r="19" s="86" customFormat="1" ht="30" customHeight="1" spans="1:10">
      <c r="A19" s="20">
        <v>15</v>
      </c>
      <c r="B19" s="20" t="s">
        <v>55</v>
      </c>
      <c r="C19" s="20" t="s">
        <v>56</v>
      </c>
      <c r="D19" s="20"/>
      <c r="E19" s="20"/>
      <c r="F19" s="21"/>
      <c r="G19" s="102"/>
      <c r="H19" s="102"/>
      <c r="I19" s="20"/>
      <c r="J19" s="20"/>
    </row>
    <row r="20" s="86" customFormat="1" ht="54" customHeight="1" spans="1:10">
      <c r="A20" s="20">
        <v>16</v>
      </c>
      <c r="B20" s="20" t="s">
        <v>57</v>
      </c>
      <c r="C20" s="20" t="s">
        <v>58</v>
      </c>
      <c r="D20" s="20" t="s">
        <v>59</v>
      </c>
      <c r="E20" s="20" t="s">
        <v>33</v>
      </c>
      <c r="F20" s="105"/>
      <c r="G20" s="102"/>
      <c r="H20" s="102"/>
      <c r="I20" s="20"/>
      <c r="J20" s="20"/>
    </row>
    <row r="21" s="86" customFormat="1" ht="40" customHeight="1" spans="1:10">
      <c r="A21" s="20">
        <v>17</v>
      </c>
      <c r="B21" s="20" t="s">
        <v>60</v>
      </c>
      <c r="C21" s="107" t="s">
        <v>61</v>
      </c>
      <c r="D21" s="20"/>
      <c r="E21" s="20" t="s">
        <v>62</v>
      </c>
      <c r="F21" s="21" t="s">
        <v>38</v>
      </c>
      <c r="G21" s="102">
        <v>15</v>
      </c>
      <c r="H21" s="102"/>
      <c r="I21" s="20"/>
      <c r="J21" s="20" t="s">
        <v>63</v>
      </c>
    </row>
    <row r="22" s="86" customFormat="1" ht="30" customHeight="1" spans="1:10">
      <c r="A22" s="20">
        <v>18</v>
      </c>
      <c r="B22" s="20" t="s">
        <v>64</v>
      </c>
      <c r="C22" s="20" t="s">
        <v>65</v>
      </c>
      <c r="D22" s="20"/>
      <c r="E22" s="20" t="s">
        <v>66</v>
      </c>
      <c r="F22" s="105" t="s">
        <v>38</v>
      </c>
      <c r="G22" s="102">
        <v>15</v>
      </c>
      <c r="H22" s="102"/>
      <c r="I22" s="20"/>
      <c r="J22" s="20" t="s">
        <v>63</v>
      </c>
    </row>
    <row r="23" s="86" customFormat="1" ht="30" customHeight="1" spans="1:10">
      <c r="A23" s="20">
        <v>19</v>
      </c>
      <c r="B23" s="20" t="s">
        <v>67</v>
      </c>
      <c r="C23" s="20" t="s">
        <v>68</v>
      </c>
      <c r="D23" s="20"/>
      <c r="E23" s="20" t="s">
        <v>69</v>
      </c>
      <c r="F23" s="105" t="s">
        <v>38</v>
      </c>
      <c r="G23" s="102">
        <v>15</v>
      </c>
      <c r="H23" s="102"/>
      <c r="I23" s="20"/>
      <c r="J23" s="20" t="s">
        <v>63</v>
      </c>
    </row>
    <row r="24" s="86" customFormat="1" ht="30" customHeight="1" spans="1:10">
      <c r="A24" s="20">
        <v>20</v>
      </c>
      <c r="B24" s="20" t="s">
        <v>70</v>
      </c>
      <c r="C24" s="20" t="s">
        <v>71</v>
      </c>
      <c r="D24" s="20"/>
      <c r="E24" s="20" t="s">
        <v>72</v>
      </c>
      <c r="F24" s="108" t="s">
        <v>38</v>
      </c>
      <c r="G24" s="102">
        <v>15</v>
      </c>
      <c r="H24" s="102"/>
      <c r="I24" s="20"/>
      <c r="J24" s="20" t="s">
        <v>44</v>
      </c>
    </row>
    <row r="25" s="86" customFormat="1" ht="30" customHeight="1" spans="1:10">
      <c r="A25" s="20">
        <v>21</v>
      </c>
      <c r="B25" s="20" t="s">
        <v>73</v>
      </c>
      <c r="C25" s="20" t="s">
        <v>74</v>
      </c>
      <c r="D25" s="20"/>
      <c r="E25" s="20" t="s">
        <v>62</v>
      </c>
      <c r="F25" s="108" t="s">
        <v>38</v>
      </c>
      <c r="G25" s="102">
        <v>15</v>
      </c>
      <c r="H25" s="102"/>
      <c r="I25" s="20"/>
      <c r="J25" s="20" t="s">
        <v>44</v>
      </c>
    </row>
    <row r="26" s="86" customFormat="1" ht="30" customHeight="1" spans="1:10">
      <c r="A26" s="20">
        <v>22</v>
      </c>
      <c r="B26" s="20" t="s">
        <v>75</v>
      </c>
      <c r="C26" s="20" t="s">
        <v>76</v>
      </c>
      <c r="D26" s="20"/>
      <c r="E26" s="20" t="s">
        <v>33</v>
      </c>
      <c r="F26" s="108"/>
      <c r="G26" s="102"/>
      <c r="H26" s="102"/>
      <c r="I26" s="20"/>
      <c r="J26" s="20"/>
    </row>
    <row r="27" s="86" customFormat="1" ht="30" customHeight="1" spans="1:10">
      <c r="A27" s="20">
        <v>23</v>
      </c>
      <c r="B27" s="20" t="s">
        <v>77</v>
      </c>
      <c r="C27" s="20" t="s">
        <v>78</v>
      </c>
      <c r="D27" s="20"/>
      <c r="E27" s="20" t="s">
        <v>79</v>
      </c>
      <c r="F27" s="105" t="s">
        <v>38</v>
      </c>
      <c r="G27" s="102">
        <v>15</v>
      </c>
      <c r="H27" s="102"/>
      <c r="I27" s="20"/>
      <c r="J27" s="20" t="s">
        <v>80</v>
      </c>
    </row>
    <row r="28" s="86" customFormat="1" ht="59" customHeight="1" spans="1:10">
      <c r="A28" s="20">
        <v>24</v>
      </c>
      <c r="B28" s="20" t="s">
        <v>81</v>
      </c>
      <c r="C28" s="20" t="s">
        <v>82</v>
      </c>
      <c r="D28" s="20" t="s">
        <v>83</v>
      </c>
      <c r="E28" s="20" t="s">
        <v>33</v>
      </c>
      <c r="F28" s="105"/>
      <c r="G28" s="102"/>
      <c r="H28" s="102"/>
      <c r="I28" s="20"/>
      <c r="J28" s="20"/>
    </row>
    <row r="29" s="86" customFormat="1" ht="30" customHeight="1" spans="1:10">
      <c r="A29" s="20">
        <v>25</v>
      </c>
      <c r="B29" s="20" t="s">
        <v>84</v>
      </c>
      <c r="C29" s="106" t="s">
        <v>85</v>
      </c>
      <c r="D29" s="20"/>
      <c r="E29" s="20" t="s">
        <v>86</v>
      </c>
      <c r="F29" s="105" t="s">
        <v>38</v>
      </c>
      <c r="G29" s="102">
        <v>5</v>
      </c>
      <c r="H29" s="102">
        <v>5</v>
      </c>
      <c r="I29" s="20"/>
      <c r="J29" s="20" t="s">
        <v>44</v>
      </c>
    </row>
    <row r="30" s="86" customFormat="1" ht="30" customHeight="1" spans="1:10">
      <c r="A30" s="20">
        <v>26</v>
      </c>
      <c r="B30" s="20" t="s">
        <v>87</v>
      </c>
      <c r="C30" s="20" t="s">
        <v>88</v>
      </c>
      <c r="D30" s="20"/>
      <c r="E30" s="20" t="s">
        <v>89</v>
      </c>
      <c r="F30" s="105" t="s">
        <v>38</v>
      </c>
      <c r="G30" s="102">
        <v>5</v>
      </c>
      <c r="H30" s="102">
        <v>5</v>
      </c>
      <c r="I30" s="20"/>
      <c r="J30" s="20" t="s">
        <v>44</v>
      </c>
    </row>
    <row r="31" s="86" customFormat="1" ht="63" customHeight="1" spans="1:10">
      <c r="A31" s="20">
        <v>27</v>
      </c>
      <c r="B31" s="20" t="s">
        <v>90</v>
      </c>
      <c r="C31" s="20" t="s">
        <v>91</v>
      </c>
      <c r="D31" s="20" t="s">
        <v>92</v>
      </c>
      <c r="E31" s="20" t="s">
        <v>33</v>
      </c>
      <c r="F31" s="105"/>
      <c r="G31" s="102"/>
      <c r="H31" s="102"/>
      <c r="I31" s="20"/>
      <c r="J31" s="20"/>
    </row>
    <row r="32" s="86" customFormat="1" ht="30" customHeight="1" spans="1:10">
      <c r="A32" s="20">
        <v>28</v>
      </c>
      <c r="B32" s="20" t="s">
        <v>93</v>
      </c>
      <c r="C32" s="20" t="s">
        <v>94</v>
      </c>
      <c r="D32" s="20"/>
      <c r="E32" s="20" t="s">
        <v>95</v>
      </c>
      <c r="F32" s="16" t="s">
        <v>38</v>
      </c>
      <c r="G32" s="102">
        <v>15</v>
      </c>
      <c r="H32" s="102">
        <v>15</v>
      </c>
      <c r="I32" s="20"/>
      <c r="J32" s="20" t="s">
        <v>96</v>
      </c>
    </row>
    <row r="33" s="86" customFormat="1" ht="30" customHeight="1" spans="1:10">
      <c r="A33" s="20">
        <v>29</v>
      </c>
      <c r="B33" s="20" t="s">
        <v>97</v>
      </c>
      <c r="C33" s="20" t="s">
        <v>98</v>
      </c>
      <c r="D33" s="20"/>
      <c r="E33" s="20" t="s">
        <v>99</v>
      </c>
      <c r="F33" s="16" t="s">
        <v>38</v>
      </c>
      <c r="G33" s="102">
        <v>15</v>
      </c>
      <c r="H33" s="102">
        <v>15</v>
      </c>
      <c r="I33" s="20"/>
      <c r="J33" s="20" t="s">
        <v>63</v>
      </c>
    </row>
    <row r="34" s="86" customFormat="1" ht="55" customHeight="1" spans="1:10">
      <c r="A34" s="20">
        <v>30</v>
      </c>
      <c r="B34" s="20" t="s">
        <v>100</v>
      </c>
      <c r="C34" s="20" t="s">
        <v>101</v>
      </c>
      <c r="D34" s="20"/>
      <c r="E34" s="20" t="s">
        <v>102</v>
      </c>
      <c r="F34" s="16" t="s">
        <v>38</v>
      </c>
      <c r="G34" s="102">
        <v>15</v>
      </c>
      <c r="H34" s="102">
        <v>15</v>
      </c>
      <c r="I34" s="20"/>
      <c r="J34" s="20" t="s">
        <v>103</v>
      </c>
    </row>
    <row r="35" s="86" customFormat="1" ht="30" customHeight="1" spans="1:10">
      <c r="A35" s="20">
        <v>31</v>
      </c>
      <c r="B35" s="20" t="s">
        <v>104</v>
      </c>
      <c r="C35" s="109" t="s">
        <v>105</v>
      </c>
      <c r="D35" s="20"/>
      <c r="E35" s="20" t="s">
        <v>106</v>
      </c>
      <c r="F35" s="16" t="s">
        <v>38</v>
      </c>
      <c r="G35" s="102">
        <v>15</v>
      </c>
      <c r="H35" s="102">
        <v>15</v>
      </c>
      <c r="I35" s="20"/>
      <c r="J35" s="20" t="s">
        <v>44</v>
      </c>
    </row>
    <row r="36" s="86" customFormat="1" ht="30" customHeight="1" spans="1:10">
      <c r="A36" s="20">
        <v>32</v>
      </c>
      <c r="B36" s="20" t="s">
        <v>107</v>
      </c>
      <c r="C36" s="20" t="s">
        <v>108</v>
      </c>
      <c r="D36" s="20"/>
      <c r="E36" s="20" t="s">
        <v>109</v>
      </c>
      <c r="F36" s="16" t="s">
        <v>38</v>
      </c>
      <c r="G36" s="102">
        <v>15</v>
      </c>
      <c r="H36" s="102">
        <v>15</v>
      </c>
      <c r="I36" s="20"/>
      <c r="J36" s="20" t="s">
        <v>44</v>
      </c>
    </row>
    <row r="37" s="86" customFormat="1" ht="58" customHeight="1" spans="1:10">
      <c r="A37" s="20">
        <v>33</v>
      </c>
      <c r="B37" s="20" t="s">
        <v>110</v>
      </c>
      <c r="C37" s="20" t="s">
        <v>111</v>
      </c>
      <c r="D37" s="20" t="s">
        <v>112</v>
      </c>
      <c r="E37" s="20" t="s">
        <v>33</v>
      </c>
      <c r="F37" s="20"/>
      <c r="G37" s="102"/>
      <c r="H37" s="102"/>
      <c r="I37" s="20"/>
      <c r="J37" s="20"/>
    </row>
    <row r="38" s="86" customFormat="1" ht="30" customHeight="1" spans="1:10">
      <c r="A38" s="20">
        <v>34</v>
      </c>
      <c r="B38" s="20" t="s">
        <v>113</v>
      </c>
      <c r="C38" s="110" t="s">
        <v>114</v>
      </c>
      <c r="D38" s="20"/>
      <c r="E38" s="20" t="s">
        <v>115</v>
      </c>
      <c r="F38" s="105" t="s">
        <v>38</v>
      </c>
      <c r="G38" s="102">
        <v>20</v>
      </c>
      <c r="H38" s="102">
        <v>20</v>
      </c>
      <c r="I38" s="20"/>
      <c r="J38" s="20" t="s">
        <v>116</v>
      </c>
    </row>
    <row r="39" s="86" customFormat="1" ht="30" customHeight="1" spans="1:10">
      <c r="A39" s="20">
        <v>35</v>
      </c>
      <c r="B39" s="20" t="s">
        <v>117</v>
      </c>
      <c r="C39" s="20" t="s">
        <v>118</v>
      </c>
      <c r="D39" s="20"/>
      <c r="E39" s="20" t="s">
        <v>119</v>
      </c>
      <c r="F39" s="105" t="s">
        <v>38</v>
      </c>
      <c r="G39" s="102">
        <v>20</v>
      </c>
      <c r="H39" s="102">
        <v>20</v>
      </c>
      <c r="I39" s="20"/>
      <c r="J39" s="20" t="s">
        <v>44</v>
      </c>
    </row>
    <row r="40" s="86" customFormat="1" ht="116" customHeight="1" spans="1:10">
      <c r="A40" s="20">
        <v>36</v>
      </c>
      <c r="B40" s="20" t="s">
        <v>120</v>
      </c>
      <c r="C40" s="20" t="s">
        <v>121</v>
      </c>
      <c r="D40" s="20"/>
      <c r="E40" s="20" t="s">
        <v>122</v>
      </c>
      <c r="F40" s="105" t="s">
        <v>38</v>
      </c>
      <c r="G40" s="102">
        <v>20</v>
      </c>
      <c r="H40" s="102">
        <v>20</v>
      </c>
      <c r="I40" s="20"/>
      <c r="J40" s="20" t="s">
        <v>123</v>
      </c>
    </row>
    <row r="41" s="86" customFormat="1" ht="30" customHeight="1" spans="1:10">
      <c r="A41" s="20">
        <v>37</v>
      </c>
      <c r="B41" s="20" t="s">
        <v>124</v>
      </c>
      <c r="C41" s="20" t="s">
        <v>125</v>
      </c>
      <c r="D41" s="20"/>
      <c r="E41" s="20" t="s">
        <v>126</v>
      </c>
      <c r="F41" s="105" t="s">
        <v>38</v>
      </c>
      <c r="G41" s="102">
        <v>20</v>
      </c>
      <c r="H41" s="102">
        <v>20</v>
      </c>
      <c r="I41" s="20"/>
      <c r="J41" s="20" t="s">
        <v>44</v>
      </c>
    </row>
    <row r="42" s="86" customFormat="1" ht="30" customHeight="1" spans="1:10">
      <c r="A42" s="20">
        <v>38</v>
      </c>
      <c r="B42" s="20" t="s">
        <v>127</v>
      </c>
      <c r="C42" s="20" t="s">
        <v>128</v>
      </c>
      <c r="D42" s="20"/>
      <c r="E42" s="20" t="s">
        <v>129</v>
      </c>
      <c r="F42" s="105" t="s">
        <v>38</v>
      </c>
      <c r="G42" s="102">
        <v>20</v>
      </c>
      <c r="H42" s="102">
        <v>20</v>
      </c>
      <c r="I42" s="20"/>
      <c r="J42" s="20" t="s">
        <v>44</v>
      </c>
    </row>
    <row r="43" s="86" customFormat="1" ht="30" customHeight="1" spans="1:10">
      <c r="A43" s="20">
        <v>39</v>
      </c>
      <c r="B43" s="20" t="s">
        <v>130</v>
      </c>
      <c r="C43" s="20" t="s">
        <v>131</v>
      </c>
      <c r="D43" s="20"/>
      <c r="E43" s="20" t="s">
        <v>132</v>
      </c>
      <c r="F43" s="105" t="s">
        <v>38</v>
      </c>
      <c r="G43" s="102">
        <v>20</v>
      </c>
      <c r="H43" s="102">
        <v>20</v>
      </c>
      <c r="I43" s="20"/>
      <c r="J43" s="20" t="s">
        <v>44</v>
      </c>
    </row>
    <row r="44" s="86" customFormat="1" ht="30" customHeight="1" spans="1:10">
      <c r="A44" s="20">
        <v>40</v>
      </c>
      <c r="B44" s="20" t="s">
        <v>133</v>
      </c>
      <c r="C44" s="111" t="s">
        <v>134</v>
      </c>
      <c r="D44" s="20"/>
      <c r="E44" s="20" t="s">
        <v>135</v>
      </c>
      <c r="F44" s="105" t="s">
        <v>38</v>
      </c>
      <c r="G44" s="102">
        <v>20</v>
      </c>
      <c r="H44" s="102">
        <v>20</v>
      </c>
      <c r="I44" s="20"/>
      <c r="J44" s="20" t="s">
        <v>44</v>
      </c>
    </row>
    <row r="45" s="86" customFormat="1" ht="30" customHeight="1" spans="1:10">
      <c r="A45" s="20">
        <v>41</v>
      </c>
      <c r="B45" s="20" t="s">
        <v>136</v>
      </c>
      <c r="C45" s="106" t="s">
        <v>137</v>
      </c>
      <c r="D45" s="20"/>
      <c r="E45" s="20" t="s">
        <v>138</v>
      </c>
      <c r="F45" s="105" t="s">
        <v>38</v>
      </c>
      <c r="G45" s="102">
        <v>20</v>
      </c>
      <c r="H45" s="102">
        <v>20</v>
      </c>
      <c r="I45" s="20"/>
      <c r="J45" s="20" t="s">
        <v>44</v>
      </c>
    </row>
    <row r="46" s="86" customFormat="1" ht="30" customHeight="1" spans="1:10">
      <c r="A46" s="20">
        <v>42</v>
      </c>
      <c r="B46" s="20" t="s">
        <v>139</v>
      </c>
      <c r="C46" s="106" t="s">
        <v>140</v>
      </c>
      <c r="D46" s="20"/>
      <c r="E46" s="20" t="s">
        <v>141</v>
      </c>
      <c r="F46" s="105" t="s">
        <v>38</v>
      </c>
      <c r="G46" s="102">
        <v>20</v>
      </c>
      <c r="H46" s="102">
        <v>20</v>
      </c>
      <c r="I46" s="20"/>
      <c r="J46" s="20" t="s">
        <v>44</v>
      </c>
    </row>
    <row r="47" s="86" customFormat="1" ht="30" customHeight="1" spans="1:10">
      <c r="A47" s="20">
        <v>43</v>
      </c>
      <c r="B47" s="20" t="s">
        <v>142</v>
      </c>
      <c r="C47" s="20" t="s">
        <v>143</v>
      </c>
      <c r="D47" s="20"/>
      <c r="E47" s="20" t="s">
        <v>144</v>
      </c>
      <c r="F47" s="105" t="s">
        <v>38</v>
      </c>
      <c r="G47" s="102">
        <v>20</v>
      </c>
      <c r="H47" s="102">
        <v>20</v>
      </c>
      <c r="I47" s="20"/>
      <c r="J47" s="20" t="s">
        <v>44</v>
      </c>
    </row>
    <row r="48" s="86" customFormat="1" ht="30" customHeight="1" spans="1:10">
      <c r="A48" s="20">
        <v>44</v>
      </c>
      <c r="B48" s="20" t="s">
        <v>145</v>
      </c>
      <c r="C48" s="20" t="s">
        <v>146</v>
      </c>
      <c r="D48" s="20"/>
      <c r="E48" s="20" t="s">
        <v>147</v>
      </c>
      <c r="F48" s="105" t="s">
        <v>38</v>
      </c>
      <c r="G48" s="102">
        <v>20</v>
      </c>
      <c r="H48" s="102">
        <v>20</v>
      </c>
      <c r="I48" s="20"/>
      <c r="J48" s="20" t="s">
        <v>148</v>
      </c>
    </row>
    <row r="49" s="86" customFormat="1" ht="30" customHeight="1" spans="1:10">
      <c r="A49" s="20">
        <v>45</v>
      </c>
      <c r="B49" s="20" t="s">
        <v>149</v>
      </c>
      <c r="C49" s="20" t="s">
        <v>101</v>
      </c>
      <c r="D49" s="20"/>
      <c r="E49" s="20" t="s">
        <v>102</v>
      </c>
      <c r="F49" s="105" t="s">
        <v>38</v>
      </c>
      <c r="G49" s="102">
        <v>20</v>
      </c>
      <c r="H49" s="102">
        <v>20</v>
      </c>
      <c r="I49" s="20"/>
      <c r="J49" s="20" t="s">
        <v>103</v>
      </c>
    </row>
    <row r="50" s="86" customFormat="1" ht="30" customHeight="1" spans="1:10">
      <c r="A50" s="20">
        <v>46</v>
      </c>
      <c r="B50" s="20" t="s">
        <v>150</v>
      </c>
      <c r="C50" s="20" t="s">
        <v>151</v>
      </c>
      <c r="D50" s="20" t="s">
        <v>152</v>
      </c>
      <c r="E50" s="20" t="s">
        <v>33</v>
      </c>
      <c r="F50" s="16"/>
      <c r="G50" s="102"/>
      <c r="H50" s="102"/>
      <c r="I50" s="20"/>
      <c r="J50" s="20"/>
    </row>
    <row r="51" s="86" customFormat="1" ht="30" customHeight="1" spans="1:10">
      <c r="A51" s="20">
        <v>47</v>
      </c>
      <c r="B51" s="20" t="s">
        <v>153</v>
      </c>
      <c r="C51" s="112" t="s">
        <v>154</v>
      </c>
      <c r="D51" s="20"/>
      <c r="E51" s="20" t="s">
        <v>155</v>
      </c>
      <c r="F51" s="108" t="s">
        <v>38</v>
      </c>
      <c r="G51" s="102">
        <v>30</v>
      </c>
      <c r="H51" s="102">
        <v>30</v>
      </c>
      <c r="I51" s="20" t="s">
        <v>156</v>
      </c>
      <c r="J51" s="20" t="s">
        <v>63</v>
      </c>
    </row>
    <row r="52" s="86" customFormat="1" ht="30" customHeight="1" spans="1:10">
      <c r="A52" s="20">
        <v>48</v>
      </c>
      <c r="B52" s="20" t="s">
        <v>157</v>
      </c>
      <c r="C52" s="20" t="s">
        <v>158</v>
      </c>
      <c r="D52" s="20"/>
      <c r="E52" s="20" t="s">
        <v>155</v>
      </c>
      <c r="F52" s="21" t="s">
        <v>38</v>
      </c>
      <c r="G52" s="102">
        <v>30</v>
      </c>
      <c r="H52" s="102">
        <v>30</v>
      </c>
      <c r="I52" s="20"/>
      <c r="J52" s="20" t="s">
        <v>63</v>
      </c>
    </row>
    <row r="53" s="86" customFormat="1" ht="63" customHeight="1" spans="1:10">
      <c r="A53" s="20">
        <v>49</v>
      </c>
      <c r="B53" s="20" t="s">
        <v>159</v>
      </c>
      <c r="C53" s="20" t="s">
        <v>160</v>
      </c>
      <c r="D53" s="20" t="s">
        <v>161</v>
      </c>
      <c r="E53" s="20" t="s">
        <v>33</v>
      </c>
      <c r="F53" s="20"/>
      <c r="G53" s="102"/>
      <c r="H53" s="102"/>
      <c r="I53" s="20"/>
      <c r="J53" s="20"/>
    </row>
    <row r="54" s="86" customFormat="1" ht="40" customHeight="1" spans="1:10">
      <c r="A54" s="20">
        <v>50</v>
      </c>
      <c r="B54" s="20" t="s">
        <v>162</v>
      </c>
      <c r="C54" s="20" t="s">
        <v>163</v>
      </c>
      <c r="D54" s="20"/>
      <c r="E54" s="20" t="s">
        <v>164</v>
      </c>
      <c r="F54" s="105" t="s">
        <v>38</v>
      </c>
      <c r="G54" s="102">
        <v>30</v>
      </c>
      <c r="H54" s="102">
        <v>30</v>
      </c>
      <c r="I54" s="20"/>
      <c r="J54" s="20" t="s">
        <v>165</v>
      </c>
    </row>
    <row r="55" s="86" customFormat="1" ht="30" customHeight="1" spans="1:10">
      <c r="A55" s="20">
        <v>51</v>
      </c>
      <c r="B55" s="20" t="s">
        <v>166</v>
      </c>
      <c r="C55" s="107" t="s">
        <v>167</v>
      </c>
      <c r="D55" s="20"/>
      <c r="E55" s="20" t="s">
        <v>168</v>
      </c>
      <c r="F55" s="105" t="s">
        <v>38</v>
      </c>
      <c r="G55" s="102">
        <v>30</v>
      </c>
      <c r="H55" s="102">
        <v>30</v>
      </c>
      <c r="I55" s="20"/>
      <c r="J55" s="20" t="s">
        <v>63</v>
      </c>
    </row>
    <row r="56" s="86" customFormat="1" ht="30" customHeight="1" spans="1:10">
      <c r="A56" s="20">
        <v>52</v>
      </c>
      <c r="B56" s="20" t="s">
        <v>169</v>
      </c>
      <c r="C56" s="107" t="s">
        <v>170</v>
      </c>
      <c r="D56" s="20"/>
      <c r="E56" s="20" t="s">
        <v>171</v>
      </c>
      <c r="F56" s="105" t="s">
        <v>38</v>
      </c>
      <c r="G56" s="102">
        <v>30</v>
      </c>
      <c r="H56" s="102">
        <v>30</v>
      </c>
      <c r="I56" s="20"/>
      <c r="J56" s="20" t="s">
        <v>63</v>
      </c>
    </row>
    <row r="57" s="86" customFormat="1" ht="46" customHeight="1" spans="1:10">
      <c r="A57" s="20">
        <v>53</v>
      </c>
      <c r="B57" s="20" t="s">
        <v>172</v>
      </c>
      <c r="C57" s="107" t="s">
        <v>173</v>
      </c>
      <c r="D57" s="20"/>
      <c r="E57" s="20" t="s">
        <v>174</v>
      </c>
      <c r="F57" s="105" t="s">
        <v>38</v>
      </c>
      <c r="G57" s="102">
        <v>30</v>
      </c>
      <c r="H57" s="102">
        <v>30</v>
      </c>
      <c r="I57" s="20"/>
      <c r="J57" s="20" t="s">
        <v>175</v>
      </c>
    </row>
    <row r="58" s="86" customFormat="1" ht="48" customHeight="1" spans="1:10">
      <c r="A58" s="20">
        <v>54</v>
      </c>
      <c r="B58" s="20" t="s">
        <v>176</v>
      </c>
      <c r="C58" s="20" t="s">
        <v>177</v>
      </c>
      <c r="D58" s="20"/>
      <c r="E58" s="20" t="s">
        <v>178</v>
      </c>
      <c r="F58" s="105" t="s">
        <v>38</v>
      </c>
      <c r="G58" s="102">
        <v>30</v>
      </c>
      <c r="H58" s="102">
        <v>30</v>
      </c>
      <c r="I58" s="20"/>
      <c r="J58" s="20" t="s">
        <v>175</v>
      </c>
    </row>
    <row r="59" s="86" customFormat="1" ht="30" customHeight="1" spans="1:10">
      <c r="A59" s="20">
        <v>55</v>
      </c>
      <c r="B59" s="20" t="s">
        <v>179</v>
      </c>
      <c r="C59" s="20" t="s">
        <v>180</v>
      </c>
      <c r="D59" s="20"/>
      <c r="E59" s="20" t="s">
        <v>181</v>
      </c>
      <c r="F59" s="105" t="s">
        <v>38</v>
      </c>
      <c r="G59" s="102">
        <v>30</v>
      </c>
      <c r="H59" s="102">
        <v>30</v>
      </c>
      <c r="I59" s="20"/>
      <c r="J59" s="20" t="s">
        <v>44</v>
      </c>
    </row>
    <row r="60" s="86" customFormat="1" ht="30" customHeight="1" spans="1:10">
      <c r="A60" s="20">
        <v>56</v>
      </c>
      <c r="B60" s="20" t="s">
        <v>182</v>
      </c>
      <c r="C60" s="20" t="s">
        <v>183</v>
      </c>
      <c r="D60" s="20" t="s">
        <v>184</v>
      </c>
      <c r="E60" s="20"/>
      <c r="F60" s="105"/>
      <c r="G60" s="102"/>
      <c r="H60" s="102"/>
      <c r="I60" s="20"/>
      <c r="J60" s="20"/>
    </row>
    <row r="61" s="86" customFormat="1" ht="30" customHeight="1" spans="1:10">
      <c r="A61" s="20">
        <v>57</v>
      </c>
      <c r="B61" s="20" t="s">
        <v>185</v>
      </c>
      <c r="C61" s="20" t="s">
        <v>186</v>
      </c>
      <c r="D61" s="20"/>
      <c r="E61" s="20" t="s">
        <v>155</v>
      </c>
      <c r="F61" s="21" t="s">
        <v>38</v>
      </c>
      <c r="G61" s="102" t="s">
        <v>43</v>
      </c>
      <c r="H61" s="102" t="s">
        <v>43</v>
      </c>
      <c r="I61" s="20"/>
      <c r="J61" s="20" t="s">
        <v>63</v>
      </c>
    </row>
    <row r="62" s="86" customFormat="1" ht="30" customHeight="1" spans="1:10">
      <c r="A62" s="20">
        <v>58</v>
      </c>
      <c r="B62" s="20" t="s">
        <v>187</v>
      </c>
      <c r="C62" s="113" t="s">
        <v>188</v>
      </c>
      <c r="D62" s="20"/>
      <c r="E62" s="20" t="s">
        <v>189</v>
      </c>
      <c r="F62" s="21" t="s">
        <v>38</v>
      </c>
      <c r="G62" s="102" t="s">
        <v>43</v>
      </c>
      <c r="H62" s="102" t="s">
        <v>43</v>
      </c>
      <c r="I62" s="20"/>
      <c r="J62" s="20" t="s">
        <v>63</v>
      </c>
    </row>
    <row r="63" s="86" customFormat="1" ht="30" customHeight="1" spans="1:10">
      <c r="A63" s="20">
        <v>59</v>
      </c>
      <c r="B63" s="20" t="s">
        <v>190</v>
      </c>
      <c r="C63" s="20" t="s">
        <v>191</v>
      </c>
      <c r="D63" s="20"/>
      <c r="E63" s="20" t="s">
        <v>155</v>
      </c>
      <c r="F63" s="21" t="s">
        <v>38</v>
      </c>
      <c r="G63" s="102" t="s">
        <v>43</v>
      </c>
      <c r="H63" s="102" t="s">
        <v>43</v>
      </c>
      <c r="I63" s="20"/>
      <c r="J63" s="20" t="s">
        <v>63</v>
      </c>
    </row>
    <row r="64" s="86" customFormat="1" ht="30" customHeight="1" spans="1:10">
      <c r="A64" s="20">
        <v>60</v>
      </c>
      <c r="B64" s="20" t="s">
        <v>192</v>
      </c>
      <c r="C64" s="109" t="s">
        <v>193</v>
      </c>
      <c r="D64" s="20"/>
      <c r="E64" s="20"/>
      <c r="F64" s="114" t="s">
        <v>38</v>
      </c>
      <c r="G64" s="102" t="s">
        <v>43</v>
      </c>
      <c r="H64" s="102" t="s">
        <v>43</v>
      </c>
      <c r="I64" s="20"/>
      <c r="J64" s="20" t="s">
        <v>194</v>
      </c>
    </row>
    <row r="65" s="86" customFormat="1" ht="70" customHeight="1" spans="1:10">
      <c r="A65" s="20">
        <v>61</v>
      </c>
      <c r="B65" s="20" t="s">
        <v>195</v>
      </c>
      <c r="C65" s="20" t="s">
        <v>196</v>
      </c>
      <c r="D65" s="20" t="s">
        <v>197</v>
      </c>
      <c r="E65" s="20"/>
      <c r="F65" s="21" t="s">
        <v>38</v>
      </c>
      <c r="G65" s="102" t="s">
        <v>43</v>
      </c>
      <c r="H65" s="102" t="s">
        <v>43</v>
      </c>
      <c r="I65" s="20"/>
      <c r="J65" s="20" t="s">
        <v>198</v>
      </c>
    </row>
    <row r="66" s="86" customFormat="1" ht="70" customHeight="1" spans="1:10">
      <c r="A66" s="20">
        <v>62</v>
      </c>
      <c r="B66" s="20" t="s">
        <v>199</v>
      </c>
      <c r="C66" s="107" t="s">
        <v>200</v>
      </c>
      <c r="D66" s="20" t="s">
        <v>201</v>
      </c>
      <c r="E66" s="20"/>
      <c r="F66" s="21" t="s">
        <v>38</v>
      </c>
      <c r="G66" s="102" t="s">
        <v>43</v>
      </c>
      <c r="H66" s="102" t="s">
        <v>43</v>
      </c>
      <c r="I66" s="20"/>
      <c r="J66" s="20" t="s">
        <v>202</v>
      </c>
    </row>
    <row r="67" s="86" customFormat="1" ht="70" customHeight="1" spans="1:10">
      <c r="A67" s="20">
        <v>63</v>
      </c>
      <c r="B67" s="20" t="s">
        <v>203</v>
      </c>
      <c r="C67" s="20" t="s">
        <v>204</v>
      </c>
      <c r="D67" s="20" t="s">
        <v>205</v>
      </c>
      <c r="E67" s="20" t="s">
        <v>206</v>
      </c>
      <c r="F67" s="108" t="s">
        <v>38</v>
      </c>
      <c r="G67" s="102" t="s">
        <v>43</v>
      </c>
      <c r="H67" s="102" t="s">
        <v>43</v>
      </c>
      <c r="I67" s="20"/>
      <c r="J67" s="20" t="s">
        <v>207</v>
      </c>
    </row>
    <row r="68" s="86" customFormat="1" ht="70" customHeight="1" spans="1:10">
      <c r="A68" s="20">
        <v>64</v>
      </c>
      <c r="B68" s="20">
        <v>310403017</v>
      </c>
      <c r="C68" s="20" t="s">
        <v>208</v>
      </c>
      <c r="D68" s="20" t="s">
        <v>209</v>
      </c>
      <c r="E68" s="115"/>
      <c r="F68" s="21" t="s">
        <v>38</v>
      </c>
      <c r="G68" s="102">
        <v>1000</v>
      </c>
      <c r="H68" s="102">
        <v>1000</v>
      </c>
      <c r="I68" s="125"/>
      <c r="J68" s="20"/>
    </row>
    <row r="69" s="86" customFormat="1" ht="70" customHeight="1" spans="1:10">
      <c r="A69" s="20">
        <v>65</v>
      </c>
      <c r="B69" s="20" t="s">
        <v>210</v>
      </c>
      <c r="C69" s="107" t="s">
        <v>211</v>
      </c>
      <c r="D69" s="20" t="s">
        <v>212</v>
      </c>
      <c r="E69" s="20"/>
      <c r="F69" s="21" t="s">
        <v>213</v>
      </c>
      <c r="G69" s="102" t="s">
        <v>43</v>
      </c>
      <c r="H69" s="102" t="s">
        <v>43</v>
      </c>
      <c r="I69" s="20"/>
      <c r="J69" s="20" t="s">
        <v>63</v>
      </c>
    </row>
    <row r="70" s="86" customFormat="1" ht="70" customHeight="1" spans="1:10">
      <c r="A70" s="20">
        <v>66</v>
      </c>
      <c r="B70" s="20" t="s">
        <v>214</v>
      </c>
      <c r="C70" s="107" t="s">
        <v>215</v>
      </c>
      <c r="D70" s="20" t="s">
        <v>216</v>
      </c>
      <c r="E70" s="20" t="s">
        <v>217</v>
      </c>
      <c r="F70" s="21" t="s">
        <v>38</v>
      </c>
      <c r="G70" s="102" t="s">
        <v>43</v>
      </c>
      <c r="H70" s="102" t="s">
        <v>43</v>
      </c>
      <c r="I70" s="20"/>
      <c r="J70" s="20" t="s">
        <v>63</v>
      </c>
    </row>
    <row r="71" s="86" customFormat="1" ht="70" customHeight="1" spans="1:10">
      <c r="A71" s="20">
        <v>67</v>
      </c>
      <c r="B71" s="20">
        <v>310903015</v>
      </c>
      <c r="C71" s="107" t="s">
        <v>218</v>
      </c>
      <c r="D71" s="20" t="s">
        <v>219</v>
      </c>
      <c r="E71" s="20"/>
      <c r="F71" s="21" t="s">
        <v>38</v>
      </c>
      <c r="G71" s="102">
        <v>750</v>
      </c>
      <c r="H71" s="102">
        <v>750</v>
      </c>
      <c r="I71" s="20"/>
      <c r="J71" s="20"/>
    </row>
    <row r="72" s="86" customFormat="1" ht="70" customHeight="1" spans="1:10">
      <c r="A72" s="20">
        <v>68</v>
      </c>
      <c r="B72" s="20" t="s">
        <v>220</v>
      </c>
      <c r="C72" s="107" t="s">
        <v>221</v>
      </c>
      <c r="D72" s="20" t="s">
        <v>222</v>
      </c>
      <c r="E72" s="20"/>
      <c r="F72" s="21" t="s">
        <v>38</v>
      </c>
      <c r="G72" s="116">
        <v>200</v>
      </c>
      <c r="H72" s="116">
        <v>200</v>
      </c>
      <c r="I72" s="20"/>
      <c r="J72" s="20"/>
    </row>
    <row r="73" s="86" customFormat="1" ht="70" customHeight="1" spans="1:10">
      <c r="A73" s="20">
        <v>69</v>
      </c>
      <c r="B73" s="20" t="s">
        <v>223</v>
      </c>
      <c r="C73" s="20" t="s">
        <v>224</v>
      </c>
      <c r="D73" s="20" t="s">
        <v>225</v>
      </c>
      <c r="E73" s="20"/>
      <c r="F73" s="21" t="s">
        <v>226</v>
      </c>
      <c r="G73" s="102" t="s">
        <v>43</v>
      </c>
      <c r="H73" s="102" t="s">
        <v>43</v>
      </c>
      <c r="I73" s="20"/>
      <c r="J73" s="20" t="s">
        <v>227</v>
      </c>
    </row>
    <row r="74" s="86" customFormat="1" ht="70" customHeight="1" spans="1:10">
      <c r="A74" s="20">
        <v>70</v>
      </c>
      <c r="B74" s="20" t="s">
        <v>223</v>
      </c>
      <c r="C74" s="106" t="s">
        <v>228</v>
      </c>
      <c r="D74" s="20" t="s">
        <v>229</v>
      </c>
      <c r="E74" s="117" t="s">
        <v>230</v>
      </c>
      <c r="F74" s="108" t="s">
        <v>38</v>
      </c>
      <c r="G74" s="102" t="s">
        <v>43</v>
      </c>
      <c r="H74" s="102" t="s">
        <v>43</v>
      </c>
      <c r="I74" s="126"/>
      <c r="J74" s="20" t="s">
        <v>44</v>
      </c>
    </row>
    <row r="75" s="86" customFormat="1" ht="70" customHeight="1" spans="1:10">
      <c r="A75" s="20">
        <v>71</v>
      </c>
      <c r="B75" s="20" t="s">
        <v>231</v>
      </c>
      <c r="C75" s="20" t="s">
        <v>232</v>
      </c>
      <c r="D75" s="20" t="s">
        <v>233</v>
      </c>
      <c r="E75" s="117" t="s">
        <v>234</v>
      </c>
      <c r="F75" s="108" t="s">
        <v>38</v>
      </c>
      <c r="G75" s="116">
        <v>1440</v>
      </c>
      <c r="H75" s="116">
        <f>G75*0.9</f>
        <v>1296</v>
      </c>
      <c r="I75" s="126"/>
      <c r="J75" s="20"/>
    </row>
    <row r="76" s="86" customFormat="1" ht="70" customHeight="1" spans="1:10">
      <c r="A76" s="20">
        <v>72</v>
      </c>
      <c r="B76" s="20" t="s">
        <v>235</v>
      </c>
      <c r="C76" s="20" t="s">
        <v>236</v>
      </c>
      <c r="D76" s="20" t="s">
        <v>237</v>
      </c>
      <c r="E76" s="20" t="s">
        <v>238</v>
      </c>
      <c r="F76" s="21" t="s">
        <v>38</v>
      </c>
      <c r="G76" s="102" t="s">
        <v>43</v>
      </c>
      <c r="H76" s="102" t="s">
        <v>43</v>
      </c>
      <c r="I76" s="20"/>
      <c r="J76" s="20" t="s">
        <v>239</v>
      </c>
    </row>
    <row r="77" s="86" customFormat="1" ht="70" customHeight="1" spans="1:10">
      <c r="A77" s="20">
        <v>73</v>
      </c>
      <c r="B77" s="20">
        <v>330802050</v>
      </c>
      <c r="C77" s="20" t="s">
        <v>240</v>
      </c>
      <c r="D77" s="20" t="s">
        <v>241</v>
      </c>
      <c r="E77" s="20" t="s">
        <v>242</v>
      </c>
      <c r="F77" s="21" t="s">
        <v>38</v>
      </c>
      <c r="G77" s="116">
        <v>4700</v>
      </c>
      <c r="H77" s="116">
        <f t="shared" ref="H77:H79" si="0">G77*0.85</f>
        <v>3995</v>
      </c>
      <c r="I77" s="20"/>
      <c r="J77" s="20"/>
    </row>
    <row r="78" s="86" customFormat="1" ht="70" customHeight="1" spans="1:10">
      <c r="A78" s="20">
        <v>74</v>
      </c>
      <c r="B78" s="20" t="s">
        <v>243</v>
      </c>
      <c r="C78" s="20" t="s">
        <v>244</v>
      </c>
      <c r="D78" s="20" t="s">
        <v>245</v>
      </c>
      <c r="E78" s="21"/>
      <c r="F78" s="21" t="s">
        <v>38</v>
      </c>
      <c r="G78" s="116">
        <v>4000</v>
      </c>
      <c r="H78" s="116">
        <f t="shared" si="0"/>
        <v>3400</v>
      </c>
      <c r="I78" s="20"/>
      <c r="J78" s="20"/>
    </row>
    <row r="79" s="86" customFormat="1" ht="70" customHeight="1" spans="1:10">
      <c r="A79" s="20">
        <v>75</v>
      </c>
      <c r="B79" s="20" t="s">
        <v>246</v>
      </c>
      <c r="C79" s="20" t="s">
        <v>247</v>
      </c>
      <c r="D79" s="20" t="s">
        <v>248</v>
      </c>
      <c r="E79" s="20"/>
      <c r="F79" s="21" t="s">
        <v>38</v>
      </c>
      <c r="G79" s="116">
        <v>3400</v>
      </c>
      <c r="H79" s="116">
        <f t="shared" si="0"/>
        <v>2890</v>
      </c>
      <c r="I79" s="20"/>
      <c r="J79" s="20"/>
    </row>
    <row r="80" s="86" customFormat="1" ht="70" customHeight="1" spans="1:10">
      <c r="A80" s="20">
        <v>76</v>
      </c>
      <c r="B80" s="20" t="s">
        <v>249</v>
      </c>
      <c r="C80" s="20" t="s">
        <v>250</v>
      </c>
      <c r="D80" s="20" t="s">
        <v>251</v>
      </c>
      <c r="E80" s="20"/>
      <c r="F80" s="21" t="s">
        <v>38</v>
      </c>
      <c r="G80" s="102" t="s">
        <v>43</v>
      </c>
      <c r="H80" s="102" t="s">
        <v>43</v>
      </c>
      <c r="I80" s="20"/>
      <c r="J80" s="20" t="s">
        <v>252</v>
      </c>
    </row>
    <row r="81" s="86" customFormat="1" ht="70" customHeight="1" spans="1:10">
      <c r="A81" s="20">
        <v>77</v>
      </c>
      <c r="B81" s="20" t="s">
        <v>253</v>
      </c>
      <c r="C81" s="20" t="s">
        <v>254</v>
      </c>
      <c r="D81" s="20" t="s">
        <v>255</v>
      </c>
      <c r="E81" s="20"/>
      <c r="F81" s="21" t="s">
        <v>38</v>
      </c>
      <c r="G81" s="102" t="s">
        <v>43</v>
      </c>
      <c r="H81" s="102" t="s">
        <v>43</v>
      </c>
      <c r="I81" s="20"/>
      <c r="J81" s="20" t="s">
        <v>252</v>
      </c>
    </row>
    <row r="82" s="86" customFormat="1" ht="70" customHeight="1" spans="1:10">
      <c r="A82" s="20">
        <v>78</v>
      </c>
      <c r="B82" s="20" t="s">
        <v>256</v>
      </c>
      <c r="C82" s="107" t="s">
        <v>257</v>
      </c>
      <c r="D82" s="20" t="s">
        <v>258</v>
      </c>
      <c r="E82" s="20" t="s">
        <v>259</v>
      </c>
      <c r="F82" s="16" t="s">
        <v>38</v>
      </c>
      <c r="G82" s="102" t="s">
        <v>43</v>
      </c>
      <c r="H82" s="102" t="s">
        <v>43</v>
      </c>
      <c r="I82" s="20"/>
      <c r="J82" s="20" t="s">
        <v>63</v>
      </c>
    </row>
    <row r="83" s="86" customFormat="1" ht="70" customHeight="1" spans="1:10">
      <c r="A83" s="20">
        <v>79</v>
      </c>
      <c r="B83" s="20" t="s">
        <v>260</v>
      </c>
      <c r="C83" s="107" t="s">
        <v>261</v>
      </c>
      <c r="D83" s="20" t="s">
        <v>262</v>
      </c>
      <c r="E83" s="20"/>
      <c r="F83" s="21" t="s">
        <v>38</v>
      </c>
      <c r="G83" s="102" t="s">
        <v>43</v>
      </c>
      <c r="H83" s="102" t="s">
        <v>43</v>
      </c>
      <c r="I83" s="20" t="s">
        <v>263</v>
      </c>
      <c r="J83" s="20" t="s">
        <v>264</v>
      </c>
    </row>
    <row r="84" s="86" customFormat="1" ht="70" customHeight="1" spans="1:10">
      <c r="A84" s="20">
        <v>80</v>
      </c>
      <c r="B84" s="20" t="s">
        <v>265</v>
      </c>
      <c r="C84" s="20" t="s">
        <v>266</v>
      </c>
      <c r="D84" s="20" t="s">
        <v>267</v>
      </c>
      <c r="E84" s="20"/>
      <c r="F84" s="114" t="s">
        <v>38</v>
      </c>
      <c r="G84" s="116">
        <v>1879</v>
      </c>
      <c r="H84" s="116">
        <f>G84*0.9</f>
        <v>1691.1</v>
      </c>
      <c r="I84" s="20" t="s">
        <v>268</v>
      </c>
      <c r="J84" s="20"/>
    </row>
    <row r="85" s="86" customFormat="1" ht="70" customHeight="1" spans="1:10">
      <c r="A85" s="20">
        <v>81</v>
      </c>
      <c r="B85" s="20" t="s">
        <v>269</v>
      </c>
      <c r="C85" s="20" t="s">
        <v>270</v>
      </c>
      <c r="D85" s="20" t="s">
        <v>271</v>
      </c>
      <c r="E85" s="20"/>
      <c r="F85" s="21" t="s">
        <v>38</v>
      </c>
      <c r="G85" s="116">
        <v>3500</v>
      </c>
      <c r="H85" s="116">
        <v>2975</v>
      </c>
      <c r="I85" s="20"/>
      <c r="J85" s="20"/>
    </row>
    <row r="86" s="86" customFormat="1" ht="70" customHeight="1" spans="1:10">
      <c r="A86" s="20">
        <v>82</v>
      </c>
      <c r="B86" s="20">
        <v>331004037</v>
      </c>
      <c r="C86" s="106" t="s">
        <v>272</v>
      </c>
      <c r="D86" s="20" t="s">
        <v>273</v>
      </c>
      <c r="E86" s="20"/>
      <c r="F86" s="118" t="s">
        <v>38</v>
      </c>
      <c r="G86" s="102">
        <v>2000</v>
      </c>
      <c r="H86" s="102">
        <v>2000</v>
      </c>
      <c r="I86" s="20"/>
      <c r="J86" s="20"/>
    </row>
    <row r="87" s="86" customFormat="1" ht="70" customHeight="1" spans="1:10">
      <c r="A87" s="20">
        <v>83</v>
      </c>
      <c r="B87" s="20" t="s">
        <v>274</v>
      </c>
      <c r="C87" s="119" t="s">
        <v>275</v>
      </c>
      <c r="D87" s="20" t="s">
        <v>276</v>
      </c>
      <c r="E87" s="20"/>
      <c r="F87" s="120" t="s">
        <v>38</v>
      </c>
      <c r="G87" s="102" t="s">
        <v>43</v>
      </c>
      <c r="H87" s="102" t="s">
        <v>43</v>
      </c>
      <c r="I87" s="20"/>
      <c r="J87" s="20" t="s">
        <v>277</v>
      </c>
    </row>
    <row r="88" s="86" customFormat="1" ht="70" customHeight="1" spans="1:10">
      <c r="A88" s="20">
        <v>84</v>
      </c>
      <c r="B88" s="20" t="s">
        <v>278</v>
      </c>
      <c r="C88" s="20" t="s">
        <v>279</v>
      </c>
      <c r="D88" s="20" t="s">
        <v>280</v>
      </c>
      <c r="E88" s="20"/>
      <c r="F88" s="120" t="s">
        <v>38</v>
      </c>
      <c r="G88" s="102" t="s">
        <v>43</v>
      </c>
      <c r="H88" s="102" t="s">
        <v>43</v>
      </c>
      <c r="I88" s="20"/>
      <c r="J88" s="20" t="s">
        <v>281</v>
      </c>
    </row>
    <row r="89" s="86" customFormat="1" ht="70" customHeight="1" spans="1:10">
      <c r="A89" s="20">
        <v>85</v>
      </c>
      <c r="B89" s="20" t="s">
        <v>282</v>
      </c>
      <c r="C89" s="20" t="s">
        <v>283</v>
      </c>
      <c r="D89" s="20" t="s">
        <v>284</v>
      </c>
      <c r="E89" s="20"/>
      <c r="F89" s="108" t="s">
        <v>38</v>
      </c>
      <c r="G89" s="102" t="s">
        <v>43</v>
      </c>
      <c r="H89" s="102" t="s">
        <v>43</v>
      </c>
      <c r="I89" s="20"/>
      <c r="J89" s="20" t="s">
        <v>44</v>
      </c>
    </row>
    <row r="90" s="86" customFormat="1" ht="70" customHeight="1" spans="1:10">
      <c r="A90" s="20">
        <v>86</v>
      </c>
      <c r="B90" s="20" t="s">
        <v>285</v>
      </c>
      <c r="C90" s="106" t="s">
        <v>286</v>
      </c>
      <c r="D90" s="20" t="s">
        <v>287</v>
      </c>
      <c r="E90" s="117" t="s">
        <v>230</v>
      </c>
      <c r="F90" s="108" t="s">
        <v>38</v>
      </c>
      <c r="G90" s="116">
        <v>2100</v>
      </c>
      <c r="H90" s="116">
        <f>G90*0.85</f>
        <v>1785</v>
      </c>
      <c r="I90" s="126" t="s">
        <v>288</v>
      </c>
      <c r="J90" s="20"/>
    </row>
    <row r="91" s="86" customFormat="1" ht="70" customHeight="1" spans="1:10">
      <c r="A91" s="20">
        <v>87</v>
      </c>
      <c r="B91" s="20">
        <v>331601017</v>
      </c>
      <c r="C91" s="20" t="s">
        <v>289</v>
      </c>
      <c r="D91" s="20" t="s">
        <v>290</v>
      </c>
      <c r="E91" s="20"/>
      <c r="F91" s="21" t="s">
        <v>226</v>
      </c>
      <c r="G91" s="116">
        <v>500</v>
      </c>
      <c r="H91" s="116">
        <v>500</v>
      </c>
      <c r="I91" s="20" t="s">
        <v>291</v>
      </c>
      <c r="J91" s="20"/>
    </row>
    <row r="92" s="86" customFormat="1" ht="70" customHeight="1" spans="1:10">
      <c r="A92" s="20">
        <v>88</v>
      </c>
      <c r="B92" s="20" t="s">
        <v>292</v>
      </c>
      <c r="C92" s="107" t="s">
        <v>293</v>
      </c>
      <c r="D92" s="20" t="s">
        <v>294</v>
      </c>
      <c r="E92" s="20"/>
      <c r="F92" s="21" t="s">
        <v>38</v>
      </c>
      <c r="G92" s="116">
        <v>26</v>
      </c>
      <c r="H92" s="116">
        <v>26</v>
      </c>
      <c r="I92" s="20"/>
      <c r="J92" s="20"/>
    </row>
    <row r="93" s="86" customFormat="1" ht="70" customHeight="1" spans="1:10">
      <c r="A93" s="20">
        <v>89</v>
      </c>
      <c r="B93" s="20" t="s">
        <v>295</v>
      </c>
      <c r="C93" s="121" t="s">
        <v>296</v>
      </c>
      <c r="D93" s="20" t="s">
        <v>297</v>
      </c>
      <c r="E93" s="122"/>
      <c r="F93" s="123" t="s">
        <v>38</v>
      </c>
      <c r="G93" s="102" t="s">
        <v>43</v>
      </c>
      <c r="H93" s="102" t="s">
        <v>43</v>
      </c>
      <c r="I93" s="127"/>
      <c r="J93" s="20" t="s">
        <v>298</v>
      </c>
    </row>
    <row r="94" s="86" customFormat="1" ht="70" customHeight="1" spans="1:10">
      <c r="A94" s="20">
        <v>90</v>
      </c>
      <c r="B94" s="20" t="s">
        <v>299</v>
      </c>
      <c r="C94" s="20" t="s">
        <v>300</v>
      </c>
      <c r="D94" s="20" t="s">
        <v>301</v>
      </c>
      <c r="E94" s="124"/>
      <c r="F94" s="21" t="s">
        <v>38</v>
      </c>
      <c r="G94" s="102" t="s">
        <v>43</v>
      </c>
      <c r="H94" s="102" t="s">
        <v>43</v>
      </c>
      <c r="I94" s="128"/>
      <c r="J94" s="20" t="s">
        <v>302</v>
      </c>
    </row>
  </sheetData>
  <sortState ref="A3:Q92">
    <sortCondition ref="A3:A92"/>
  </sortState>
  <mergeCells count="12">
    <mergeCell ref="A1:B1"/>
    <mergeCell ref="A2:J2"/>
    <mergeCell ref="G3:H3"/>
    <mergeCell ref="D5:I5"/>
    <mergeCell ref="A3:A4"/>
    <mergeCell ref="B3:B4"/>
    <mergeCell ref="C3:C4"/>
    <mergeCell ref="D3:D4"/>
    <mergeCell ref="E3:E4"/>
    <mergeCell ref="F3:F4"/>
    <mergeCell ref="I3:I4"/>
    <mergeCell ref="J3:J4"/>
  </mergeCells>
  <conditionalFormatting sqref="C11 C92 C94">
    <cfRule type="duplicateValues" dxfId="0" priority="1"/>
    <cfRule type="duplicateValues" dxfId="1" priority="2"/>
  </conditionalFormatting>
  <printOptions horizontalCentered="1"/>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3"/>
  <sheetViews>
    <sheetView zoomScale="120" zoomScaleNormal="120" workbookViewId="0">
      <pane xSplit="1" ySplit="3" topLeftCell="B58" activePane="bottomRight" state="frozen"/>
      <selection/>
      <selection pane="topRight"/>
      <selection pane="bottomLeft"/>
      <selection pane="bottomRight" activeCell="E60" sqref="E60"/>
    </sheetView>
  </sheetViews>
  <sheetFormatPr defaultColWidth="8.72727272727273" defaultRowHeight="13"/>
  <cols>
    <col min="1" max="1" width="9.84545454545455" style="28" customWidth="1"/>
    <col min="2" max="2" width="9.50909090909091" style="31" customWidth="1"/>
    <col min="3" max="3" width="13.5454545454545" style="32" customWidth="1"/>
    <col min="4" max="4" width="37.7272727272727" style="32" customWidth="1"/>
    <col min="5" max="5" width="18.6363636363636" style="33" customWidth="1"/>
    <col min="6" max="6" width="5.66363636363636" style="32" customWidth="1"/>
    <col min="7" max="8" width="6.87272727272727" style="34" customWidth="1"/>
    <col min="9" max="9" width="29.0909090909091" style="32" customWidth="1"/>
    <col min="10" max="16374" width="9" style="32"/>
    <col min="16375" max="16384" width="8.72727272727273" style="32"/>
  </cols>
  <sheetData>
    <row r="1" ht="19" customHeight="1" spans="1:1">
      <c r="A1" s="35" t="s">
        <v>303</v>
      </c>
    </row>
    <row r="2" ht="21" spans="1:9">
      <c r="A2" s="36" t="s">
        <v>304</v>
      </c>
      <c r="B2" s="36"/>
      <c r="C2" s="36"/>
      <c r="D2" s="36"/>
      <c r="E2" s="36"/>
      <c r="F2" s="36"/>
      <c r="G2" s="36"/>
      <c r="H2" s="36"/>
      <c r="I2" s="36"/>
    </row>
    <row r="3" s="27" customFormat="1" spans="1:9">
      <c r="A3" s="37" t="s">
        <v>2</v>
      </c>
      <c r="B3" s="37" t="s">
        <v>3</v>
      </c>
      <c r="C3" s="37" t="s">
        <v>4</v>
      </c>
      <c r="D3" s="37" t="s">
        <v>5</v>
      </c>
      <c r="E3" s="37" t="s">
        <v>6</v>
      </c>
      <c r="F3" s="37" t="s">
        <v>7</v>
      </c>
      <c r="G3" s="37" t="s">
        <v>8</v>
      </c>
      <c r="H3" s="37"/>
      <c r="I3" s="37" t="s">
        <v>9</v>
      </c>
    </row>
    <row r="4" s="28" customFormat="1" spans="1:9">
      <c r="A4" s="37"/>
      <c r="B4" s="37"/>
      <c r="C4" s="37"/>
      <c r="D4" s="37"/>
      <c r="E4" s="37"/>
      <c r="F4" s="37"/>
      <c r="G4" s="37" t="s">
        <v>11</v>
      </c>
      <c r="H4" s="37" t="s">
        <v>12</v>
      </c>
      <c r="I4" s="37"/>
    </row>
    <row r="5" s="29" customFormat="1" ht="60" spans="1:9">
      <c r="A5" s="21">
        <v>1</v>
      </c>
      <c r="B5" s="20">
        <v>1102002001</v>
      </c>
      <c r="C5" s="38" t="s">
        <v>305</v>
      </c>
      <c r="D5" s="38" t="s">
        <v>306</v>
      </c>
      <c r="E5" s="38"/>
      <c r="F5" s="38" t="s">
        <v>307</v>
      </c>
      <c r="G5" s="38">
        <v>17</v>
      </c>
      <c r="H5" s="38">
        <v>16</v>
      </c>
      <c r="I5" s="40" t="s">
        <v>308</v>
      </c>
    </row>
    <row r="6" s="29" customFormat="1" ht="60" spans="1:9">
      <c r="A6" s="21">
        <v>2</v>
      </c>
      <c r="B6" s="39">
        <v>120100005</v>
      </c>
      <c r="C6" s="40" t="s">
        <v>309</v>
      </c>
      <c r="D6" s="40" t="s">
        <v>310</v>
      </c>
      <c r="E6" s="40"/>
      <c r="F6" s="38" t="s">
        <v>311</v>
      </c>
      <c r="G6" s="38">
        <v>10</v>
      </c>
      <c r="H6" s="38">
        <v>10</v>
      </c>
      <c r="I6" s="40" t="s">
        <v>312</v>
      </c>
    </row>
    <row r="7" s="29" customFormat="1" ht="96" spans="1:9">
      <c r="A7" s="21">
        <v>3</v>
      </c>
      <c r="B7" s="41">
        <v>120100006</v>
      </c>
      <c r="C7" s="38" t="s">
        <v>313</v>
      </c>
      <c r="D7" s="38" t="s">
        <v>314</v>
      </c>
      <c r="E7" s="38"/>
      <c r="F7" s="38" t="s">
        <v>311</v>
      </c>
      <c r="G7" s="38">
        <v>50</v>
      </c>
      <c r="H7" s="38">
        <v>50</v>
      </c>
      <c r="I7" s="38"/>
    </row>
    <row r="8" s="29" customFormat="1" ht="60" spans="1:9">
      <c r="A8" s="21">
        <v>4</v>
      </c>
      <c r="B8" s="20">
        <v>120100010</v>
      </c>
      <c r="C8" s="38" t="s">
        <v>315</v>
      </c>
      <c r="D8" s="40" t="s">
        <v>316</v>
      </c>
      <c r="E8" s="42" t="s">
        <v>317</v>
      </c>
      <c r="F8" s="38" t="s">
        <v>311</v>
      </c>
      <c r="G8" s="38">
        <v>40</v>
      </c>
      <c r="H8" s="38">
        <v>40</v>
      </c>
      <c r="I8" s="38"/>
    </row>
    <row r="9" s="29" customFormat="1" ht="36" spans="1:9">
      <c r="A9" s="21">
        <v>5</v>
      </c>
      <c r="B9" s="43">
        <v>120100011</v>
      </c>
      <c r="C9" s="44" t="s">
        <v>318</v>
      </c>
      <c r="D9" s="45" t="s">
        <v>319</v>
      </c>
      <c r="E9" s="42" t="s">
        <v>317</v>
      </c>
      <c r="F9" s="38" t="s">
        <v>38</v>
      </c>
      <c r="G9" s="46">
        <v>8</v>
      </c>
      <c r="H9" s="46">
        <v>8</v>
      </c>
      <c r="I9" s="45"/>
    </row>
    <row r="10" s="29" customFormat="1" ht="48" spans="1:9">
      <c r="A10" s="21">
        <v>6</v>
      </c>
      <c r="B10" s="20">
        <v>120100013</v>
      </c>
      <c r="C10" s="38" t="s">
        <v>320</v>
      </c>
      <c r="D10" s="38" t="s">
        <v>321</v>
      </c>
      <c r="E10" s="38" t="s">
        <v>322</v>
      </c>
      <c r="F10" s="38" t="s">
        <v>38</v>
      </c>
      <c r="G10" s="38">
        <v>8</v>
      </c>
      <c r="H10" s="38">
        <v>8</v>
      </c>
      <c r="I10" s="38" t="s">
        <v>323</v>
      </c>
    </row>
    <row r="11" s="29" customFormat="1" ht="48" spans="1:9">
      <c r="A11" s="21">
        <v>7</v>
      </c>
      <c r="B11" s="20">
        <v>120100015</v>
      </c>
      <c r="C11" s="38" t="s">
        <v>324</v>
      </c>
      <c r="D11" s="38" t="s">
        <v>325</v>
      </c>
      <c r="E11" s="38" t="s">
        <v>326</v>
      </c>
      <c r="F11" s="38" t="s">
        <v>311</v>
      </c>
      <c r="G11" s="38">
        <v>10</v>
      </c>
      <c r="H11" s="38">
        <v>10</v>
      </c>
      <c r="I11" s="67" t="s">
        <v>327</v>
      </c>
    </row>
    <row r="12" s="29" customFormat="1" ht="36" spans="1:9">
      <c r="A12" s="21">
        <v>8</v>
      </c>
      <c r="B12" s="39">
        <v>120300001</v>
      </c>
      <c r="C12" s="40" t="s">
        <v>328</v>
      </c>
      <c r="D12" s="38" t="s">
        <v>329</v>
      </c>
      <c r="E12" s="38" t="s">
        <v>330</v>
      </c>
      <c r="F12" s="38" t="s">
        <v>331</v>
      </c>
      <c r="G12" s="47">
        <v>3</v>
      </c>
      <c r="H12" s="48">
        <v>3</v>
      </c>
      <c r="I12" s="48"/>
    </row>
    <row r="13" s="29" customFormat="1" ht="171" customHeight="1" spans="1:9">
      <c r="A13" s="21">
        <v>9</v>
      </c>
      <c r="B13" s="41">
        <v>1204</v>
      </c>
      <c r="C13" s="46" t="s">
        <v>332</v>
      </c>
      <c r="D13" s="40" t="s">
        <v>333</v>
      </c>
      <c r="E13" s="40" t="s">
        <v>334</v>
      </c>
      <c r="F13" s="38"/>
      <c r="G13" s="38"/>
      <c r="H13" s="38"/>
      <c r="I13" s="68" t="s">
        <v>335</v>
      </c>
    </row>
    <row r="14" s="29" customFormat="1" ht="60" spans="1:9">
      <c r="A14" s="21">
        <v>10</v>
      </c>
      <c r="B14" s="20">
        <v>120400006</v>
      </c>
      <c r="C14" s="38" t="s">
        <v>336</v>
      </c>
      <c r="D14" s="38" t="s">
        <v>337</v>
      </c>
      <c r="E14" s="38"/>
      <c r="F14" s="38" t="s">
        <v>338</v>
      </c>
      <c r="G14" s="38">
        <v>12</v>
      </c>
      <c r="H14" s="38">
        <v>12</v>
      </c>
      <c r="I14" s="46" t="s">
        <v>339</v>
      </c>
    </row>
    <row r="15" s="29" customFormat="1" ht="48" spans="1:9">
      <c r="A15" s="21">
        <v>11</v>
      </c>
      <c r="B15" s="41">
        <v>120400011</v>
      </c>
      <c r="C15" s="46" t="s">
        <v>340</v>
      </c>
      <c r="D15" s="46" t="s">
        <v>341</v>
      </c>
      <c r="E15" s="46" t="s">
        <v>342</v>
      </c>
      <c r="F15" s="38" t="s">
        <v>38</v>
      </c>
      <c r="G15" s="49">
        <v>75</v>
      </c>
      <c r="H15" s="50">
        <v>75</v>
      </c>
      <c r="I15" s="46"/>
    </row>
    <row r="16" s="29" customFormat="1" ht="36" spans="1:9">
      <c r="A16" s="21">
        <v>12</v>
      </c>
      <c r="B16" s="20">
        <v>1205</v>
      </c>
      <c r="C16" s="38" t="s">
        <v>343</v>
      </c>
      <c r="D16" s="40" t="s">
        <v>344</v>
      </c>
      <c r="E16" s="38" t="s">
        <v>345</v>
      </c>
      <c r="F16" s="38"/>
      <c r="G16" s="38"/>
      <c r="H16" s="38"/>
      <c r="I16" s="20" t="s">
        <v>346</v>
      </c>
    </row>
    <row r="17" s="29" customFormat="1" ht="36" spans="1:9">
      <c r="A17" s="21">
        <v>13</v>
      </c>
      <c r="B17" s="41">
        <v>1208000011</v>
      </c>
      <c r="C17" s="38" t="s">
        <v>347</v>
      </c>
      <c r="D17" s="38" t="s">
        <v>348</v>
      </c>
      <c r="E17" s="38" t="s">
        <v>349</v>
      </c>
      <c r="F17" s="38" t="s">
        <v>38</v>
      </c>
      <c r="G17" s="38">
        <v>5</v>
      </c>
      <c r="H17" s="38">
        <v>5</v>
      </c>
      <c r="I17" s="38"/>
    </row>
    <row r="18" s="29" customFormat="1" ht="36" spans="1:9">
      <c r="A18" s="21">
        <v>14</v>
      </c>
      <c r="B18" s="51">
        <v>2102000092</v>
      </c>
      <c r="C18" s="52" t="s">
        <v>350</v>
      </c>
      <c r="D18" s="52" t="s">
        <v>351</v>
      </c>
      <c r="E18" s="52" t="s">
        <v>352</v>
      </c>
      <c r="F18" s="38" t="s">
        <v>38</v>
      </c>
      <c r="G18" s="53">
        <v>380</v>
      </c>
      <c r="H18" s="54">
        <v>380</v>
      </c>
      <c r="I18" s="38"/>
    </row>
    <row r="19" s="29" customFormat="1" ht="24" spans="1:9">
      <c r="A19" s="21">
        <v>15</v>
      </c>
      <c r="B19" s="41">
        <v>22</v>
      </c>
      <c r="C19" s="40" t="s">
        <v>353</v>
      </c>
      <c r="D19" s="46"/>
      <c r="E19" s="46" t="s">
        <v>354</v>
      </c>
      <c r="F19" s="38"/>
      <c r="G19" s="38"/>
      <c r="H19" s="38"/>
      <c r="I19" s="46"/>
    </row>
    <row r="20" s="29" customFormat="1" ht="60" spans="1:9">
      <c r="A20" s="21">
        <v>16</v>
      </c>
      <c r="B20" s="55">
        <v>220203003</v>
      </c>
      <c r="C20" s="40" t="s">
        <v>355</v>
      </c>
      <c r="D20" s="40" t="s">
        <v>356</v>
      </c>
      <c r="E20" s="38"/>
      <c r="F20" s="38" t="s">
        <v>38</v>
      </c>
      <c r="G20" s="56">
        <v>80</v>
      </c>
      <c r="H20" s="56">
        <v>80</v>
      </c>
      <c r="I20" s="38"/>
    </row>
    <row r="21" s="29" customFormat="1" ht="72" spans="1:9">
      <c r="A21" s="21">
        <v>17</v>
      </c>
      <c r="B21" s="55">
        <v>2203</v>
      </c>
      <c r="C21" s="40" t="s">
        <v>357</v>
      </c>
      <c r="D21" s="38" t="s">
        <v>358</v>
      </c>
      <c r="E21" s="40" t="s">
        <v>359</v>
      </c>
      <c r="F21" s="38" t="s">
        <v>360</v>
      </c>
      <c r="G21" s="38"/>
      <c r="H21" s="38"/>
      <c r="I21" s="69" t="s">
        <v>361</v>
      </c>
    </row>
    <row r="22" s="29" customFormat="1" ht="48" spans="1:9">
      <c r="A22" s="21">
        <v>18</v>
      </c>
      <c r="B22" s="55">
        <v>240300015</v>
      </c>
      <c r="C22" s="38" t="s">
        <v>362</v>
      </c>
      <c r="D22" s="38" t="s">
        <v>363</v>
      </c>
      <c r="E22" s="38"/>
      <c r="F22" s="38" t="s">
        <v>38</v>
      </c>
      <c r="G22" s="38">
        <v>953</v>
      </c>
      <c r="H22" s="38">
        <v>953</v>
      </c>
      <c r="I22" s="38" t="s">
        <v>364</v>
      </c>
    </row>
    <row r="23" s="29" customFormat="1" ht="48" spans="1:9">
      <c r="A23" s="21">
        <v>19</v>
      </c>
      <c r="B23" s="39">
        <v>240700001</v>
      </c>
      <c r="C23" s="40" t="s">
        <v>365</v>
      </c>
      <c r="D23" s="40" t="s">
        <v>366</v>
      </c>
      <c r="E23" s="38"/>
      <c r="F23" s="40" t="s">
        <v>38</v>
      </c>
      <c r="G23" s="46">
        <v>400</v>
      </c>
      <c r="H23" s="46">
        <v>400</v>
      </c>
      <c r="I23" s="40" t="s">
        <v>367</v>
      </c>
    </row>
    <row r="24" s="29" customFormat="1" ht="48" spans="1:9">
      <c r="A24" s="21">
        <v>20</v>
      </c>
      <c r="B24" s="39">
        <v>240700002</v>
      </c>
      <c r="C24" s="40" t="s">
        <v>368</v>
      </c>
      <c r="D24" s="40" t="s">
        <v>369</v>
      </c>
      <c r="E24" s="38"/>
      <c r="F24" s="40" t="s">
        <v>38</v>
      </c>
      <c r="G24" s="46">
        <v>1100</v>
      </c>
      <c r="H24" s="46">
        <v>1100</v>
      </c>
      <c r="I24" s="40"/>
    </row>
    <row r="25" s="29" customFormat="1" ht="48" spans="1:9">
      <c r="A25" s="21">
        <v>21</v>
      </c>
      <c r="B25" s="18">
        <v>240700005</v>
      </c>
      <c r="C25" s="40" t="s">
        <v>370</v>
      </c>
      <c r="D25" s="40" t="s">
        <v>371</v>
      </c>
      <c r="E25" s="38"/>
      <c r="F25" s="40" t="s">
        <v>38</v>
      </c>
      <c r="G25" s="46">
        <v>1000</v>
      </c>
      <c r="H25" s="46">
        <v>1000</v>
      </c>
      <c r="I25" s="40"/>
    </row>
    <row r="26" s="29" customFormat="1" ht="24" spans="1:9">
      <c r="A26" s="21">
        <v>22</v>
      </c>
      <c r="B26" s="39">
        <v>250101018</v>
      </c>
      <c r="C26" s="40" t="s">
        <v>372</v>
      </c>
      <c r="D26" s="40" t="s">
        <v>373</v>
      </c>
      <c r="E26" s="46"/>
      <c r="F26" s="38"/>
      <c r="G26" s="46"/>
      <c r="H26" s="46"/>
      <c r="I26" s="46"/>
    </row>
    <row r="27" s="29" customFormat="1" ht="104" customHeight="1" spans="1:9">
      <c r="A27" s="21">
        <v>23</v>
      </c>
      <c r="B27" s="20">
        <v>31</v>
      </c>
      <c r="C27" s="38" t="s">
        <v>374</v>
      </c>
      <c r="D27" s="20" t="s">
        <v>375</v>
      </c>
      <c r="E27" s="20"/>
      <c r="F27" s="20"/>
      <c r="G27" s="20"/>
      <c r="H27" s="20"/>
      <c r="I27" s="20"/>
    </row>
    <row r="28" s="29" customFormat="1" ht="48" spans="1:9">
      <c r="A28" s="21">
        <v>24</v>
      </c>
      <c r="B28" s="39">
        <v>310100029</v>
      </c>
      <c r="C28" s="57" t="s">
        <v>376</v>
      </c>
      <c r="D28" s="38" t="s">
        <v>377</v>
      </c>
      <c r="E28" s="38"/>
      <c r="F28" s="38" t="s">
        <v>38</v>
      </c>
      <c r="G28" s="58">
        <v>390</v>
      </c>
      <c r="H28" s="25">
        <v>390</v>
      </c>
      <c r="I28" s="38"/>
    </row>
    <row r="29" s="29" customFormat="1" ht="59" customHeight="1" spans="1:9">
      <c r="A29" s="21">
        <v>25</v>
      </c>
      <c r="B29" s="39">
        <v>310208001</v>
      </c>
      <c r="C29" s="40" t="s">
        <v>378</v>
      </c>
      <c r="D29" s="38" t="s">
        <v>379</v>
      </c>
      <c r="E29" s="38" t="s">
        <v>380</v>
      </c>
      <c r="F29" s="38" t="s">
        <v>311</v>
      </c>
      <c r="G29" s="46">
        <v>40</v>
      </c>
      <c r="H29" s="46">
        <v>40</v>
      </c>
      <c r="I29" s="38"/>
    </row>
    <row r="30" s="29" customFormat="1" ht="48" spans="1:9">
      <c r="A30" s="21">
        <v>26</v>
      </c>
      <c r="B30" s="20">
        <v>310300113</v>
      </c>
      <c r="C30" s="38" t="s">
        <v>381</v>
      </c>
      <c r="D30" s="38" t="s">
        <v>382</v>
      </c>
      <c r="E30" s="38" t="s">
        <v>383</v>
      </c>
      <c r="F30" s="38" t="s">
        <v>38</v>
      </c>
      <c r="G30" s="38">
        <v>92</v>
      </c>
      <c r="H30" s="38">
        <v>92</v>
      </c>
      <c r="I30" s="60"/>
    </row>
    <row r="31" s="29" customFormat="1" ht="48" spans="1:9">
      <c r="A31" s="21">
        <v>27</v>
      </c>
      <c r="B31" s="39">
        <v>310402011</v>
      </c>
      <c r="C31" s="57" t="s">
        <v>384</v>
      </c>
      <c r="D31" s="38" t="s">
        <v>385</v>
      </c>
      <c r="E31" s="38" t="s">
        <v>386</v>
      </c>
      <c r="F31" s="38" t="s">
        <v>226</v>
      </c>
      <c r="G31" s="56">
        <v>300</v>
      </c>
      <c r="H31" s="56">
        <v>300</v>
      </c>
      <c r="I31" s="38"/>
    </row>
    <row r="32" s="29" customFormat="1" ht="36" spans="1:9">
      <c r="A32" s="21">
        <v>28</v>
      </c>
      <c r="B32" s="59">
        <v>310402012</v>
      </c>
      <c r="C32" s="60" t="s">
        <v>387</v>
      </c>
      <c r="D32" s="60" t="s">
        <v>388</v>
      </c>
      <c r="E32" s="38"/>
      <c r="F32" s="38" t="s">
        <v>38</v>
      </c>
      <c r="G32" s="53">
        <v>26</v>
      </c>
      <c r="H32" s="54">
        <v>26</v>
      </c>
      <c r="I32" s="38"/>
    </row>
    <row r="33" s="29" customFormat="1" ht="48" spans="1:9">
      <c r="A33" s="21">
        <v>29</v>
      </c>
      <c r="B33" s="39">
        <v>310605</v>
      </c>
      <c r="C33" s="40" t="s">
        <v>389</v>
      </c>
      <c r="D33" s="38"/>
      <c r="E33" s="46" t="s">
        <v>390</v>
      </c>
      <c r="F33" s="38"/>
      <c r="G33" s="38"/>
      <c r="H33" s="38"/>
      <c r="I33" s="70" t="s">
        <v>391</v>
      </c>
    </row>
    <row r="34" s="29" customFormat="1" ht="48" spans="1:9">
      <c r="A34" s="21">
        <v>30</v>
      </c>
      <c r="B34" s="39">
        <v>310605003</v>
      </c>
      <c r="C34" s="40" t="s">
        <v>392</v>
      </c>
      <c r="D34" s="38" t="s">
        <v>393</v>
      </c>
      <c r="E34" s="38"/>
      <c r="F34" s="38" t="s">
        <v>38</v>
      </c>
      <c r="G34" s="48">
        <v>308</v>
      </c>
      <c r="H34" s="48">
        <v>308</v>
      </c>
      <c r="I34" s="38"/>
    </row>
    <row r="35" s="29" customFormat="1" ht="56" customHeight="1" spans="1:9">
      <c r="A35" s="21">
        <v>31</v>
      </c>
      <c r="B35" s="20">
        <v>310605008</v>
      </c>
      <c r="C35" s="38" t="s">
        <v>394</v>
      </c>
      <c r="D35" s="38" t="s">
        <v>395</v>
      </c>
      <c r="E35" s="38" t="s">
        <v>396</v>
      </c>
      <c r="F35" s="38" t="s">
        <v>38</v>
      </c>
      <c r="G35" s="38">
        <v>330</v>
      </c>
      <c r="H35" s="38">
        <v>330</v>
      </c>
      <c r="I35" s="38"/>
    </row>
    <row r="36" s="29" customFormat="1" ht="59" customHeight="1" spans="1:9">
      <c r="A36" s="21">
        <v>32</v>
      </c>
      <c r="B36" s="39">
        <v>310605015</v>
      </c>
      <c r="C36" s="40" t="s">
        <v>397</v>
      </c>
      <c r="D36" s="38" t="s">
        <v>398</v>
      </c>
      <c r="E36" s="38" t="s">
        <v>399</v>
      </c>
      <c r="F36" s="38" t="s">
        <v>38</v>
      </c>
      <c r="G36" s="48">
        <v>420</v>
      </c>
      <c r="H36" s="48">
        <v>420</v>
      </c>
      <c r="I36" s="38"/>
    </row>
    <row r="37" s="29" customFormat="1" ht="30" customHeight="1" spans="1:9">
      <c r="A37" s="21">
        <v>33</v>
      </c>
      <c r="B37" s="20">
        <v>310607</v>
      </c>
      <c r="C37" s="38" t="s">
        <v>400</v>
      </c>
      <c r="D37" s="40" t="s">
        <v>401</v>
      </c>
      <c r="E37" s="38"/>
      <c r="F37" s="38"/>
      <c r="G37" s="38"/>
      <c r="H37" s="38"/>
      <c r="I37" s="38" t="s">
        <v>402</v>
      </c>
    </row>
    <row r="38" s="29" customFormat="1" ht="79" customHeight="1" spans="1:9">
      <c r="A38" s="21">
        <v>34</v>
      </c>
      <c r="B38" s="20">
        <v>310701022</v>
      </c>
      <c r="C38" s="38" t="s">
        <v>403</v>
      </c>
      <c r="D38" s="38" t="s">
        <v>404</v>
      </c>
      <c r="E38" s="38" t="s">
        <v>405</v>
      </c>
      <c r="F38" s="38" t="s">
        <v>331</v>
      </c>
      <c r="G38" s="46">
        <v>1</v>
      </c>
      <c r="H38" s="46">
        <v>1</v>
      </c>
      <c r="I38" s="38" t="s">
        <v>406</v>
      </c>
    </row>
    <row r="39" s="29" customFormat="1" ht="60" spans="1:9">
      <c r="A39" s="21">
        <v>35</v>
      </c>
      <c r="B39" s="20">
        <v>310702003</v>
      </c>
      <c r="C39" s="38" t="s">
        <v>407</v>
      </c>
      <c r="D39" s="38" t="s">
        <v>408</v>
      </c>
      <c r="E39" s="40" t="s">
        <v>409</v>
      </c>
      <c r="F39" s="40" t="s">
        <v>38</v>
      </c>
      <c r="G39" s="40">
        <v>5280</v>
      </c>
      <c r="H39" s="40">
        <v>5280</v>
      </c>
      <c r="I39" s="38"/>
    </row>
    <row r="40" s="29" customFormat="1" ht="60" spans="1:9">
      <c r="A40" s="21">
        <v>36</v>
      </c>
      <c r="B40" s="39">
        <v>310702006</v>
      </c>
      <c r="C40" s="40" t="s">
        <v>410</v>
      </c>
      <c r="D40" s="38" t="s">
        <v>411</v>
      </c>
      <c r="E40" s="40" t="s">
        <v>412</v>
      </c>
      <c r="F40" s="40" t="s">
        <v>38</v>
      </c>
      <c r="G40" s="38">
        <v>1872</v>
      </c>
      <c r="H40" s="38">
        <v>1872</v>
      </c>
      <c r="I40" s="38"/>
    </row>
    <row r="41" s="29" customFormat="1" ht="24" spans="1:9">
      <c r="A41" s="21">
        <v>37</v>
      </c>
      <c r="B41" s="20">
        <v>3109</v>
      </c>
      <c r="C41" s="38" t="s">
        <v>413</v>
      </c>
      <c r="D41" s="38"/>
      <c r="E41" s="38" t="s">
        <v>414</v>
      </c>
      <c r="F41" s="38"/>
      <c r="G41" s="38"/>
      <c r="H41" s="38"/>
      <c r="I41" s="38"/>
    </row>
    <row r="42" s="29" customFormat="1" ht="36" spans="1:9">
      <c r="A42" s="21">
        <v>38</v>
      </c>
      <c r="B42" s="39">
        <v>310901007</v>
      </c>
      <c r="C42" s="61" t="s">
        <v>415</v>
      </c>
      <c r="D42" s="38" t="s">
        <v>416</v>
      </c>
      <c r="E42" s="40" t="s">
        <v>417</v>
      </c>
      <c r="F42" s="40" t="s">
        <v>38</v>
      </c>
      <c r="G42" s="40">
        <v>715</v>
      </c>
      <c r="H42" s="62">
        <v>715</v>
      </c>
      <c r="I42" s="38"/>
    </row>
    <row r="43" s="29" customFormat="1" ht="48" spans="1:9">
      <c r="A43" s="21">
        <v>39</v>
      </c>
      <c r="B43" s="39">
        <v>310902009</v>
      </c>
      <c r="C43" s="40" t="s">
        <v>418</v>
      </c>
      <c r="D43" s="38" t="s">
        <v>419</v>
      </c>
      <c r="E43" s="38"/>
      <c r="F43" s="38" t="s">
        <v>38</v>
      </c>
      <c r="G43" s="38">
        <v>610</v>
      </c>
      <c r="H43" s="38">
        <v>610</v>
      </c>
      <c r="I43" s="38"/>
    </row>
    <row r="44" s="29" customFormat="1" ht="36" spans="1:9">
      <c r="A44" s="21">
        <v>40</v>
      </c>
      <c r="B44" s="39">
        <v>310905010</v>
      </c>
      <c r="C44" s="63" t="s">
        <v>420</v>
      </c>
      <c r="D44" s="38" t="s">
        <v>421</v>
      </c>
      <c r="E44" s="64"/>
      <c r="F44" s="40" t="s">
        <v>38</v>
      </c>
      <c r="G44" s="40">
        <v>1100</v>
      </c>
      <c r="H44" s="40">
        <v>990</v>
      </c>
      <c r="I44" s="38" t="s">
        <v>422</v>
      </c>
    </row>
    <row r="45" s="29" customFormat="1" ht="36" spans="1:9">
      <c r="A45" s="21">
        <v>41</v>
      </c>
      <c r="B45" s="39">
        <v>311000026</v>
      </c>
      <c r="C45" s="40" t="s">
        <v>423</v>
      </c>
      <c r="D45" s="38" t="s">
        <v>424</v>
      </c>
      <c r="E45" s="40" t="s">
        <v>425</v>
      </c>
      <c r="F45" s="40" t="s">
        <v>38</v>
      </c>
      <c r="G45" s="40">
        <v>1300</v>
      </c>
      <c r="H45" s="62">
        <v>1300</v>
      </c>
      <c r="I45" s="38" t="s">
        <v>426</v>
      </c>
    </row>
    <row r="46" s="29" customFormat="1" ht="60" spans="1:9">
      <c r="A46" s="21">
        <v>42</v>
      </c>
      <c r="B46" s="18">
        <v>311201058</v>
      </c>
      <c r="C46" s="40" t="s">
        <v>427</v>
      </c>
      <c r="D46" s="40" t="s">
        <v>428</v>
      </c>
      <c r="E46" s="40"/>
      <c r="F46" s="38" t="s">
        <v>38</v>
      </c>
      <c r="G46" s="40">
        <v>1440</v>
      </c>
      <c r="H46" s="40">
        <v>1440</v>
      </c>
      <c r="I46" s="40" t="s">
        <v>429</v>
      </c>
    </row>
    <row r="47" s="29" customFormat="1" ht="60" spans="1:9">
      <c r="A47" s="21">
        <v>43</v>
      </c>
      <c r="B47" s="18">
        <v>311201063</v>
      </c>
      <c r="C47" s="40" t="s">
        <v>430</v>
      </c>
      <c r="D47" s="40" t="s">
        <v>431</v>
      </c>
      <c r="E47" s="40"/>
      <c r="F47" s="38" t="s">
        <v>38</v>
      </c>
      <c r="G47" s="40">
        <v>800</v>
      </c>
      <c r="H47" s="62">
        <v>800</v>
      </c>
      <c r="I47" s="40"/>
    </row>
    <row r="48" s="29" customFormat="1" ht="48" spans="1:9">
      <c r="A48" s="21">
        <v>44</v>
      </c>
      <c r="B48" s="20">
        <v>3112010261</v>
      </c>
      <c r="C48" s="38" t="s">
        <v>432</v>
      </c>
      <c r="D48" s="38" t="s">
        <v>433</v>
      </c>
      <c r="E48" s="38"/>
      <c r="F48" s="38" t="s">
        <v>434</v>
      </c>
      <c r="G48" s="47">
        <v>76</v>
      </c>
      <c r="H48" s="48">
        <v>76</v>
      </c>
      <c r="I48" s="40" t="s">
        <v>435</v>
      </c>
    </row>
    <row r="49" s="29" customFormat="1" ht="48" spans="1:9">
      <c r="A49" s="21">
        <v>45</v>
      </c>
      <c r="B49" s="39">
        <v>320100003</v>
      </c>
      <c r="C49" s="63" t="s">
        <v>436</v>
      </c>
      <c r="D49" s="65" t="s">
        <v>437</v>
      </c>
      <c r="E49" s="40"/>
      <c r="F49" s="40" t="s">
        <v>38</v>
      </c>
      <c r="G49" s="25">
        <v>3097</v>
      </c>
      <c r="H49" s="25">
        <v>2787</v>
      </c>
      <c r="I49" s="38"/>
    </row>
    <row r="50" s="29" customFormat="1" ht="12" spans="1:9">
      <c r="A50" s="21">
        <v>46</v>
      </c>
      <c r="B50" s="20">
        <v>3202</v>
      </c>
      <c r="C50" s="40" t="s">
        <v>438</v>
      </c>
      <c r="D50" s="38"/>
      <c r="E50" s="46" t="s">
        <v>439</v>
      </c>
      <c r="F50" s="38"/>
      <c r="G50" s="38"/>
      <c r="H50" s="38"/>
      <c r="I50" s="38"/>
    </row>
    <row r="51" s="29" customFormat="1" ht="12" spans="1:9">
      <c r="A51" s="21">
        <v>47</v>
      </c>
      <c r="B51" s="20">
        <v>3204</v>
      </c>
      <c r="C51" s="40" t="s">
        <v>440</v>
      </c>
      <c r="D51" s="38"/>
      <c r="E51" s="46" t="s">
        <v>439</v>
      </c>
      <c r="F51" s="38"/>
      <c r="G51" s="38"/>
      <c r="H51" s="38"/>
      <c r="I51" s="38"/>
    </row>
    <row r="52" s="29" customFormat="1" ht="60" spans="1:9">
      <c r="A52" s="21">
        <v>48</v>
      </c>
      <c r="B52" s="20">
        <v>320400001</v>
      </c>
      <c r="C52" s="38" t="s">
        <v>441</v>
      </c>
      <c r="D52" s="38" t="s">
        <v>442</v>
      </c>
      <c r="E52" s="38" t="s">
        <v>443</v>
      </c>
      <c r="F52" s="40" t="s">
        <v>444</v>
      </c>
      <c r="G52" s="38">
        <v>3232</v>
      </c>
      <c r="H52" s="38">
        <v>2909</v>
      </c>
      <c r="I52" s="38"/>
    </row>
    <row r="53" s="29" customFormat="1" ht="36" spans="1:9">
      <c r="A53" s="21">
        <v>49</v>
      </c>
      <c r="B53" s="66">
        <v>320400002</v>
      </c>
      <c r="C53" s="38" t="s">
        <v>445</v>
      </c>
      <c r="D53" s="38" t="s">
        <v>446</v>
      </c>
      <c r="E53" s="38" t="s">
        <v>447</v>
      </c>
      <c r="F53" s="38" t="s">
        <v>38</v>
      </c>
      <c r="G53" s="38">
        <v>974</v>
      </c>
      <c r="H53" s="38">
        <v>877</v>
      </c>
      <c r="I53" s="38"/>
    </row>
    <row r="54" s="29" customFormat="1" ht="48" spans="1:9">
      <c r="A54" s="21">
        <v>50</v>
      </c>
      <c r="B54" s="39">
        <v>320600001</v>
      </c>
      <c r="C54" s="38" t="s">
        <v>448</v>
      </c>
      <c r="D54" s="38" t="s">
        <v>449</v>
      </c>
      <c r="E54" s="38"/>
      <c r="F54" s="40" t="s">
        <v>38</v>
      </c>
      <c r="G54" s="48">
        <v>2779</v>
      </c>
      <c r="H54" s="48">
        <v>2501</v>
      </c>
      <c r="I54" s="38"/>
    </row>
    <row r="55" s="29" customFormat="1" ht="192" customHeight="1" spans="1:9">
      <c r="A55" s="21">
        <v>51</v>
      </c>
      <c r="B55" s="41">
        <v>33</v>
      </c>
      <c r="C55" s="46" t="s">
        <v>450</v>
      </c>
      <c r="D55" s="20" t="s">
        <v>451</v>
      </c>
      <c r="E55" s="20"/>
      <c r="F55" s="20"/>
      <c r="G55" s="20"/>
      <c r="H55" s="20"/>
      <c r="I55" s="20"/>
    </row>
    <row r="56" s="29" customFormat="1" ht="65" customHeight="1" spans="1:9">
      <c r="A56" s="21">
        <v>52</v>
      </c>
      <c r="B56" s="20">
        <v>3301</v>
      </c>
      <c r="C56" s="38" t="s">
        <v>452</v>
      </c>
      <c r="D56" s="20" t="s">
        <v>453</v>
      </c>
      <c r="E56" s="20"/>
      <c r="F56" s="20"/>
      <c r="G56" s="20"/>
      <c r="H56" s="20"/>
      <c r="I56" s="20"/>
    </row>
    <row r="57" s="29" customFormat="1" ht="108" spans="1:9">
      <c r="A57" s="21">
        <v>53</v>
      </c>
      <c r="B57" s="20">
        <v>330100005</v>
      </c>
      <c r="C57" s="40" t="s">
        <v>454</v>
      </c>
      <c r="D57" s="40" t="s">
        <v>455</v>
      </c>
      <c r="E57" s="40" t="s">
        <v>456</v>
      </c>
      <c r="F57" s="40" t="s">
        <v>38</v>
      </c>
      <c r="G57" s="38">
        <v>1250</v>
      </c>
      <c r="H57" s="38">
        <v>1125</v>
      </c>
      <c r="I57" s="38"/>
    </row>
    <row r="58" s="29" customFormat="1" ht="60" spans="1:9">
      <c r="A58" s="21">
        <v>54</v>
      </c>
      <c r="B58" s="39">
        <v>330201062</v>
      </c>
      <c r="C58" s="57" t="s">
        <v>457</v>
      </c>
      <c r="D58" s="38" t="s">
        <v>458</v>
      </c>
      <c r="E58" s="38" t="s">
        <v>459</v>
      </c>
      <c r="F58" s="58" t="s">
        <v>38</v>
      </c>
      <c r="G58" s="25">
        <v>1000</v>
      </c>
      <c r="H58" s="25">
        <v>850</v>
      </c>
      <c r="I58" s="38"/>
    </row>
    <row r="59" s="29" customFormat="1" ht="48" spans="1:9">
      <c r="A59" s="21">
        <v>55</v>
      </c>
      <c r="B59" s="39">
        <v>3302010100</v>
      </c>
      <c r="C59" s="40" t="s">
        <v>460</v>
      </c>
      <c r="D59" s="38" t="s">
        <v>461</v>
      </c>
      <c r="E59" s="46"/>
      <c r="F59" s="40" t="s">
        <v>38</v>
      </c>
      <c r="G59" s="40">
        <v>2393</v>
      </c>
      <c r="H59" s="62">
        <v>2154</v>
      </c>
      <c r="I59" s="38"/>
    </row>
    <row r="60" s="29" customFormat="1" ht="36" spans="1:9">
      <c r="A60" s="21">
        <v>56</v>
      </c>
      <c r="B60" s="39">
        <v>330300004</v>
      </c>
      <c r="C60" s="38" t="s">
        <v>462</v>
      </c>
      <c r="D60" s="38" t="s">
        <v>463</v>
      </c>
      <c r="E60" s="38"/>
      <c r="F60" s="40" t="s">
        <v>38</v>
      </c>
      <c r="G60" s="40">
        <v>2653</v>
      </c>
      <c r="H60" s="62">
        <v>2255</v>
      </c>
      <c r="I60" s="38"/>
    </row>
    <row r="61" s="30" customFormat="1" ht="48" spans="1:9">
      <c r="A61" s="21">
        <v>57</v>
      </c>
      <c r="B61" s="41">
        <v>330300011</v>
      </c>
      <c r="C61" s="46" t="s">
        <v>464</v>
      </c>
      <c r="D61" s="46" t="s">
        <v>465</v>
      </c>
      <c r="E61" s="46"/>
      <c r="F61" s="46" t="s">
        <v>226</v>
      </c>
      <c r="G61" s="46">
        <v>2800</v>
      </c>
      <c r="H61" s="46">
        <v>2380</v>
      </c>
      <c r="I61" s="46"/>
    </row>
    <row r="62" s="29" customFormat="1" ht="60" spans="1:9">
      <c r="A62" s="21">
        <v>58</v>
      </c>
      <c r="B62" s="41">
        <v>330300012</v>
      </c>
      <c r="C62" s="46" t="s">
        <v>466</v>
      </c>
      <c r="D62" s="46" t="s">
        <v>467</v>
      </c>
      <c r="E62" s="46"/>
      <c r="F62" s="46" t="s">
        <v>226</v>
      </c>
      <c r="G62" s="46">
        <v>3360</v>
      </c>
      <c r="H62" s="46">
        <v>2856</v>
      </c>
      <c r="I62" s="46"/>
    </row>
    <row r="63" s="29" customFormat="1" ht="36" spans="1:9">
      <c r="A63" s="21">
        <v>59</v>
      </c>
      <c r="B63" s="39">
        <v>330300025</v>
      </c>
      <c r="C63" s="38" t="s">
        <v>468</v>
      </c>
      <c r="D63" s="38" t="s">
        <v>469</v>
      </c>
      <c r="E63" s="38"/>
      <c r="F63" s="40" t="s">
        <v>38</v>
      </c>
      <c r="G63" s="40">
        <v>3796</v>
      </c>
      <c r="H63" s="62">
        <v>3227</v>
      </c>
      <c r="I63" s="38"/>
    </row>
    <row r="64" s="29" customFormat="1" ht="48" spans="1:9">
      <c r="A64" s="21">
        <v>60</v>
      </c>
      <c r="B64" s="39">
        <v>330404007</v>
      </c>
      <c r="C64" s="40" t="s">
        <v>470</v>
      </c>
      <c r="D64" s="40" t="s">
        <v>471</v>
      </c>
      <c r="E64" s="40" t="s">
        <v>472</v>
      </c>
      <c r="F64" s="40" t="s">
        <v>38</v>
      </c>
      <c r="G64" s="40">
        <v>366</v>
      </c>
      <c r="H64" s="62">
        <v>348</v>
      </c>
      <c r="I64" s="40" t="s">
        <v>473</v>
      </c>
    </row>
    <row r="65" s="29" customFormat="1" ht="60" spans="1:9">
      <c r="A65" s="21">
        <v>61</v>
      </c>
      <c r="B65" s="39">
        <v>330404010</v>
      </c>
      <c r="C65" s="40" t="s">
        <v>474</v>
      </c>
      <c r="D65" s="65" t="s">
        <v>475</v>
      </c>
      <c r="E65" s="40" t="s">
        <v>476</v>
      </c>
      <c r="F65" s="40" t="s">
        <v>38</v>
      </c>
      <c r="G65" s="40">
        <v>1542</v>
      </c>
      <c r="H65" s="62">
        <v>1311</v>
      </c>
      <c r="I65" s="40"/>
    </row>
    <row r="66" s="29" customFormat="1" ht="48" spans="1:9">
      <c r="A66" s="21">
        <v>62</v>
      </c>
      <c r="B66" s="20">
        <v>330406005</v>
      </c>
      <c r="C66" s="38" t="s">
        <v>477</v>
      </c>
      <c r="D66" s="38" t="s">
        <v>478</v>
      </c>
      <c r="E66" s="38" t="s">
        <v>479</v>
      </c>
      <c r="F66" s="38" t="s">
        <v>38</v>
      </c>
      <c r="G66" s="38">
        <v>1647</v>
      </c>
      <c r="H66" s="38">
        <v>1400</v>
      </c>
      <c r="I66" s="38"/>
    </row>
    <row r="67" s="29" customFormat="1" ht="60" spans="1:9">
      <c r="A67" s="21">
        <v>63</v>
      </c>
      <c r="B67" s="39">
        <v>330611003</v>
      </c>
      <c r="C67" s="38" t="s">
        <v>480</v>
      </c>
      <c r="D67" s="38" t="s">
        <v>481</v>
      </c>
      <c r="E67" s="38"/>
      <c r="F67" s="38" t="s">
        <v>38</v>
      </c>
      <c r="G67" s="38">
        <v>2592</v>
      </c>
      <c r="H67" s="38">
        <v>2203</v>
      </c>
      <c r="I67" s="38"/>
    </row>
    <row r="68" s="29" customFormat="1" ht="60" spans="1:9">
      <c r="A68" s="21">
        <v>64</v>
      </c>
      <c r="B68" s="39">
        <v>330702012</v>
      </c>
      <c r="C68" s="40" t="s">
        <v>482</v>
      </c>
      <c r="D68" s="65" t="s">
        <v>483</v>
      </c>
      <c r="E68" s="40"/>
      <c r="F68" s="40" t="s">
        <v>38</v>
      </c>
      <c r="G68" s="40">
        <v>4000</v>
      </c>
      <c r="H68" s="62">
        <v>3400</v>
      </c>
      <c r="I68" s="38"/>
    </row>
    <row r="69" s="29" customFormat="1" ht="48" spans="1:9">
      <c r="A69" s="21">
        <v>65</v>
      </c>
      <c r="B69" s="39">
        <v>330702014</v>
      </c>
      <c r="C69" s="40" t="s">
        <v>484</v>
      </c>
      <c r="D69" s="65" t="s">
        <v>485</v>
      </c>
      <c r="E69" s="40"/>
      <c r="F69" s="40" t="s">
        <v>38</v>
      </c>
      <c r="G69" s="40">
        <v>1300</v>
      </c>
      <c r="H69" s="62">
        <v>1105</v>
      </c>
      <c r="I69" s="40" t="s">
        <v>268</v>
      </c>
    </row>
    <row r="70" s="29" customFormat="1" ht="60" spans="1:9">
      <c r="A70" s="21">
        <v>66</v>
      </c>
      <c r="B70" s="39">
        <v>330703008</v>
      </c>
      <c r="C70" s="40" t="s">
        <v>486</v>
      </c>
      <c r="D70" s="38" t="s">
        <v>487</v>
      </c>
      <c r="E70" s="64"/>
      <c r="F70" s="38" t="s">
        <v>38</v>
      </c>
      <c r="G70" s="62">
        <v>2320</v>
      </c>
      <c r="H70" s="62">
        <v>2088</v>
      </c>
      <c r="I70" s="38"/>
    </row>
    <row r="71" s="29" customFormat="1" ht="24" spans="1:9">
      <c r="A71" s="21">
        <v>67</v>
      </c>
      <c r="B71" s="20">
        <v>3308</v>
      </c>
      <c r="C71" s="38" t="s">
        <v>488</v>
      </c>
      <c r="D71" s="38"/>
      <c r="E71" s="38" t="s">
        <v>489</v>
      </c>
      <c r="F71" s="38"/>
      <c r="G71" s="38"/>
      <c r="H71" s="38"/>
      <c r="I71" s="38" t="s">
        <v>490</v>
      </c>
    </row>
    <row r="72" s="29" customFormat="1" ht="48" spans="1:9">
      <c r="A72" s="21">
        <v>68</v>
      </c>
      <c r="B72" s="39">
        <v>330801018</v>
      </c>
      <c r="C72" s="40" t="s">
        <v>491</v>
      </c>
      <c r="D72" s="38" t="s">
        <v>492</v>
      </c>
      <c r="E72" s="38"/>
      <c r="F72" s="40" t="s">
        <v>38</v>
      </c>
      <c r="G72" s="71">
        <v>5150</v>
      </c>
      <c r="H72" s="71">
        <v>4378</v>
      </c>
      <c r="I72" s="38" t="s">
        <v>493</v>
      </c>
    </row>
    <row r="73" s="29" customFormat="1" ht="72" spans="1:9">
      <c r="A73" s="21">
        <v>69</v>
      </c>
      <c r="B73" s="39">
        <v>330803020</v>
      </c>
      <c r="C73" s="40" t="s">
        <v>494</v>
      </c>
      <c r="D73" s="65" t="s">
        <v>495</v>
      </c>
      <c r="E73" s="40"/>
      <c r="F73" s="40" t="s">
        <v>38</v>
      </c>
      <c r="G73" s="40">
        <v>12000</v>
      </c>
      <c r="H73" s="62">
        <v>10200</v>
      </c>
      <c r="I73" s="40"/>
    </row>
    <row r="74" s="29" customFormat="1" ht="72" spans="1:9">
      <c r="A74" s="21">
        <v>70</v>
      </c>
      <c r="B74" s="39">
        <v>330804008</v>
      </c>
      <c r="C74" s="40" t="s">
        <v>496</v>
      </c>
      <c r="D74" s="38" t="s">
        <v>497</v>
      </c>
      <c r="E74" s="38"/>
      <c r="F74" s="38" t="s">
        <v>38</v>
      </c>
      <c r="G74" s="48">
        <v>4877</v>
      </c>
      <c r="H74" s="48">
        <v>4146</v>
      </c>
      <c r="I74" s="38"/>
    </row>
    <row r="75" s="29" customFormat="1" ht="48" spans="1:9">
      <c r="A75" s="21">
        <v>71</v>
      </c>
      <c r="B75" s="39">
        <v>330900006</v>
      </c>
      <c r="C75" s="38" t="s">
        <v>498</v>
      </c>
      <c r="D75" s="38" t="s">
        <v>499</v>
      </c>
      <c r="E75" s="38"/>
      <c r="F75" s="40" t="s">
        <v>38</v>
      </c>
      <c r="G75" s="38">
        <v>1800</v>
      </c>
      <c r="H75" s="38">
        <f t="shared" ref="H75:H80" si="0">G75*0.85</f>
        <v>1530</v>
      </c>
      <c r="I75" s="38"/>
    </row>
    <row r="76" s="29" customFormat="1" ht="48" spans="1:9">
      <c r="A76" s="21">
        <v>72</v>
      </c>
      <c r="B76" s="39">
        <v>330900020</v>
      </c>
      <c r="C76" s="40" t="s">
        <v>500</v>
      </c>
      <c r="D76" s="40" t="s">
        <v>501</v>
      </c>
      <c r="E76" s="40"/>
      <c r="F76" s="40" t="s">
        <v>38</v>
      </c>
      <c r="G76" s="40">
        <v>3695</v>
      </c>
      <c r="H76" s="62">
        <v>3141</v>
      </c>
      <c r="I76" s="40"/>
    </row>
    <row r="77" s="29" customFormat="1" ht="24" spans="1:9">
      <c r="A77" s="21">
        <v>73</v>
      </c>
      <c r="B77" s="20">
        <v>3310</v>
      </c>
      <c r="C77" s="38" t="s">
        <v>502</v>
      </c>
      <c r="D77" s="38"/>
      <c r="E77" s="38" t="s">
        <v>414</v>
      </c>
      <c r="F77" s="38"/>
      <c r="G77" s="38"/>
      <c r="H77" s="38"/>
      <c r="I77" s="38"/>
    </row>
    <row r="78" s="29" customFormat="1" ht="72" spans="1:9">
      <c r="A78" s="21">
        <v>74</v>
      </c>
      <c r="B78" s="39">
        <v>331003010</v>
      </c>
      <c r="C78" s="40" t="s">
        <v>503</v>
      </c>
      <c r="D78" s="40" t="s">
        <v>504</v>
      </c>
      <c r="E78" s="40"/>
      <c r="F78" s="40" t="s">
        <v>38</v>
      </c>
      <c r="G78" s="40">
        <v>2970</v>
      </c>
      <c r="H78" s="62">
        <v>2525</v>
      </c>
      <c r="I78" s="40"/>
    </row>
    <row r="79" s="29" customFormat="1" ht="48" spans="1:9">
      <c r="A79" s="21">
        <v>75</v>
      </c>
      <c r="B79" s="39">
        <v>331004013</v>
      </c>
      <c r="C79" s="40" t="s">
        <v>505</v>
      </c>
      <c r="D79" s="38" t="s">
        <v>506</v>
      </c>
      <c r="E79" s="38"/>
      <c r="F79" s="72" t="s">
        <v>38</v>
      </c>
      <c r="G79" s="56">
        <v>4000</v>
      </c>
      <c r="H79" s="56">
        <f t="shared" si="0"/>
        <v>3400</v>
      </c>
      <c r="I79" s="38"/>
    </row>
    <row r="80" s="29" customFormat="1" ht="60" spans="1:9">
      <c r="A80" s="21">
        <v>76</v>
      </c>
      <c r="B80" s="39">
        <v>331004014</v>
      </c>
      <c r="C80" s="40" t="s">
        <v>507</v>
      </c>
      <c r="D80" s="38" t="s">
        <v>508</v>
      </c>
      <c r="E80" s="38"/>
      <c r="F80" s="72" t="s">
        <v>38</v>
      </c>
      <c r="G80" s="56">
        <v>4400</v>
      </c>
      <c r="H80" s="56">
        <f t="shared" si="0"/>
        <v>3740</v>
      </c>
      <c r="I80" s="38"/>
    </row>
    <row r="81" s="29" customFormat="1" ht="36" spans="1:9">
      <c r="A81" s="21">
        <v>77</v>
      </c>
      <c r="B81" s="39">
        <v>331005017</v>
      </c>
      <c r="C81" s="40" t="s">
        <v>509</v>
      </c>
      <c r="D81" s="65" t="s">
        <v>510</v>
      </c>
      <c r="E81" s="40"/>
      <c r="F81" s="40" t="s">
        <v>38</v>
      </c>
      <c r="G81" s="40">
        <v>3655</v>
      </c>
      <c r="H81" s="62">
        <v>3107</v>
      </c>
      <c r="I81" s="40" t="s">
        <v>268</v>
      </c>
    </row>
    <row r="82" s="29" customFormat="1" ht="60" spans="1:9">
      <c r="A82" s="21">
        <v>78</v>
      </c>
      <c r="B82" s="39">
        <v>331005018</v>
      </c>
      <c r="C82" s="40" t="s">
        <v>511</v>
      </c>
      <c r="D82" s="40" t="s">
        <v>512</v>
      </c>
      <c r="E82" s="40"/>
      <c r="F82" s="40" t="s">
        <v>38</v>
      </c>
      <c r="G82" s="40">
        <v>10350</v>
      </c>
      <c r="H82" s="62">
        <v>8798</v>
      </c>
      <c r="I82" s="38"/>
    </row>
    <row r="83" s="29" customFormat="1" ht="36" spans="1:9">
      <c r="A83" s="21">
        <v>79</v>
      </c>
      <c r="B83" s="39">
        <v>331007014</v>
      </c>
      <c r="C83" s="40" t="s">
        <v>513</v>
      </c>
      <c r="D83" s="40" t="s">
        <v>514</v>
      </c>
      <c r="E83" s="40"/>
      <c r="F83" s="40" t="s">
        <v>38</v>
      </c>
      <c r="G83" s="40">
        <v>3857</v>
      </c>
      <c r="H83" s="62">
        <v>3279</v>
      </c>
      <c r="I83" s="40" t="s">
        <v>268</v>
      </c>
    </row>
    <row r="84" s="29" customFormat="1" ht="48" spans="1:9">
      <c r="A84" s="21">
        <v>80</v>
      </c>
      <c r="B84" s="39">
        <v>331007015</v>
      </c>
      <c r="C84" s="40" t="s">
        <v>515</v>
      </c>
      <c r="D84" s="65" t="s">
        <v>516</v>
      </c>
      <c r="E84" s="40"/>
      <c r="F84" s="40" t="s">
        <v>38</v>
      </c>
      <c r="G84" s="40">
        <v>8750</v>
      </c>
      <c r="H84" s="62">
        <v>7438</v>
      </c>
      <c r="I84" s="40"/>
    </row>
    <row r="85" s="29" customFormat="1" ht="60" spans="1:9">
      <c r="A85" s="21">
        <v>81</v>
      </c>
      <c r="B85" s="39">
        <v>331101019</v>
      </c>
      <c r="C85" s="40" t="s">
        <v>517</v>
      </c>
      <c r="D85" s="65" t="s">
        <v>518</v>
      </c>
      <c r="E85" s="40"/>
      <c r="F85" s="40" t="s">
        <v>38</v>
      </c>
      <c r="G85" s="40">
        <v>4775</v>
      </c>
      <c r="H85" s="62">
        <v>4059</v>
      </c>
      <c r="I85" s="40"/>
    </row>
    <row r="86" s="29" customFormat="1" ht="36" spans="1:9">
      <c r="A86" s="21">
        <v>82</v>
      </c>
      <c r="B86" s="39">
        <v>331101020</v>
      </c>
      <c r="C86" s="40" t="s">
        <v>519</v>
      </c>
      <c r="D86" s="40" t="s">
        <v>520</v>
      </c>
      <c r="E86" s="40"/>
      <c r="F86" s="40" t="s">
        <v>38</v>
      </c>
      <c r="G86" s="40">
        <v>2488</v>
      </c>
      <c r="H86" s="62">
        <v>2239</v>
      </c>
      <c r="I86" s="40" t="s">
        <v>268</v>
      </c>
    </row>
    <row r="87" s="29" customFormat="1" ht="48" spans="1:9">
      <c r="A87" s="21">
        <v>83</v>
      </c>
      <c r="B87" s="20">
        <v>331203006</v>
      </c>
      <c r="C87" s="40" t="s">
        <v>521</v>
      </c>
      <c r="D87" s="38" t="s">
        <v>522</v>
      </c>
      <c r="E87" s="73"/>
      <c r="F87" s="40" t="s">
        <v>226</v>
      </c>
      <c r="G87" s="74">
        <v>907</v>
      </c>
      <c r="H87" s="74">
        <v>816</v>
      </c>
      <c r="I87" s="73" t="s">
        <v>523</v>
      </c>
    </row>
    <row r="88" s="29" customFormat="1" ht="60" spans="1:9">
      <c r="A88" s="21">
        <v>84</v>
      </c>
      <c r="B88" s="39">
        <v>331303010</v>
      </c>
      <c r="C88" s="40" t="s">
        <v>524</v>
      </c>
      <c r="D88" s="38" t="s">
        <v>525</v>
      </c>
      <c r="E88" s="38"/>
      <c r="F88" s="40" t="s">
        <v>38</v>
      </c>
      <c r="G88" s="62">
        <v>1234</v>
      </c>
      <c r="H88" s="62">
        <v>1172</v>
      </c>
      <c r="I88" s="38"/>
    </row>
    <row r="89" s="29" customFormat="1" ht="48" spans="1:9">
      <c r="A89" s="21">
        <v>85</v>
      </c>
      <c r="B89" s="39">
        <v>331303011</v>
      </c>
      <c r="C89" s="63" t="s">
        <v>526</v>
      </c>
      <c r="D89" s="38" t="s">
        <v>527</v>
      </c>
      <c r="E89" s="38"/>
      <c r="F89" s="75" t="s">
        <v>38</v>
      </c>
      <c r="G89" s="76">
        <v>1460</v>
      </c>
      <c r="H89" s="76">
        <v>1387</v>
      </c>
      <c r="I89" s="38"/>
    </row>
    <row r="90" s="29" customFormat="1" ht="48" spans="1:9">
      <c r="A90" s="21">
        <v>86</v>
      </c>
      <c r="B90" s="39">
        <v>331306002</v>
      </c>
      <c r="C90" s="40" t="s">
        <v>528</v>
      </c>
      <c r="D90" s="38" t="s">
        <v>529</v>
      </c>
      <c r="E90" s="38"/>
      <c r="F90" s="40" t="s">
        <v>38</v>
      </c>
      <c r="G90" s="56">
        <v>1051</v>
      </c>
      <c r="H90" s="56">
        <v>886</v>
      </c>
      <c r="I90" s="38"/>
    </row>
    <row r="91" s="29" customFormat="1" ht="48" spans="1:9">
      <c r="A91" s="21">
        <v>87</v>
      </c>
      <c r="B91" s="39">
        <v>331306009</v>
      </c>
      <c r="C91" s="38" t="s">
        <v>530</v>
      </c>
      <c r="D91" s="38" t="s">
        <v>531</v>
      </c>
      <c r="E91" s="38" t="s">
        <v>532</v>
      </c>
      <c r="F91" s="38" t="s">
        <v>38</v>
      </c>
      <c r="G91" s="47">
        <v>1740</v>
      </c>
      <c r="H91" s="48">
        <v>1566</v>
      </c>
      <c r="I91" s="38"/>
    </row>
    <row r="92" s="29" customFormat="1" ht="24" spans="1:9">
      <c r="A92" s="21">
        <v>88</v>
      </c>
      <c r="B92" s="20">
        <v>3315</v>
      </c>
      <c r="C92" s="38" t="s">
        <v>533</v>
      </c>
      <c r="D92" s="38" t="s">
        <v>534</v>
      </c>
      <c r="E92" s="38" t="s">
        <v>535</v>
      </c>
      <c r="F92" s="38"/>
      <c r="G92" s="38"/>
      <c r="H92" s="38"/>
      <c r="I92" s="38"/>
    </row>
    <row r="93" s="29" customFormat="1" ht="48" spans="1:9">
      <c r="A93" s="21">
        <v>89</v>
      </c>
      <c r="B93" s="39">
        <v>331504006</v>
      </c>
      <c r="C93" s="57" t="s">
        <v>536</v>
      </c>
      <c r="D93" s="38" t="s">
        <v>537</v>
      </c>
      <c r="E93" s="77"/>
      <c r="F93" s="40" t="s">
        <v>38</v>
      </c>
      <c r="G93" s="25">
        <v>3201</v>
      </c>
      <c r="H93" s="25">
        <v>2881</v>
      </c>
      <c r="I93" s="80" t="s">
        <v>538</v>
      </c>
    </row>
    <row r="94" s="29" customFormat="1" ht="36" spans="1:9">
      <c r="A94" s="21">
        <v>90</v>
      </c>
      <c r="B94" s="78">
        <v>331601001</v>
      </c>
      <c r="C94" s="38" t="s">
        <v>539</v>
      </c>
      <c r="D94" s="38" t="s">
        <v>540</v>
      </c>
      <c r="E94" s="38" t="s">
        <v>541</v>
      </c>
      <c r="F94" s="40" t="s">
        <v>38</v>
      </c>
      <c r="G94" s="38">
        <v>114</v>
      </c>
      <c r="H94" s="38">
        <v>114</v>
      </c>
      <c r="I94" s="38"/>
    </row>
    <row r="95" s="29" customFormat="1" ht="48" spans="1:9">
      <c r="A95" s="21">
        <v>91</v>
      </c>
      <c r="B95" s="39">
        <v>340100031</v>
      </c>
      <c r="C95" s="38" t="s">
        <v>542</v>
      </c>
      <c r="D95" s="38" t="s">
        <v>543</v>
      </c>
      <c r="E95" s="38"/>
      <c r="F95" s="40" t="s">
        <v>544</v>
      </c>
      <c r="G95" s="46">
        <v>130</v>
      </c>
      <c r="H95" s="46">
        <v>130</v>
      </c>
      <c r="I95" s="38"/>
    </row>
    <row r="96" s="29" customFormat="1" ht="36" spans="1:9">
      <c r="A96" s="21">
        <v>92</v>
      </c>
      <c r="B96" s="39" t="s">
        <v>545</v>
      </c>
      <c r="C96" s="40" t="s">
        <v>546</v>
      </c>
      <c r="D96" s="65" t="s">
        <v>547</v>
      </c>
      <c r="E96" s="40" t="s">
        <v>548</v>
      </c>
      <c r="F96" s="40" t="s">
        <v>311</v>
      </c>
      <c r="G96" s="46">
        <v>20</v>
      </c>
      <c r="H96" s="46">
        <v>20</v>
      </c>
      <c r="I96" s="38"/>
    </row>
    <row r="97" s="29" customFormat="1" ht="48" spans="1:9">
      <c r="A97" s="21">
        <v>93</v>
      </c>
      <c r="B97" s="20" t="s">
        <v>549</v>
      </c>
      <c r="C97" s="38" t="s">
        <v>550</v>
      </c>
      <c r="D97" s="38" t="s">
        <v>551</v>
      </c>
      <c r="E97" s="38"/>
      <c r="F97" s="38" t="s">
        <v>38</v>
      </c>
      <c r="G97" s="38">
        <v>220</v>
      </c>
      <c r="H97" s="38">
        <v>220</v>
      </c>
      <c r="I97" s="38"/>
    </row>
    <row r="98" s="29" customFormat="1" ht="72" spans="1:9">
      <c r="A98" s="21">
        <v>94</v>
      </c>
      <c r="B98" s="39">
        <v>311600001</v>
      </c>
      <c r="C98" s="48" t="s">
        <v>552</v>
      </c>
      <c r="D98" s="38" t="s">
        <v>553</v>
      </c>
      <c r="E98" s="48" t="s">
        <v>554</v>
      </c>
      <c r="F98" s="38" t="s">
        <v>38</v>
      </c>
      <c r="G98" s="47">
        <v>2000</v>
      </c>
      <c r="H98" s="47">
        <v>1800</v>
      </c>
      <c r="I98" s="40" t="s">
        <v>555</v>
      </c>
    </row>
    <row r="99" s="29" customFormat="1" ht="36" spans="1:9">
      <c r="A99" s="21">
        <v>95</v>
      </c>
      <c r="B99" s="39" t="s">
        <v>556</v>
      </c>
      <c r="C99" s="63" t="s">
        <v>557</v>
      </c>
      <c r="D99" s="38" t="s">
        <v>558</v>
      </c>
      <c r="E99" s="40" t="s">
        <v>559</v>
      </c>
      <c r="F99" s="40" t="s">
        <v>38</v>
      </c>
      <c r="G99" s="62">
        <v>880</v>
      </c>
      <c r="H99" s="62">
        <v>792</v>
      </c>
      <c r="I99" s="38"/>
    </row>
    <row r="100" s="30" customFormat="1" ht="37" customHeight="1" spans="1:9">
      <c r="A100" s="21">
        <v>96</v>
      </c>
      <c r="B100" s="20" t="s">
        <v>560</v>
      </c>
      <c r="C100" s="38" t="s">
        <v>561</v>
      </c>
      <c r="D100" s="38" t="s">
        <v>562</v>
      </c>
      <c r="E100" s="38"/>
      <c r="F100" s="38" t="s">
        <v>563</v>
      </c>
      <c r="G100" s="38">
        <v>1800</v>
      </c>
      <c r="H100" s="38">
        <v>1800</v>
      </c>
      <c r="I100" s="40" t="s">
        <v>564</v>
      </c>
    </row>
    <row r="101" s="29" customFormat="1" ht="30" customHeight="1" spans="1:9">
      <c r="A101" s="21">
        <v>97</v>
      </c>
      <c r="B101" s="39" t="s">
        <v>565</v>
      </c>
      <c r="C101" s="40" t="s">
        <v>566</v>
      </c>
      <c r="D101" s="38"/>
      <c r="E101" s="38" t="s">
        <v>567</v>
      </c>
      <c r="F101" s="38"/>
      <c r="G101" s="47"/>
      <c r="H101" s="47"/>
      <c r="I101" s="38"/>
    </row>
    <row r="102" s="29" customFormat="1" ht="12" spans="1:9">
      <c r="A102" s="21">
        <v>98</v>
      </c>
      <c r="B102" s="39" t="s">
        <v>568</v>
      </c>
      <c r="C102" s="40" t="s">
        <v>569</v>
      </c>
      <c r="D102" s="60"/>
      <c r="E102" s="60" t="s">
        <v>570</v>
      </c>
      <c r="F102" s="60"/>
      <c r="G102" s="53"/>
      <c r="H102" s="53"/>
      <c r="I102" s="38"/>
    </row>
    <row r="103" s="29" customFormat="1" ht="12" spans="1:9">
      <c r="A103" s="21">
        <v>99</v>
      </c>
      <c r="B103" s="39">
        <v>111100001</v>
      </c>
      <c r="C103" s="48" t="s">
        <v>571</v>
      </c>
      <c r="D103" s="62"/>
      <c r="E103" s="62"/>
      <c r="F103" s="38"/>
      <c r="G103" s="46"/>
      <c r="H103" s="79"/>
      <c r="I103" s="79"/>
    </row>
    <row r="104" s="29" customFormat="1" ht="12" spans="1:9">
      <c r="A104" s="21">
        <v>100</v>
      </c>
      <c r="B104" s="39">
        <v>111100002</v>
      </c>
      <c r="C104" s="48" t="s">
        <v>572</v>
      </c>
      <c r="D104" s="62"/>
      <c r="E104" s="62"/>
      <c r="F104" s="38"/>
      <c r="G104" s="46"/>
      <c r="H104" s="79"/>
      <c r="I104" s="79"/>
    </row>
    <row r="105" s="29" customFormat="1" ht="12" spans="1:9">
      <c r="A105" s="21">
        <v>101</v>
      </c>
      <c r="B105" s="39">
        <v>1111000010</v>
      </c>
      <c r="C105" s="48" t="s">
        <v>571</v>
      </c>
      <c r="D105" s="62"/>
      <c r="E105" s="62"/>
      <c r="F105" s="79"/>
      <c r="G105" s="46"/>
      <c r="H105" s="79"/>
      <c r="I105" s="79"/>
    </row>
    <row r="106" s="29" customFormat="1" ht="12" spans="1:9">
      <c r="A106" s="21">
        <v>102</v>
      </c>
      <c r="B106" s="39">
        <v>1111000020</v>
      </c>
      <c r="C106" s="48" t="s">
        <v>572</v>
      </c>
      <c r="D106" s="62"/>
      <c r="E106" s="62"/>
      <c r="F106" s="46"/>
      <c r="G106" s="46"/>
      <c r="H106" s="79"/>
      <c r="I106" s="79"/>
    </row>
    <row r="107" s="29" customFormat="1" ht="24" spans="1:9">
      <c r="A107" s="21">
        <v>103</v>
      </c>
      <c r="B107" s="39">
        <v>120400007</v>
      </c>
      <c r="C107" s="48" t="s">
        <v>573</v>
      </c>
      <c r="D107" s="62"/>
      <c r="E107" s="62"/>
      <c r="F107" s="38"/>
      <c r="G107" s="46"/>
      <c r="H107" s="79"/>
      <c r="I107" s="79"/>
    </row>
    <row r="108" s="29" customFormat="1" ht="12" spans="1:9">
      <c r="A108" s="21">
        <v>104</v>
      </c>
      <c r="B108" s="39">
        <v>1204000060</v>
      </c>
      <c r="C108" s="48" t="s">
        <v>574</v>
      </c>
      <c r="D108" s="62"/>
      <c r="E108" s="62"/>
      <c r="F108" s="46"/>
      <c r="G108" s="46"/>
      <c r="H108" s="46"/>
      <c r="I108" s="79"/>
    </row>
    <row r="109" s="29" customFormat="1" ht="24" spans="1:9">
      <c r="A109" s="21">
        <v>105</v>
      </c>
      <c r="B109" s="39">
        <v>1204000070</v>
      </c>
      <c r="C109" s="48" t="s">
        <v>573</v>
      </c>
      <c r="D109" s="62"/>
      <c r="E109" s="62"/>
      <c r="F109" s="46"/>
      <c r="G109" s="46"/>
      <c r="H109" s="79"/>
      <c r="I109" s="79"/>
    </row>
    <row r="110" s="29" customFormat="1" ht="24" spans="1:9">
      <c r="A110" s="21">
        <v>106</v>
      </c>
      <c r="B110" s="78">
        <v>220800008</v>
      </c>
      <c r="C110" s="40" t="s">
        <v>575</v>
      </c>
      <c r="D110" s="62"/>
      <c r="E110" s="62"/>
      <c r="F110" s="38"/>
      <c r="G110" s="64"/>
      <c r="H110" s="64"/>
      <c r="I110" s="71"/>
    </row>
    <row r="111" s="29" customFormat="1" ht="24" spans="1:9">
      <c r="A111" s="21">
        <v>107</v>
      </c>
      <c r="B111" s="39">
        <v>240700004</v>
      </c>
      <c r="C111" s="40" t="s">
        <v>368</v>
      </c>
      <c r="D111" s="62"/>
      <c r="E111" s="48"/>
      <c r="F111" s="38"/>
      <c r="G111" s="47"/>
      <c r="H111" s="47"/>
      <c r="I111" s="62"/>
    </row>
    <row r="112" s="29" customFormat="1" ht="24" spans="1:9">
      <c r="A112" s="21">
        <v>108</v>
      </c>
      <c r="B112" s="39">
        <v>2407000012</v>
      </c>
      <c r="C112" s="48" t="s">
        <v>576</v>
      </c>
      <c r="D112" s="48"/>
      <c r="E112" s="48"/>
      <c r="F112" s="38"/>
      <c r="G112" s="47"/>
      <c r="H112" s="47"/>
      <c r="I112" s="38"/>
    </row>
    <row r="113" s="29" customFormat="1" ht="36" spans="1:9">
      <c r="A113" s="21">
        <v>109</v>
      </c>
      <c r="B113" s="39">
        <v>2407000041</v>
      </c>
      <c r="C113" s="40" t="s">
        <v>577</v>
      </c>
      <c r="D113" s="62"/>
      <c r="E113" s="48"/>
      <c r="F113" s="62"/>
      <c r="G113" s="47"/>
      <c r="H113" s="47"/>
      <c r="I113" s="62"/>
    </row>
    <row r="114" s="29" customFormat="1" ht="36" spans="1:9">
      <c r="A114" s="21">
        <v>110</v>
      </c>
      <c r="B114" s="39">
        <v>2407000042</v>
      </c>
      <c r="C114" s="40" t="s">
        <v>578</v>
      </c>
      <c r="D114" s="62"/>
      <c r="E114" s="48"/>
      <c r="F114" s="62"/>
      <c r="G114" s="47"/>
      <c r="H114" s="47"/>
      <c r="I114" s="62"/>
    </row>
    <row r="115" s="29" customFormat="1" ht="12" spans="1:9">
      <c r="A115" s="21">
        <v>111</v>
      </c>
      <c r="B115" s="39">
        <v>310402014</v>
      </c>
      <c r="C115" s="40" t="s">
        <v>579</v>
      </c>
      <c r="D115" s="48"/>
      <c r="E115" s="62"/>
      <c r="F115" s="38"/>
      <c r="G115" s="40"/>
      <c r="H115" s="62"/>
      <c r="I115" s="38"/>
    </row>
    <row r="116" s="29" customFormat="1" ht="12" spans="1:9">
      <c r="A116" s="21">
        <v>112</v>
      </c>
      <c r="B116" s="20">
        <v>310701027</v>
      </c>
      <c r="C116" s="48" t="s">
        <v>580</v>
      </c>
      <c r="D116" s="38"/>
      <c r="E116" s="71"/>
      <c r="F116" s="40"/>
      <c r="G116" s="40"/>
      <c r="H116" s="62"/>
      <c r="I116" s="38"/>
    </row>
    <row r="117" s="29" customFormat="1" ht="24" spans="1:9">
      <c r="A117" s="21">
        <v>113</v>
      </c>
      <c r="B117" s="39">
        <v>3107020031</v>
      </c>
      <c r="C117" s="48" t="s">
        <v>581</v>
      </c>
      <c r="D117" s="48"/>
      <c r="E117" s="48"/>
      <c r="F117" s="40"/>
      <c r="G117" s="40"/>
      <c r="H117" s="62"/>
      <c r="I117" s="38"/>
    </row>
    <row r="118" s="29" customFormat="1" ht="24" spans="1:9">
      <c r="A118" s="21">
        <v>114</v>
      </c>
      <c r="B118" s="39">
        <v>310905023</v>
      </c>
      <c r="C118" s="48" t="s">
        <v>582</v>
      </c>
      <c r="D118" s="48"/>
      <c r="E118" s="48"/>
      <c r="F118" s="38"/>
      <c r="G118" s="47"/>
      <c r="H118" s="47"/>
      <c r="I118" s="38"/>
    </row>
    <row r="119" s="29" customFormat="1" ht="12" spans="1:9">
      <c r="A119" s="21">
        <v>115</v>
      </c>
      <c r="B119" s="18">
        <v>311201071</v>
      </c>
      <c r="C119" s="40" t="s">
        <v>427</v>
      </c>
      <c r="D119" s="40"/>
      <c r="E119" s="40"/>
      <c r="F119" s="38"/>
      <c r="G119" s="40"/>
      <c r="H119" s="40"/>
      <c r="I119" s="40"/>
    </row>
    <row r="120" s="29" customFormat="1" ht="12" spans="1:9">
      <c r="A120" s="21">
        <v>116</v>
      </c>
      <c r="B120" s="18">
        <v>311201058</v>
      </c>
      <c r="C120" s="40" t="s">
        <v>583</v>
      </c>
      <c r="D120" s="40"/>
      <c r="E120" s="40"/>
      <c r="F120" s="38"/>
      <c r="G120" s="40"/>
      <c r="H120" s="40"/>
      <c r="I120" s="40"/>
    </row>
    <row r="121" s="29" customFormat="1" ht="12" spans="1:9">
      <c r="A121" s="21">
        <v>117</v>
      </c>
      <c r="B121" s="18">
        <v>3112010581</v>
      </c>
      <c r="C121" s="40" t="s">
        <v>583</v>
      </c>
      <c r="D121" s="40"/>
      <c r="E121" s="40"/>
      <c r="F121" s="38"/>
      <c r="G121" s="40"/>
      <c r="H121" s="40"/>
      <c r="I121" s="40"/>
    </row>
    <row r="122" s="29" customFormat="1" ht="12" spans="1:9">
      <c r="A122" s="21">
        <v>118</v>
      </c>
      <c r="B122" s="18">
        <v>3112010582</v>
      </c>
      <c r="C122" s="40" t="s">
        <v>583</v>
      </c>
      <c r="D122" s="40"/>
      <c r="E122" s="40"/>
      <c r="F122" s="71"/>
      <c r="G122" s="40"/>
      <c r="H122" s="62"/>
      <c r="I122" s="40"/>
    </row>
    <row r="123" s="29" customFormat="1" ht="12" spans="1:9">
      <c r="A123" s="21">
        <v>119</v>
      </c>
      <c r="B123" s="18">
        <v>3112010631</v>
      </c>
      <c r="C123" s="40" t="s">
        <v>584</v>
      </c>
      <c r="D123" s="40"/>
      <c r="E123" s="40"/>
      <c r="F123" s="38"/>
      <c r="G123" s="40"/>
      <c r="H123" s="40"/>
      <c r="I123" s="40"/>
    </row>
    <row r="124" s="29" customFormat="1" ht="12" spans="1:9">
      <c r="A124" s="21">
        <v>120</v>
      </c>
      <c r="B124" s="39">
        <v>311202014</v>
      </c>
      <c r="C124" s="40" t="s">
        <v>585</v>
      </c>
      <c r="D124" s="40"/>
      <c r="E124" s="48"/>
      <c r="F124" s="38"/>
      <c r="G124" s="47"/>
      <c r="H124" s="47"/>
      <c r="I124" s="38"/>
    </row>
    <row r="125" s="29" customFormat="1" ht="36" spans="1:9">
      <c r="A125" s="21">
        <v>121</v>
      </c>
      <c r="B125" s="39">
        <v>311501001</v>
      </c>
      <c r="C125" s="40" t="s">
        <v>586</v>
      </c>
      <c r="D125" s="40"/>
      <c r="E125" s="48"/>
      <c r="F125" s="38"/>
      <c r="G125" s="47"/>
      <c r="H125" s="47"/>
      <c r="I125" s="38"/>
    </row>
    <row r="126" s="29" customFormat="1" ht="36" spans="1:9">
      <c r="A126" s="21">
        <v>122</v>
      </c>
      <c r="B126" s="39">
        <v>311501002</v>
      </c>
      <c r="C126" s="40" t="s">
        <v>587</v>
      </c>
      <c r="D126" s="40"/>
      <c r="E126" s="48"/>
      <c r="F126" s="38"/>
      <c r="G126" s="47"/>
      <c r="H126" s="47"/>
      <c r="I126" s="38"/>
    </row>
    <row r="127" s="29" customFormat="1" ht="36" spans="1:9">
      <c r="A127" s="21">
        <v>123</v>
      </c>
      <c r="B127" s="39">
        <v>311501003</v>
      </c>
      <c r="C127" s="40" t="s">
        <v>588</v>
      </c>
      <c r="D127" s="40"/>
      <c r="E127" s="48"/>
      <c r="F127" s="38"/>
      <c r="G127" s="47"/>
      <c r="H127" s="47"/>
      <c r="I127" s="38"/>
    </row>
    <row r="128" s="29" customFormat="1" ht="24" spans="1:9">
      <c r="A128" s="21">
        <v>124</v>
      </c>
      <c r="B128" s="39">
        <v>311502001</v>
      </c>
      <c r="C128" s="40" t="s">
        <v>589</v>
      </c>
      <c r="D128" s="40"/>
      <c r="E128" s="48"/>
      <c r="F128" s="38"/>
      <c r="G128" s="47"/>
      <c r="H128" s="47"/>
      <c r="I128" s="38"/>
    </row>
    <row r="129" s="29" customFormat="1" ht="36" spans="1:9">
      <c r="A129" s="21">
        <v>125</v>
      </c>
      <c r="B129" s="39">
        <v>311503030</v>
      </c>
      <c r="C129" s="40" t="s">
        <v>590</v>
      </c>
      <c r="D129" s="40"/>
      <c r="E129" s="48"/>
      <c r="F129" s="38"/>
      <c r="G129" s="47"/>
      <c r="H129" s="47"/>
      <c r="I129" s="38"/>
    </row>
    <row r="130" s="29" customFormat="1" ht="24" spans="1:9">
      <c r="A130" s="21">
        <v>126</v>
      </c>
      <c r="B130" s="39">
        <v>311503032</v>
      </c>
      <c r="C130" s="40" t="s">
        <v>591</v>
      </c>
      <c r="D130" s="40"/>
      <c r="E130" s="48"/>
      <c r="F130" s="38"/>
      <c r="G130" s="47"/>
      <c r="H130" s="47"/>
      <c r="I130" s="38"/>
    </row>
    <row r="131" s="29" customFormat="1" ht="36" spans="1:9">
      <c r="A131" s="21">
        <v>127</v>
      </c>
      <c r="B131" s="39">
        <v>311503033</v>
      </c>
      <c r="C131" s="40" t="s">
        <v>592</v>
      </c>
      <c r="D131" s="40"/>
      <c r="E131" s="48"/>
      <c r="F131" s="38"/>
      <c r="G131" s="47"/>
      <c r="H131" s="47"/>
      <c r="I131" s="38"/>
    </row>
    <row r="132" s="29" customFormat="1" ht="24" spans="1:9">
      <c r="A132" s="21">
        <v>128</v>
      </c>
      <c r="B132" s="39">
        <v>330201061</v>
      </c>
      <c r="C132" s="81" t="s">
        <v>593</v>
      </c>
      <c r="D132" s="48"/>
      <c r="E132" s="62"/>
      <c r="F132" s="58"/>
      <c r="G132" s="56"/>
      <c r="H132" s="56"/>
      <c r="I132" s="38"/>
    </row>
    <row r="133" s="29" customFormat="1" ht="24" spans="1:9">
      <c r="A133" s="21">
        <v>129</v>
      </c>
      <c r="B133" s="39">
        <v>330300016</v>
      </c>
      <c r="C133" s="40" t="s">
        <v>594</v>
      </c>
      <c r="D133" s="48"/>
      <c r="E133" s="48"/>
      <c r="F133" s="40"/>
      <c r="G133" s="40"/>
      <c r="H133" s="62"/>
      <c r="I133" s="48"/>
    </row>
    <row r="134" s="29" customFormat="1" ht="24" spans="1:9">
      <c r="A134" s="21">
        <v>130</v>
      </c>
      <c r="B134" s="39">
        <v>330404008</v>
      </c>
      <c r="C134" s="62" t="s">
        <v>595</v>
      </c>
      <c r="D134" s="40"/>
      <c r="E134" s="62"/>
      <c r="F134" s="40"/>
      <c r="G134" s="40"/>
      <c r="H134" s="62"/>
      <c r="I134" s="40"/>
    </row>
    <row r="135" s="29" customFormat="1" ht="24" spans="1:9">
      <c r="A135" s="21">
        <v>131</v>
      </c>
      <c r="B135" s="39">
        <v>330404012</v>
      </c>
      <c r="C135" s="62" t="s">
        <v>596</v>
      </c>
      <c r="D135" s="40"/>
      <c r="E135" s="62"/>
      <c r="F135" s="40"/>
      <c r="G135" s="40"/>
      <c r="H135" s="62"/>
      <c r="I135" s="40"/>
    </row>
    <row r="136" s="29" customFormat="1" ht="36" spans="1:9">
      <c r="A136" s="21">
        <v>132</v>
      </c>
      <c r="B136" s="39">
        <v>3304040081</v>
      </c>
      <c r="C136" s="62" t="s">
        <v>597</v>
      </c>
      <c r="D136" s="40"/>
      <c r="E136" s="62"/>
      <c r="F136" s="40"/>
      <c r="G136" s="40"/>
      <c r="H136" s="62"/>
      <c r="I136" s="40"/>
    </row>
    <row r="137" s="29" customFormat="1" ht="24" spans="1:9">
      <c r="A137" s="21">
        <v>133</v>
      </c>
      <c r="B137" s="39">
        <v>3304040101</v>
      </c>
      <c r="C137" s="62" t="s">
        <v>598</v>
      </c>
      <c r="D137" s="40"/>
      <c r="E137" s="62"/>
      <c r="F137" s="40"/>
      <c r="G137" s="40"/>
      <c r="H137" s="62"/>
      <c r="I137" s="40"/>
    </row>
    <row r="138" s="29" customFormat="1" ht="48" spans="1:9">
      <c r="A138" s="21">
        <v>134</v>
      </c>
      <c r="B138" s="39">
        <v>330406016</v>
      </c>
      <c r="C138" s="62" t="s">
        <v>599</v>
      </c>
      <c r="D138" s="40"/>
      <c r="E138" s="62"/>
      <c r="F138" s="40"/>
      <c r="G138" s="40"/>
      <c r="H138" s="62"/>
      <c r="I138" s="40"/>
    </row>
    <row r="139" s="29" customFormat="1" ht="12" spans="1:9">
      <c r="A139" s="21">
        <v>135</v>
      </c>
      <c r="B139" s="39">
        <v>330605003</v>
      </c>
      <c r="C139" s="40" t="s">
        <v>600</v>
      </c>
      <c r="D139" s="62"/>
      <c r="E139" s="62"/>
      <c r="F139" s="40"/>
      <c r="G139" s="40"/>
      <c r="H139" s="62"/>
      <c r="I139" s="38"/>
    </row>
    <row r="140" s="29" customFormat="1" ht="24" spans="1:9">
      <c r="A140" s="21">
        <v>136</v>
      </c>
      <c r="B140" s="39">
        <v>330611002</v>
      </c>
      <c r="C140" s="40" t="s">
        <v>601</v>
      </c>
      <c r="D140" s="48"/>
      <c r="E140" s="38"/>
      <c r="F140" s="38"/>
      <c r="G140" s="38"/>
      <c r="H140" s="38"/>
      <c r="I140" s="38"/>
    </row>
    <row r="141" s="29" customFormat="1" ht="24" spans="1:9">
      <c r="A141" s="21">
        <v>137</v>
      </c>
      <c r="B141" s="39">
        <v>3307020120</v>
      </c>
      <c r="C141" s="62" t="s">
        <v>602</v>
      </c>
      <c r="D141" s="40"/>
      <c r="E141" s="62"/>
      <c r="F141" s="40"/>
      <c r="G141" s="40"/>
      <c r="H141" s="62"/>
      <c r="I141" s="40"/>
    </row>
    <row r="142" s="29" customFormat="1" ht="24" spans="1:9">
      <c r="A142" s="21">
        <v>138</v>
      </c>
      <c r="B142" s="39">
        <v>330703002</v>
      </c>
      <c r="C142" s="48" t="s">
        <v>603</v>
      </c>
      <c r="D142" s="48"/>
      <c r="E142" s="48"/>
      <c r="F142" s="38"/>
      <c r="G142" s="47"/>
      <c r="H142" s="47"/>
      <c r="I142" s="38"/>
    </row>
    <row r="143" s="29" customFormat="1" ht="12" spans="1:9">
      <c r="A143" s="21">
        <v>139</v>
      </c>
      <c r="B143" s="39">
        <v>330803021</v>
      </c>
      <c r="C143" s="62" t="s">
        <v>604</v>
      </c>
      <c r="D143" s="40"/>
      <c r="E143" s="62"/>
      <c r="F143" s="40"/>
      <c r="G143" s="40"/>
      <c r="H143" s="62"/>
      <c r="I143" s="40"/>
    </row>
    <row r="144" s="29" customFormat="1" ht="24" spans="1:9">
      <c r="A144" s="21">
        <v>140</v>
      </c>
      <c r="B144" s="39">
        <v>331004010</v>
      </c>
      <c r="C144" s="40" t="s">
        <v>605</v>
      </c>
      <c r="D144" s="48"/>
      <c r="E144" s="38"/>
      <c r="F144" s="72"/>
      <c r="G144" s="56"/>
      <c r="H144" s="56"/>
      <c r="I144" s="38"/>
    </row>
    <row r="145" s="29" customFormat="1" ht="36" spans="1:9">
      <c r="A145" s="21">
        <v>141</v>
      </c>
      <c r="B145" s="39">
        <v>331004011</v>
      </c>
      <c r="C145" s="40" t="s">
        <v>606</v>
      </c>
      <c r="D145" s="48"/>
      <c r="E145" s="38"/>
      <c r="F145" s="72"/>
      <c r="G145" s="56"/>
      <c r="H145" s="56"/>
      <c r="I145" s="38"/>
    </row>
    <row r="146" s="29" customFormat="1" ht="24" spans="1:9">
      <c r="A146" s="21">
        <v>142</v>
      </c>
      <c r="B146" s="39">
        <v>331004012</v>
      </c>
      <c r="C146" s="40" t="s">
        <v>607</v>
      </c>
      <c r="D146" s="48"/>
      <c r="E146" s="38"/>
      <c r="F146" s="72"/>
      <c r="G146" s="56"/>
      <c r="H146" s="56"/>
      <c r="I146" s="38"/>
    </row>
    <row r="147" s="29" customFormat="1" ht="36" spans="1:9">
      <c r="A147" s="21">
        <v>143</v>
      </c>
      <c r="B147" s="39">
        <v>3310040120</v>
      </c>
      <c r="C147" s="40" t="s">
        <v>608</v>
      </c>
      <c r="D147" s="48"/>
      <c r="E147" s="38"/>
      <c r="F147" s="72"/>
      <c r="G147" s="56"/>
      <c r="H147" s="56"/>
      <c r="I147" s="38"/>
    </row>
    <row r="148" s="29" customFormat="1" ht="24" spans="1:9">
      <c r="A148" s="21">
        <v>144</v>
      </c>
      <c r="B148" s="39">
        <v>331005010</v>
      </c>
      <c r="C148" s="48" t="s">
        <v>609</v>
      </c>
      <c r="D148" s="48"/>
      <c r="E148" s="48"/>
      <c r="F148" s="38"/>
      <c r="G148" s="47"/>
      <c r="H148" s="47"/>
      <c r="I148" s="38"/>
    </row>
    <row r="149" s="29" customFormat="1" ht="24" spans="1:9">
      <c r="A149" s="21">
        <v>145</v>
      </c>
      <c r="B149" s="39">
        <v>331005019</v>
      </c>
      <c r="C149" s="62" t="s">
        <v>610</v>
      </c>
      <c r="D149" s="40"/>
      <c r="E149" s="62"/>
      <c r="F149" s="40"/>
      <c r="G149" s="40"/>
      <c r="H149" s="62"/>
      <c r="I149" s="40"/>
    </row>
    <row r="150" s="29" customFormat="1" ht="12" spans="1:9">
      <c r="A150" s="21">
        <v>146</v>
      </c>
      <c r="B150" s="39">
        <v>331005020</v>
      </c>
      <c r="C150" s="62" t="s">
        <v>611</v>
      </c>
      <c r="D150" s="40"/>
      <c r="E150" s="62"/>
      <c r="F150" s="40"/>
      <c r="G150" s="40"/>
      <c r="H150" s="62"/>
      <c r="I150" s="40"/>
    </row>
    <row r="151" s="29" customFormat="1" ht="24" spans="1:9">
      <c r="A151" s="21">
        <v>147</v>
      </c>
      <c r="B151" s="39">
        <v>3310050101</v>
      </c>
      <c r="C151" s="48" t="s">
        <v>609</v>
      </c>
      <c r="D151" s="48"/>
      <c r="E151" s="48"/>
      <c r="F151" s="38"/>
      <c r="G151" s="47"/>
      <c r="H151" s="47"/>
      <c r="I151" s="38"/>
    </row>
    <row r="152" s="29" customFormat="1" ht="24" spans="1:9">
      <c r="A152" s="21">
        <v>148</v>
      </c>
      <c r="B152" s="39">
        <v>3310050102</v>
      </c>
      <c r="C152" s="48" t="s">
        <v>609</v>
      </c>
      <c r="D152" s="48"/>
      <c r="E152" s="48"/>
      <c r="F152" s="38"/>
      <c r="G152" s="47"/>
      <c r="H152" s="47"/>
      <c r="I152" s="38"/>
    </row>
    <row r="153" s="29" customFormat="1" ht="12" spans="1:9">
      <c r="A153" s="21">
        <v>149</v>
      </c>
      <c r="B153" s="39">
        <v>331006019</v>
      </c>
      <c r="C153" s="62" t="s">
        <v>612</v>
      </c>
      <c r="D153" s="40"/>
      <c r="E153" s="62"/>
      <c r="F153" s="40"/>
      <c r="G153" s="40"/>
      <c r="H153" s="62"/>
      <c r="I153" s="40"/>
    </row>
    <row r="154" s="29" customFormat="1" ht="24" spans="1:9">
      <c r="A154" s="21">
        <v>150</v>
      </c>
      <c r="B154" s="39">
        <v>331007016</v>
      </c>
      <c r="C154" s="62" t="s">
        <v>613</v>
      </c>
      <c r="D154" s="40"/>
      <c r="E154" s="62"/>
      <c r="F154" s="40"/>
      <c r="G154" s="40"/>
      <c r="H154" s="62"/>
      <c r="I154" s="40"/>
    </row>
    <row r="155" s="29" customFormat="1" ht="24" spans="1:9">
      <c r="A155" s="21">
        <v>151</v>
      </c>
      <c r="B155" s="39">
        <v>331008013</v>
      </c>
      <c r="C155" s="48" t="s">
        <v>614</v>
      </c>
      <c r="D155" s="48"/>
      <c r="E155" s="48"/>
      <c r="F155" s="38"/>
      <c r="G155" s="47"/>
      <c r="H155" s="47"/>
      <c r="I155" s="38"/>
    </row>
    <row r="156" s="29" customFormat="1" ht="24" spans="1:9">
      <c r="A156" s="21">
        <v>152</v>
      </c>
      <c r="B156" s="39">
        <v>3310080131</v>
      </c>
      <c r="C156" s="48" t="s">
        <v>614</v>
      </c>
      <c r="D156" s="48"/>
      <c r="E156" s="48"/>
      <c r="F156" s="38"/>
      <c r="G156" s="47"/>
      <c r="H156" s="47"/>
      <c r="I156" s="38"/>
    </row>
    <row r="157" s="29" customFormat="1" ht="24" spans="1:9">
      <c r="A157" s="21">
        <v>153</v>
      </c>
      <c r="B157" s="39">
        <v>3310080132</v>
      </c>
      <c r="C157" s="48" t="s">
        <v>614</v>
      </c>
      <c r="D157" s="48"/>
      <c r="E157" s="48"/>
      <c r="F157" s="38"/>
      <c r="G157" s="47"/>
      <c r="H157" s="47"/>
      <c r="I157" s="38"/>
    </row>
    <row r="158" s="29" customFormat="1" ht="12" spans="1:9">
      <c r="A158" s="21">
        <v>154</v>
      </c>
      <c r="B158" s="39">
        <v>331101021</v>
      </c>
      <c r="C158" s="62" t="s">
        <v>615</v>
      </c>
      <c r="D158" s="40"/>
      <c r="E158" s="62"/>
      <c r="F158" s="40"/>
      <c r="G158" s="40"/>
      <c r="H158" s="62"/>
      <c r="I158" s="40"/>
    </row>
    <row r="159" s="29" customFormat="1" ht="12" spans="1:9">
      <c r="A159" s="21">
        <v>155</v>
      </c>
      <c r="B159" s="39">
        <v>331101022</v>
      </c>
      <c r="C159" s="62" t="s">
        <v>616</v>
      </c>
      <c r="D159" s="62"/>
      <c r="E159" s="62"/>
      <c r="F159" s="40"/>
      <c r="G159" s="40"/>
      <c r="H159" s="62"/>
      <c r="I159" s="40"/>
    </row>
    <row r="160" s="29" customFormat="1" ht="24" spans="1:9">
      <c r="A160" s="21">
        <v>156</v>
      </c>
      <c r="B160" s="39">
        <v>331101023</v>
      </c>
      <c r="C160" s="62" t="s">
        <v>617</v>
      </c>
      <c r="D160" s="40"/>
      <c r="E160" s="62"/>
      <c r="F160" s="40"/>
      <c r="G160" s="40"/>
      <c r="H160" s="62"/>
      <c r="I160" s="40"/>
    </row>
    <row r="161" s="29" customFormat="1" ht="24" spans="1:9">
      <c r="A161" s="21">
        <v>157</v>
      </c>
      <c r="B161" s="39">
        <v>331103026</v>
      </c>
      <c r="C161" s="48" t="s">
        <v>618</v>
      </c>
      <c r="D161" s="48"/>
      <c r="E161" s="48"/>
      <c r="F161" s="38"/>
      <c r="G161" s="47"/>
      <c r="H161" s="47"/>
      <c r="I161" s="38"/>
    </row>
    <row r="162" s="29" customFormat="1" ht="36" spans="1:9">
      <c r="A162" s="21">
        <v>158</v>
      </c>
      <c r="B162" s="39">
        <v>3312030060</v>
      </c>
      <c r="C162" s="71" t="s">
        <v>619</v>
      </c>
      <c r="D162" s="48"/>
      <c r="E162" s="73"/>
      <c r="F162" s="82"/>
      <c r="G162" s="82"/>
      <c r="H162" s="82"/>
      <c r="I162" s="73"/>
    </row>
    <row r="163" s="29" customFormat="1" ht="12" spans="1:9">
      <c r="A163" s="21">
        <v>159</v>
      </c>
      <c r="B163" s="39">
        <v>331302005</v>
      </c>
      <c r="C163" s="62" t="s">
        <v>620</v>
      </c>
      <c r="D163" s="40"/>
      <c r="E163" s="62"/>
      <c r="F163" s="40"/>
      <c r="G163" s="40"/>
      <c r="H163" s="62"/>
      <c r="I163" s="40"/>
    </row>
    <row r="164" s="29" customFormat="1" ht="24" spans="1:9">
      <c r="A164" s="21">
        <v>160</v>
      </c>
      <c r="B164" s="39">
        <v>331303026</v>
      </c>
      <c r="C164" s="40" t="s">
        <v>621</v>
      </c>
      <c r="D164" s="48"/>
      <c r="E164" s="48"/>
      <c r="F164" s="38"/>
      <c r="G164" s="47"/>
      <c r="H164" s="47"/>
      <c r="I164" s="38"/>
    </row>
    <row r="165" s="29" customFormat="1" ht="24" spans="1:9">
      <c r="A165" s="21">
        <v>161</v>
      </c>
      <c r="B165" s="39">
        <v>3313060090</v>
      </c>
      <c r="C165" s="40" t="s">
        <v>622</v>
      </c>
      <c r="D165" s="48"/>
      <c r="E165" s="48"/>
      <c r="F165" s="38"/>
      <c r="G165" s="47"/>
      <c r="H165" s="47"/>
      <c r="I165" s="38"/>
    </row>
    <row r="166" s="29" customFormat="1" ht="12" spans="1:9">
      <c r="A166" s="21">
        <v>162</v>
      </c>
      <c r="B166" s="39">
        <v>340200044</v>
      </c>
      <c r="C166" s="40" t="s">
        <v>623</v>
      </c>
      <c r="D166" s="40"/>
      <c r="E166" s="48"/>
      <c r="F166" s="38"/>
      <c r="G166" s="47"/>
      <c r="H166" s="47"/>
      <c r="I166" s="38"/>
    </row>
    <row r="167" s="29" customFormat="1" ht="24" spans="1:9">
      <c r="A167" s="21">
        <v>163</v>
      </c>
      <c r="B167" s="20">
        <v>340200046</v>
      </c>
      <c r="C167" s="38" t="s">
        <v>624</v>
      </c>
      <c r="D167" s="38"/>
      <c r="E167" s="48"/>
      <c r="F167" s="38"/>
      <c r="G167" s="47"/>
      <c r="H167" s="47"/>
      <c r="I167" s="38"/>
    </row>
    <row r="168" s="29" customFormat="1" ht="24" spans="1:9">
      <c r="A168" s="21">
        <v>164</v>
      </c>
      <c r="B168" s="39" t="s">
        <v>625</v>
      </c>
      <c r="C168" s="48" t="s">
        <v>626</v>
      </c>
      <c r="D168" s="40"/>
      <c r="E168" s="38"/>
      <c r="F168" s="38"/>
      <c r="G168" s="38"/>
      <c r="H168" s="38"/>
      <c r="I168" s="38"/>
    </row>
    <row r="169" s="29" customFormat="1" ht="12" spans="1:9">
      <c r="A169" s="21">
        <v>165</v>
      </c>
      <c r="B169" s="18" t="s">
        <v>627</v>
      </c>
      <c r="C169" s="40" t="s">
        <v>628</v>
      </c>
      <c r="D169" s="40"/>
      <c r="E169" s="40"/>
      <c r="F169" s="71"/>
      <c r="G169" s="40"/>
      <c r="H169" s="62"/>
      <c r="I169" s="40"/>
    </row>
    <row r="170" s="29" customFormat="1" ht="24" spans="1:9">
      <c r="A170" s="21">
        <v>166</v>
      </c>
      <c r="B170" s="39" t="s">
        <v>629</v>
      </c>
      <c r="C170" s="48" t="s">
        <v>630</v>
      </c>
      <c r="D170" s="48"/>
      <c r="E170" s="48"/>
      <c r="F170" s="40"/>
      <c r="G170" s="40"/>
      <c r="H170" s="62"/>
      <c r="I170" s="38"/>
    </row>
    <row r="171" s="29" customFormat="1" ht="24" spans="1:9">
      <c r="A171" s="21">
        <v>167</v>
      </c>
      <c r="B171" s="20" t="s">
        <v>631</v>
      </c>
      <c r="C171" s="63" t="s">
        <v>632</v>
      </c>
      <c r="D171" s="48"/>
      <c r="E171" s="71"/>
      <c r="F171" s="64"/>
      <c r="G171" s="83"/>
      <c r="H171" s="83"/>
      <c r="I171" s="38"/>
    </row>
    <row r="172" s="30" customFormat="1" ht="12" spans="1:9">
      <c r="A172" s="21">
        <v>168</v>
      </c>
      <c r="B172" s="39" t="s">
        <v>633</v>
      </c>
      <c r="C172" s="62" t="s">
        <v>634</v>
      </c>
      <c r="D172" s="40"/>
      <c r="E172" s="62"/>
      <c r="F172" s="40"/>
      <c r="G172" s="40"/>
      <c r="H172" s="62"/>
      <c r="I172" s="40"/>
    </row>
    <row r="173" s="30" customFormat="1" ht="24" spans="1:9">
      <c r="A173" s="21">
        <v>169</v>
      </c>
      <c r="B173" s="39" t="s">
        <v>635</v>
      </c>
      <c r="C173" s="84" t="s">
        <v>636</v>
      </c>
      <c r="D173" s="40"/>
      <c r="E173" s="48"/>
      <c r="F173" s="38"/>
      <c r="G173" s="47"/>
      <c r="H173" s="47"/>
      <c r="I173" s="38"/>
    </row>
  </sheetData>
  <mergeCells count="12">
    <mergeCell ref="A2:I2"/>
    <mergeCell ref="G3:H3"/>
    <mergeCell ref="D27:I27"/>
    <mergeCell ref="D55:I55"/>
    <mergeCell ref="D56:I56"/>
    <mergeCell ref="A3:A4"/>
    <mergeCell ref="B3:B4"/>
    <mergeCell ref="C3:C4"/>
    <mergeCell ref="D3:D4"/>
    <mergeCell ref="E3:E4"/>
    <mergeCell ref="F3:F4"/>
    <mergeCell ref="I3:I4"/>
  </mergeCells>
  <printOptions horizontalCentered="1"/>
  <pageMargins left="0.357638888888889" right="0.357638888888889" top="0.2125" bottom="0.2125" header="0.5" footer="0.5"/>
  <pageSetup paperSize="9" scale="9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130" zoomScaleNormal="130" workbookViewId="0">
      <selection activeCell="C6" sqref="C6"/>
    </sheetView>
  </sheetViews>
  <sheetFormatPr defaultColWidth="8.72727272727273" defaultRowHeight="14"/>
  <cols>
    <col min="1" max="1" width="4.45454545454545" style="3" customWidth="1"/>
    <col min="2" max="2" width="10.0727272727273" style="4" customWidth="1"/>
    <col min="3" max="3" width="19.7272727272727" style="3" customWidth="1"/>
    <col min="4" max="4" width="40.4545454545455" style="1" customWidth="1"/>
    <col min="5" max="5" width="8.03636363636364" style="1" customWidth="1"/>
    <col min="6" max="6" width="5.90909090909091" style="1" customWidth="1"/>
    <col min="7" max="7" width="4.81818181818182" style="1" customWidth="1"/>
    <col min="8" max="8" width="4.75454545454545" style="1" customWidth="1"/>
    <col min="9" max="9" width="28.6363636363636" style="1" customWidth="1"/>
    <col min="10" max="16376" width="9" style="1"/>
    <col min="16377" max="16384" width="8.72727272727273" style="1"/>
  </cols>
  <sheetData>
    <row r="1" ht="17.5" spans="1:2">
      <c r="A1" s="5" t="s">
        <v>637</v>
      </c>
      <c r="B1" s="6"/>
    </row>
    <row r="2" s="1" customFormat="1" ht="21" spans="1:9">
      <c r="A2" s="7" t="s">
        <v>638</v>
      </c>
      <c r="B2" s="7"/>
      <c r="C2" s="7"/>
      <c r="D2" s="7"/>
      <c r="E2" s="7"/>
      <c r="F2" s="7"/>
      <c r="G2" s="7"/>
      <c r="H2" s="7"/>
      <c r="I2" s="7"/>
    </row>
    <row r="3" s="1" customFormat="1" spans="1:9">
      <c r="A3" s="8" t="s">
        <v>2</v>
      </c>
      <c r="B3" s="9" t="s">
        <v>3</v>
      </c>
      <c r="C3" s="10" t="s">
        <v>4</v>
      </c>
      <c r="D3" s="11" t="s">
        <v>5</v>
      </c>
      <c r="E3" s="10" t="s">
        <v>6</v>
      </c>
      <c r="F3" s="10" t="s">
        <v>639</v>
      </c>
      <c r="G3" s="12" t="s">
        <v>8</v>
      </c>
      <c r="H3" s="12"/>
      <c r="I3" s="10" t="s">
        <v>9</v>
      </c>
    </row>
    <row r="4" s="1" customFormat="1" ht="26" spans="1:9">
      <c r="A4" s="8"/>
      <c r="B4" s="9"/>
      <c r="C4" s="13"/>
      <c r="D4" s="14"/>
      <c r="E4" s="13"/>
      <c r="F4" s="13"/>
      <c r="G4" s="15" t="s">
        <v>11</v>
      </c>
      <c r="H4" s="12" t="s">
        <v>12</v>
      </c>
      <c r="I4" s="13"/>
    </row>
    <row r="5" s="2" customFormat="1" ht="48" spans="1:9">
      <c r="A5" s="16">
        <v>1</v>
      </c>
      <c r="B5" s="17">
        <v>120800002</v>
      </c>
      <c r="C5" s="18" t="s">
        <v>640</v>
      </c>
      <c r="D5" s="19" t="s">
        <v>641</v>
      </c>
      <c r="E5" s="20" t="s">
        <v>642</v>
      </c>
      <c r="F5" s="21" t="s">
        <v>38</v>
      </c>
      <c r="G5" s="22">
        <v>100</v>
      </c>
      <c r="H5" s="22">
        <v>100</v>
      </c>
      <c r="I5" s="20"/>
    </row>
    <row r="6" s="2" customFormat="1" ht="60" spans="1:9">
      <c r="A6" s="16">
        <v>2</v>
      </c>
      <c r="B6" s="17">
        <v>2307</v>
      </c>
      <c r="C6" s="18" t="s">
        <v>643</v>
      </c>
      <c r="D6" s="20" t="s">
        <v>644</v>
      </c>
      <c r="E6" s="20"/>
      <c r="F6" s="21" t="s">
        <v>645</v>
      </c>
      <c r="G6" s="22"/>
      <c r="H6" s="22"/>
      <c r="I6" s="20" t="s">
        <v>646</v>
      </c>
    </row>
    <row r="7" s="2" customFormat="1" ht="22" customHeight="1" spans="1:9">
      <c r="A7" s="16">
        <v>3</v>
      </c>
      <c r="B7" s="17">
        <v>230700007</v>
      </c>
      <c r="C7" s="18" t="s">
        <v>647</v>
      </c>
      <c r="D7" s="20"/>
      <c r="E7" s="20"/>
      <c r="F7" s="21" t="s">
        <v>38</v>
      </c>
      <c r="G7" s="22">
        <v>8100</v>
      </c>
      <c r="H7" s="22">
        <v>8100</v>
      </c>
      <c r="I7" s="20"/>
    </row>
    <row r="8" s="2" customFormat="1" ht="36" spans="1:9">
      <c r="A8" s="16">
        <v>4</v>
      </c>
      <c r="B8" s="17">
        <v>230700008</v>
      </c>
      <c r="C8" s="18" t="s">
        <v>648</v>
      </c>
      <c r="D8" s="20" t="s">
        <v>649</v>
      </c>
      <c r="E8" s="20"/>
      <c r="F8" s="21" t="s">
        <v>38</v>
      </c>
      <c r="G8" s="22">
        <v>4500</v>
      </c>
      <c r="H8" s="22">
        <v>4500</v>
      </c>
      <c r="I8" s="20"/>
    </row>
    <row r="9" s="2" customFormat="1" ht="36" spans="1:9">
      <c r="A9" s="16">
        <v>5</v>
      </c>
      <c r="B9" s="17">
        <v>310205011</v>
      </c>
      <c r="C9" s="18" t="s">
        <v>650</v>
      </c>
      <c r="D9" s="20" t="s">
        <v>651</v>
      </c>
      <c r="E9" s="20"/>
      <c r="F9" s="21" t="s">
        <v>38</v>
      </c>
      <c r="G9" s="22">
        <v>50</v>
      </c>
      <c r="H9" s="22">
        <v>50</v>
      </c>
      <c r="I9" s="20"/>
    </row>
    <row r="10" s="2" customFormat="1" ht="48" spans="1:9">
      <c r="A10" s="16">
        <v>6</v>
      </c>
      <c r="B10" s="17">
        <v>310603004</v>
      </c>
      <c r="C10" s="18" t="s">
        <v>652</v>
      </c>
      <c r="D10" s="20" t="s">
        <v>653</v>
      </c>
      <c r="E10" s="20"/>
      <c r="F10" s="21" t="s">
        <v>38</v>
      </c>
      <c r="G10" s="22">
        <v>200</v>
      </c>
      <c r="H10" s="22">
        <v>200</v>
      </c>
      <c r="I10" s="20" t="s">
        <v>654</v>
      </c>
    </row>
    <row r="11" s="2" customFormat="1" ht="48" spans="1:9">
      <c r="A11" s="16">
        <v>7</v>
      </c>
      <c r="B11" s="17">
        <v>310605022</v>
      </c>
      <c r="C11" s="18" t="s">
        <v>655</v>
      </c>
      <c r="D11" s="20" t="s">
        <v>656</v>
      </c>
      <c r="E11" s="20" t="s">
        <v>657</v>
      </c>
      <c r="F11" s="21" t="s">
        <v>38</v>
      </c>
      <c r="G11" s="22">
        <v>1700</v>
      </c>
      <c r="H11" s="22">
        <v>1700</v>
      </c>
      <c r="I11" s="20" t="s">
        <v>658</v>
      </c>
    </row>
    <row r="12" s="2" customFormat="1" ht="48" spans="1:9">
      <c r="A12" s="16">
        <v>8</v>
      </c>
      <c r="B12" s="17">
        <v>310903015</v>
      </c>
      <c r="C12" s="18" t="s">
        <v>659</v>
      </c>
      <c r="D12" s="20" t="s">
        <v>660</v>
      </c>
      <c r="E12" s="20"/>
      <c r="F12" s="21" t="s">
        <v>38</v>
      </c>
      <c r="G12" s="22">
        <v>1600</v>
      </c>
      <c r="H12" s="22">
        <v>1440</v>
      </c>
      <c r="I12" s="20"/>
    </row>
    <row r="13" s="2" customFormat="1" ht="48" spans="1:9">
      <c r="A13" s="16">
        <v>9</v>
      </c>
      <c r="B13" s="17">
        <v>311400068</v>
      </c>
      <c r="C13" s="18" t="s">
        <v>661</v>
      </c>
      <c r="D13" s="20" t="s">
        <v>662</v>
      </c>
      <c r="E13" s="20" t="s">
        <v>663</v>
      </c>
      <c r="F13" s="21" t="s">
        <v>38</v>
      </c>
      <c r="G13" s="22">
        <v>120</v>
      </c>
      <c r="H13" s="22">
        <v>120</v>
      </c>
      <c r="I13" s="20" t="s">
        <v>664</v>
      </c>
    </row>
    <row r="14" s="2" customFormat="1" ht="48" spans="1:9">
      <c r="A14" s="16">
        <v>10</v>
      </c>
      <c r="B14" s="23">
        <v>320200016</v>
      </c>
      <c r="C14" s="20" t="s">
        <v>665</v>
      </c>
      <c r="D14" s="20" t="s">
        <v>666</v>
      </c>
      <c r="E14" s="24" t="s">
        <v>667</v>
      </c>
      <c r="F14" s="21" t="s">
        <v>38</v>
      </c>
      <c r="G14" s="25">
        <v>3097</v>
      </c>
      <c r="H14" s="25">
        <v>2787.3</v>
      </c>
      <c r="I14" s="20" t="s">
        <v>668</v>
      </c>
    </row>
    <row r="15" s="2" customFormat="1" ht="48" spans="1:9">
      <c r="A15" s="16">
        <v>11</v>
      </c>
      <c r="B15" s="17">
        <v>330405023</v>
      </c>
      <c r="C15" s="18" t="s">
        <v>669</v>
      </c>
      <c r="D15" s="20" t="s">
        <v>670</v>
      </c>
      <c r="E15" s="20" t="s">
        <v>671</v>
      </c>
      <c r="F15" s="21" t="s">
        <v>38</v>
      </c>
      <c r="G15" s="22">
        <v>1880</v>
      </c>
      <c r="H15" s="22">
        <v>1692</v>
      </c>
      <c r="I15" s="20"/>
    </row>
    <row r="16" s="2" customFormat="1" ht="36" spans="1:9">
      <c r="A16" s="16">
        <v>12</v>
      </c>
      <c r="B16" s="26">
        <v>330407015</v>
      </c>
      <c r="C16" s="18" t="s">
        <v>672</v>
      </c>
      <c r="D16" s="20" t="s">
        <v>673</v>
      </c>
      <c r="E16" s="20"/>
      <c r="F16" s="21" t="s">
        <v>38</v>
      </c>
      <c r="G16" s="22">
        <v>595</v>
      </c>
      <c r="H16" s="22">
        <v>565</v>
      </c>
      <c r="I16" s="20"/>
    </row>
    <row r="17" s="2" customFormat="1" ht="48" spans="1:9">
      <c r="A17" s="16">
        <v>13</v>
      </c>
      <c r="B17" s="26">
        <v>331400020</v>
      </c>
      <c r="C17" s="19" t="s">
        <v>674</v>
      </c>
      <c r="D17" s="20" t="s">
        <v>675</v>
      </c>
      <c r="E17" s="20" t="s">
        <v>676</v>
      </c>
      <c r="F17" s="21" t="s">
        <v>677</v>
      </c>
      <c r="G17" s="22">
        <v>4000</v>
      </c>
      <c r="H17" s="22">
        <v>3400</v>
      </c>
      <c r="I17" s="20"/>
    </row>
  </sheetData>
  <sortState ref="A4:R34">
    <sortCondition ref="A4:A34"/>
  </sortState>
  <mergeCells count="9">
    <mergeCell ref="A2:I2"/>
    <mergeCell ref="G3:H3"/>
    <mergeCell ref="A3:A4"/>
    <mergeCell ref="B3:B4"/>
    <mergeCell ref="C3:C4"/>
    <mergeCell ref="D3:D4"/>
    <mergeCell ref="E3:E4"/>
    <mergeCell ref="F3:F4"/>
    <mergeCell ref="I3:I4"/>
  </mergeCells>
  <conditionalFormatting sqref="A3">
    <cfRule type="cellIs" dxfId="2" priority="79" operator="equal">
      <formula>3</formula>
    </cfRule>
    <cfRule type="cellIs" dxfId="3" priority="80" operator="equal">
      <formula>2</formula>
    </cfRule>
    <cfRule type="cellIs" dxfId="4" priority="81" operator="equal">
      <formula>1</formula>
    </cfRule>
  </conditionalFormatting>
  <conditionalFormatting sqref="B3">
    <cfRule type="cellIs" dxfId="2" priority="55" operator="equal">
      <formula>3</formula>
    </cfRule>
    <cfRule type="cellIs" dxfId="3" priority="56" operator="equal">
      <formula>2</formula>
    </cfRule>
    <cfRule type="cellIs" dxfId="4" priority="57" operator="equal">
      <formula>1</formula>
    </cfRule>
  </conditionalFormatting>
  <conditionalFormatting sqref="C3">
    <cfRule type="cellIs" dxfId="2" priority="16" operator="equal">
      <formula>3</formula>
    </cfRule>
    <cfRule type="cellIs" dxfId="3" priority="17" operator="equal">
      <formula>2</formula>
    </cfRule>
    <cfRule type="cellIs" dxfId="4" priority="18" operator="equal">
      <formula>1</formula>
    </cfRule>
  </conditionalFormatting>
  <conditionalFormatting sqref="E3">
    <cfRule type="cellIs" dxfId="2" priority="13" operator="equal">
      <formula>3</formula>
    </cfRule>
    <cfRule type="cellIs" dxfId="3" priority="14" operator="equal">
      <formula>2</formula>
    </cfRule>
    <cfRule type="cellIs" dxfId="4" priority="15" operator="equal">
      <formula>1</formula>
    </cfRule>
  </conditionalFormatting>
  <conditionalFormatting sqref="F3">
    <cfRule type="cellIs" dxfId="2" priority="10" operator="equal">
      <formula>3</formula>
    </cfRule>
    <cfRule type="cellIs" dxfId="3" priority="11" operator="equal">
      <formula>2</formula>
    </cfRule>
    <cfRule type="cellIs" dxfId="4" priority="12" operator="equal">
      <formula>1</formula>
    </cfRule>
  </conditionalFormatting>
  <conditionalFormatting sqref="G3">
    <cfRule type="cellIs" dxfId="2" priority="1" operator="equal">
      <formula>3</formula>
    </cfRule>
    <cfRule type="cellIs" dxfId="3" priority="2" operator="equal">
      <formula>2</formula>
    </cfRule>
    <cfRule type="cellIs" dxfId="4" priority="3" operator="equal">
      <formula>1</formula>
    </cfRule>
  </conditionalFormatting>
  <conditionalFormatting sqref="I3">
    <cfRule type="cellIs" dxfId="2" priority="7" operator="equal">
      <formula>3</formula>
    </cfRule>
    <cfRule type="cellIs" dxfId="3" priority="8" operator="equal">
      <formula>2</formula>
    </cfRule>
    <cfRule type="cellIs" dxfId="4" priority="9" operator="equal">
      <formula>1</formula>
    </cfRule>
  </conditionalFormatting>
  <printOptions horizontalCentered="1"/>
  <pageMargins left="0.554861111111111" right="0.554861111111111" top="0.2125" bottom="0.2125" header="0.5" footer="0.5"/>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新增项目</vt:lpstr>
      <vt:lpstr>修订项目</vt:lpstr>
      <vt:lpstr>转归项目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2006-09-17T00:00:00Z</dcterms:created>
  <cp:lastPrinted>2021-05-14T09:46:00Z</cp:lastPrinted>
  <dcterms:modified xsi:type="dcterms:W3CDTF">2022-11-24T07:18:22Z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4B2A7F41EC974C6D8534623C40A7C794</vt:lpwstr>
  </property>
  <property fmtid="{D5CDD505-2E9C-101B-9397-08002B2CF9AE}" pid="4" name="KSOReadingLayout">
    <vt:bool>true</vt:bool>
  </property>
</Properties>
</file>