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Sheet1" sheetId="1" r:id="rId1"/>
    <sheet name="Sheet2" sheetId="2" r:id="rId2"/>
    <sheet name="Sheet3" sheetId="3" r:id="rId3"/>
  </sheets>
  <calcPr calcId="162913"/>
</workbook>
</file>

<file path=xl/calcChain.xml><?xml version="1.0" encoding="utf-8"?>
<calcChain xmlns="http://schemas.openxmlformats.org/spreadsheetml/2006/main">
  <c r="G21" i="1" l="1"/>
  <c r="G5" i="1"/>
  <c r="G22" i="1" l="1"/>
  <c r="G20" i="1"/>
  <c r="G19" i="1"/>
  <c r="G18" i="1"/>
  <c r="G17" i="1"/>
  <c r="G16" i="1"/>
  <c r="G15" i="1"/>
  <c r="G14" i="1"/>
  <c r="G13" i="1"/>
  <c r="G12" i="1"/>
  <c r="G11" i="1"/>
  <c r="G10" i="1"/>
  <c r="G9" i="1"/>
  <c r="G8" i="1"/>
  <c r="G7" i="1"/>
  <c r="G6" i="1"/>
</calcChain>
</file>

<file path=xl/sharedStrings.xml><?xml version="1.0" encoding="utf-8"?>
<sst xmlns="http://schemas.openxmlformats.org/spreadsheetml/2006/main" count="100" uniqueCount="68">
  <si>
    <t>附件</t>
    <phoneticPr fontId="3" type="noConversion"/>
  </si>
  <si>
    <t>序号</t>
  </si>
  <si>
    <t>项目编码</t>
  </si>
  <si>
    <t>项目名称</t>
  </si>
  <si>
    <t>项目内涵</t>
  </si>
  <si>
    <t>计价单位</t>
  </si>
  <si>
    <t>三级</t>
  </si>
  <si>
    <t>二级</t>
    <phoneticPr fontId="3" type="noConversion"/>
  </si>
  <si>
    <t>备注</t>
    <phoneticPr fontId="3" type="noConversion"/>
  </si>
  <si>
    <t>HXD66301</t>
  </si>
  <si>
    <t>全髋人工关节置换术</t>
  </si>
  <si>
    <t>适于髋关节器质性病变的治疗。切除病变髋关节，置换髋关节人工假体切开，保护股神经或坐骨神经，保护股动静脉，显露病变关节，脱出股骨头，准确截骨，显露髋臼，髋臼和股骨扩髓，精确安放髋臼股骨柄假体，术中用X线引导或导航。不含X线引导、导航。</t>
  </si>
  <si>
    <t>单侧</t>
  </si>
  <si>
    <t>HXD73303</t>
  </si>
  <si>
    <t>髋关节滑膜切除术</t>
  </si>
  <si>
    <t>消毒铺巾，切开皮肤，显露关节，清除滑膜，松解粘连。</t>
  </si>
  <si>
    <t>HXD57301</t>
  </si>
  <si>
    <t>髋关节松解术</t>
  </si>
  <si>
    <t>摆体位，髋关节外侧入路，切开髋关节，探查股骨头下，髋臼周围，髋关节前内、前外、后外滑膜，切除关节内粘连瘢痕组织，缝合伤口。</t>
  </si>
  <si>
    <t>HXD66302</t>
  </si>
  <si>
    <t>髋关节表面置换术</t>
  </si>
  <si>
    <t>适于股骨颈部分结构良好的年轻髋关节病变患者。充分显露，精确磨除髋臼软骨面，安放髋臼杯，合适角度股骨头表面截骨，安放股骨头表面假体，骨水泥固定。术中X线透视或导航检测。不含X线透视、导航。</t>
  </si>
  <si>
    <t>HXG66301</t>
  </si>
  <si>
    <t>人工股骨头置换术</t>
  </si>
  <si>
    <t>适于股骨头器质性病变但髋臼侧仍然良好患者，切开，保护股神经或坐骨神经，保护股动静脉，显露病变关节，脱出股骨头，准确截骨。显露髋臼，处理髋臼圆韧带和股骨扩髓，使用试模测试，精确安放股骨头假体，术中用X线引导(或导航)或检查位置。不含术中X线引导、导航。</t>
  </si>
  <si>
    <t>HXD66304</t>
  </si>
  <si>
    <t>全髋人工关节置换联合截骨术</t>
  </si>
  <si>
    <t>合并髋臼或股骨上段畸形，在行关节置换术时同时行髋臼或骨盆或股骨上端截骨，术中应用X线透视或导航。不含术中透视、导航。</t>
  </si>
  <si>
    <t>HXD66305</t>
  </si>
  <si>
    <t>全髋人工关节置换联合植骨术</t>
  </si>
  <si>
    <t>合并髋臼或股骨上段大段骨缺损者在行全髋关节置换术同时行大段同种异体植骨术，术中应用X线透视或导航。不含术中透视、导航。</t>
  </si>
  <si>
    <t>HXD71307</t>
  </si>
  <si>
    <t>髋关节假体周围骨折内固定术</t>
  </si>
  <si>
    <t>对术中或术后置入人工假体后周围骨折(以股骨干为常见)，用钢板、螺钉或记忆合金板固定，对合并假体松动者或假体长度不够者同时更换假体，术中需X线透视或导航。不含术中X线透视、导航。</t>
  </si>
  <si>
    <t>HXD66303</t>
  </si>
  <si>
    <t>全髋人工关节翻修术</t>
  </si>
  <si>
    <t>适于初次或再次全髋或股骨头置换后假体松动、感染、磨损及功能不佳等患者。取出原假体(全部或部分)，处理骨缺损(髋臼、股骨干)，重新置入或更换全部或部分假体，术中需X线透视或导航。不含术中X线透视、导航。</t>
  </si>
  <si>
    <t>HXD71306</t>
  </si>
  <si>
    <t>全髋人工关节翻修联合内固定术</t>
  </si>
  <si>
    <t>对术中有髋臼或股骨上段骨折或需大段植骨，先用钢板、螺钉或钢缆等固定骨折或植骨处，然后重新置入人工假体矫正畸形，术中需X线透视或导航。不含术中X线透视、导航。</t>
  </si>
  <si>
    <t>HXJ66301</t>
  </si>
  <si>
    <t>全膝人工关节置换术</t>
  </si>
  <si>
    <t>适于膝关节器质性病变的治疗。切除病变膝关节关节面，松解、修复病变的关节软组织，置换人工膝关节表面假体经膝关节前路切开，显露病变的膝关节，清除增生的骨赘和瘢痕，切除病变的关节滑膜，按下肢的冠状轴线、矢状轴线和膝关节的旋转轴线进行精确的截骨，根据病人关节的特点进行个性化的软组织平衡处理，调整截骨后的屈伸间隙，并使之相等，安放假体试模测试完全合适之后，使用骨水泥安装人工膝关节表面假体，用抗生素盐水加压冲洗术野，放置引流，缝合，有可能在术中使用X透视或导航。不含术中X线透视、导航。</t>
  </si>
  <si>
    <t>HXJ73303</t>
  </si>
  <si>
    <t>膝关节滑膜切除术</t>
  </si>
  <si>
    <t>消毒铺巾，气囊止血带止血，切开皮肤，显露关节，清除滑膜，松解粘连。</t>
  </si>
  <si>
    <t>HXA57301</t>
  </si>
  <si>
    <t>下肢关节松解术</t>
  </si>
  <si>
    <t>单肢</t>
  </si>
  <si>
    <t>HXJ66302</t>
  </si>
  <si>
    <t>全膝人工关节置换联合截骨术</t>
  </si>
  <si>
    <t>对存在股骨或胫骨有力线不正的患者，在作全膝关节置换术的同时需先作股骨或胫骨截骨，矫正畸形然后再置入人工假体，术中需应用X线透视或导航。不含术中X线透视、导航。</t>
  </si>
  <si>
    <t>HXJ66303</t>
  </si>
  <si>
    <t>HXJ66306</t>
  </si>
  <si>
    <t>膝关节单髁置换术</t>
  </si>
  <si>
    <t>切除病变区关节面，置换单髁表面假体切开，显露病变的膝关节，清除增生的骨赘和瘢痕，精确截骨，安放假体试模测试完全合适之后，使用骨水泥安装人工膝关节单髁表面假体，术中X线透视或导航检测。不含术中X线透视、导航。</t>
  </si>
  <si>
    <t>次</t>
  </si>
  <si>
    <t>HXJ66307</t>
  </si>
  <si>
    <t>髌股关节置换术</t>
  </si>
  <si>
    <t>适用膝关节髌骨或股骨髁间病变，显露髌股关节，精确定位，切除病变，放置假体，骨水泥固定，术中需X线透视或导航检测。不含术中X线透视、导航。</t>
  </si>
  <si>
    <t>HXJ66304</t>
  </si>
  <si>
    <t>全膝人工关节翻修术</t>
  </si>
  <si>
    <t>适用于初次或再次置换全膝关节后假体松动，感染，磨损或位置不良等，取出原假体或部分部件，处理骨缺损或软组织平衡，重新置入关节假体(全部或部分更换)，术中需X线透视或导航。不含术中X线透视、导航。</t>
  </si>
  <si>
    <t>价格调整</t>
    <phoneticPr fontId="2" type="noConversion"/>
  </si>
  <si>
    <t>呼伦贝尔市第五批动态调整医疗服务项目价格</t>
    <phoneticPr fontId="3" type="noConversion"/>
  </si>
  <si>
    <t>包括膝、踝关节关节囊松解切除术或韧带松解，关节腔清理，石膏或支具保护，术后功能锻炼。</t>
    <phoneticPr fontId="2" type="noConversion"/>
  </si>
  <si>
    <t>全膝关节置换联合加强术</t>
    <phoneticPr fontId="2" type="noConversion"/>
  </si>
  <si>
    <t>对严重胫骨畸形或高位胫骨截骨术后，有在胫骨平台缺损者需在置入人工假体同时作同种异体大块植骨或自体骨，金属垫片、延长杆等加强术，术中需X线透视或导航。不含术中X线透视、导航。</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</si>
</sst>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Red]\(0.0\)"/>
  </numFmts>
  <fonts count="13" x14ac:knownFonts="1">
    <font>
      <sz val="11"/>
      <color theme="1"/>
      <name val="宋体"/>
      <family val="2"/>
      <scheme val="minor"/>
    </font>
    <font>
      <sz val="14"/>
      <name val="黑体"/>
      <family val="3"/>
      <charset val="134"/>
    </font>
    <font>
      <sz val="9"/>
      <name val="宋体"/>
      <family val="3"/>
      <charset val="134"/>
      <scheme val="minor"/>
    </font>
    <font>
      <sz val="9"/>
      <name val="宋体"/>
      <family val="3"/>
      <charset val="134"/>
    </font>
    <font>
      <b/>
      <sz val="20"/>
      <name val="宋体"/>
      <family val="3"/>
      <charset val="134"/>
    </font>
    <font>
      <sz val="11"/>
      <name val="宋体"/>
      <family val="3"/>
      <charset val="134"/>
      <scheme val="minor"/>
    </font>
    <font>
      <sz val="11"/>
      <color theme="1"/>
      <name val="宋体"/>
      <family val="3"/>
      <charset val="134"/>
      <scheme val="minor"/>
    </font>
    <font>
      <b/>
      <sz val="11"/>
      <name val="宋体"/>
      <family val="3"/>
      <charset val="134"/>
    </font>
    <font>
      <sz val="11"/>
      <color indexed="8"/>
      <name val="宋体"/>
      <family val="3"/>
      <charset val="134"/>
    </font>
    <font>
      <sz val="11"/>
      <name val="宋体"/>
      <family val="3"/>
      <charset val="134"/>
    </font>
    <font>
      <sz val="10"/>
      <name val="宋体"/>
      <family val="3"/>
      <charset val="134"/>
    </font>
    <font>
      <b/>
      <sz val="11"/>
      <name val="宋体"/>
      <family val="3"/>
      <charset val="134"/>
      <scheme val="minor"/>
    </font>
    <font>
      <sz val="12"/>
      <name val="宋体"/>
      <family val="3"/>
      <charset val="13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s>
  <cellStyleXfs count="4">
    <xf numFmtId="0" fontId="0" fillId="0" borderId="0"/>
    <xf numFmtId="0" fontId="6" fillId="0" borderId="0">
      <alignment vertical="center"/>
    </xf>
    <xf numFmtId="0" fontId="8" fillId="0" borderId="0">
      <alignment vertical="center"/>
    </xf>
    <xf numFmtId="0" fontId="6" fillId="0" borderId="0"/>
  </cellStyleXfs>
  <cellXfs count="19">
    <xf numFmtId="0" fontId="0" fillId="0" borderId="0" xfId="0"/>
    <xf numFmtId="0" fontId="1" fillId="0" borderId="0" xfId="0" applyFont="1" applyFill="1" applyAlignment="1">
      <alignment vertical="center"/>
    </xf>
    <xf numFmtId="0" fontId="0" fillId="0" borderId="0" xfId="0" applyFont="1" applyFill="1" applyAlignment="1">
      <alignment vertical="center"/>
    </xf>
    <xf numFmtId="0" fontId="5" fillId="0" borderId="1" xfId="0" applyFont="1" applyFill="1" applyBorder="1" applyAlignment="1">
      <alignment horizontal="center" vertical="center"/>
    </xf>
    <xf numFmtId="49" fontId="7" fillId="0" borderId="1" xfId="1"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5" fillId="0" borderId="0" xfId="0" applyFont="1" applyFill="1" applyBorder="1" applyAlignment="1"/>
    <xf numFmtId="0" fontId="9" fillId="0" borderId="1" xfId="2" applyFont="1" applyFill="1" applyBorder="1" applyAlignment="1">
      <alignment horizontal="left" vertical="center" wrapText="1"/>
    </xf>
    <xf numFmtId="0" fontId="10" fillId="0" borderId="1" xfId="2" applyFont="1" applyFill="1" applyBorder="1" applyAlignment="1">
      <alignment horizontal="left" vertical="center" wrapText="1"/>
    </xf>
    <xf numFmtId="0" fontId="9" fillId="0" borderId="1" xfId="2" applyFont="1" applyFill="1" applyBorder="1" applyAlignment="1">
      <alignment horizontal="center" vertical="center" wrapText="1"/>
    </xf>
    <xf numFmtId="0" fontId="9" fillId="0" borderId="1" xfId="3" applyFont="1" applyFill="1" applyBorder="1" applyAlignment="1">
      <alignment horizontal="center" vertical="center" wrapText="1"/>
    </xf>
    <xf numFmtId="0" fontId="11" fillId="0" borderId="0" xfId="0" applyFont="1" applyFill="1" applyBorder="1" applyAlignment="1"/>
    <xf numFmtId="0" fontId="10" fillId="0" borderId="1" xfId="2" applyFont="1" applyFill="1" applyBorder="1" applyAlignment="1">
      <alignment horizontal="left" vertical="top" wrapText="1"/>
    </xf>
    <xf numFmtId="0" fontId="9" fillId="0" borderId="1" xfId="0" applyFont="1" applyFill="1" applyBorder="1" applyAlignment="1">
      <alignment horizontal="center" vertical="center"/>
    </xf>
    <xf numFmtId="0" fontId="9" fillId="0" borderId="0" xfId="0" applyFont="1" applyFill="1" applyAlignment="1">
      <alignment vertical="center"/>
    </xf>
    <xf numFmtId="0" fontId="12" fillId="0" borderId="0" xfId="0" applyFont="1" applyFill="1" applyBorder="1" applyAlignment="1">
      <alignment vertical="center"/>
    </xf>
    <xf numFmtId="0" fontId="12" fillId="0" borderId="0" xfId="0" applyFont="1" applyFill="1" applyAlignment="1">
      <alignment vertical="center"/>
    </xf>
    <xf numFmtId="0" fontId="4" fillId="0" borderId="0" xfId="0" applyFont="1" applyFill="1" applyAlignment="1">
      <alignment horizontal="center" vertical="center"/>
    </xf>
  </cellXfs>
  <cellStyles count="4">
    <cellStyle name="常规" xfId="0" builtinId="0"/>
    <cellStyle name="常规 2" xfId="3"/>
    <cellStyle name="常规 28" xfId="1"/>
    <cellStyle name="常规 28_Sheet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tabSelected="1" view="pageLayout" topLeftCell="A13" zoomScaleNormal="100" workbookViewId="0">
      <selection activeCell="D19" sqref="D19"/>
    </sheetView>
  </sheetViews>
  <sheetFormatPr defaultColWidth="10" defaultRowHeight="14.4" x14ac:dyDescent="0.25"/>
  <cols>
    <col min="1" max="1" width="9.5546875" style="2" customWidth="1"/>
    <col min="2" max="2" width="11.21875" style="2" customWidth="1"/>
    <col min="3" max="3" width="16.5546875" style="2" customWidth="1"/>
    <col min="4" max="4" width="49.33203125" style="2" customWidth="1"/>
    <col min="5" max="5" width="6.6640625" style="2" customWidth="1"/>
    <col min="6" max="8" width="14" style="2" customWidth="1"/>
    <col min="9" max="256" width="10" style="2"/>
    <col min="257" max="257" width="9.5546875" style="2" customWidth="1"/>
    <col min="258" max="258" width="11.21875" style="2" customWidth="1"/>
    <col min="259" max="259" width="16.5546875" style="2" customWidth="1"/>
    <col min="260" max="260" width="49.33203125" style="2" customWidth="1"/>
    <col min="261" max="261" width="6.6640625" style="2" customWidth="1"/>
    <col min="262" max="264" width="14" style="2" customWidth="1"/>
    <col min="265" max="512" width="10" style="2"/>
    <col min="513" max="513" width="9.5546875" style="2" customWidth="1"/>
    <col min="514" max="514" width="11.21875" style="2" customWidth="1"/>
    <col min="515" max="515" width="16.5546875" style="2" customWidth="1"/>
    <col min="516" max="516" width="49.33203125" style="2" customWidth="1"/>
    <col min="517" max="517" width="6.6640625" style="2" customWidth="1"/>
    <col min="518" max="520" width="14" style="2" customWidth="1"/>
    <col min="521" max="768" width="10" style="2"/>
    <col min="769" max="769" width="9.5546875" style="2" customWidth="1"/>
    <col min="770" max="770" width="11.21875" style="2" customWidth="1"/>
    <col min="771" max="771" width="16.5546875" style="2" customWidth="1"/>
    <col min="772" max="772" width="49.33203125" style="2" customWidth="1"/>
    <col min="773" max="773" width="6.6640625" style="2" customWidth="1"/>
    <col min="774" max="776" width="14" style="2" customWidth="1"/>
    <col min="777" max="1024" width="10" style="2"/>
    <col min="1025" max="1025" width="9.5546875" style="2" customWidth="1"/>
    <col min="1026" max="1026" width="11.21875" style="2" customWidth="1"/>
    <col min="1027" max="1027" width="16.5546875" style="2" customWidth="1"/>
    <col min="1028" max="1028" width="49.33203125" style="2" customWidth="1"/>
    <col min="1029" max="1029" width="6.6640625" style="2" customWidth="1"/>
    <col min="1030" max="1032" width="14" style="2" customWidth="1"/>
    <col min="1033" max="1280" width="10" style="2"/>
    <col min="1281" max="1281" width="9.5546875" style="2" customWidth="1"/>
    <col min="1282" max="1282" width="11.21875" style="2" customWidth="1"/>
    <col min="1283" max="1283" width="16.5546875" style="2" customWidth="1"/>
    <col min="1284" max="1284" width="49.33203125" style="2" customWidth="1"/>
    <col min="1285" max="1285" width="6.6640625" style="2" customWidth="1"/>
    <col min="1286" max="1288" width="14" style="2" customWidth="1"/>
    <col min="1289" max="1536" width="10" style="2"/>
    <col min="1537" max="1537" width="9.5546875" style="2" customWidth="1"/>
    <col min="1538" max="1538" width="11.21875" style="2" customWidth="1"/>
    <col min="1539" max="1539" width="16.5546875" style="2" customWidth="1"/>
    <col min="1540" max="1540" width="49.33203125" style="2" customWidth="1"/>
    <col min="1541" max="1541" width="6.6640625" style="2" customWidth="1"/>
    <col min="1542" max="1544" width="14" style="2" customWidth="1"/>
    <col min="1545" max="1792" width="10" style="2"/>
    <col min="1793" max="1793" width="9.5546875" style="2" customWidth="1"/>
    <col min="1794" max="1794" width="11.21875" style="2" customWidth="1"/>
    <col min="1795" max="1795" width="16.5546875" style="2" customWidth="1"/>
    <col min="1796" max="1796" width="49.33203125" style="2" customWidth="1"/>
    <col min="1797" max="1797" width="6.6640625" style="2" customWidth="1"/>
    <col min="1798" max="1800" width="14" style="2" customWidth="1"/>
    <col min="1801" max="2048" width="10" style="2"/>
    <col min="2049" max="2049" width="9.5546875" style="2" customWidth="1"/>
    <col min="2050" max="2050" width="11.21875" style="2" customWidth="1"/>
    <col min="2051" max="2051" width="16.5546875" style="2" customWidth="1"/>
    <col min="2052" max="2052" width="49.33203125" style="2" customWidth="1"/>
    <col min="2053" max="2053" width="6.6640625" style="2" customWidth="1"/>
    <col min="2054" max="2056" width="14" style="2" customWidth="1"/>
    <col min="2057" max="2304" width="10" style="2"/>
    <col min="2305" max="2305" width="9.5546875" style="2" customWidth="1"/>
    <col min="2306" max="2306" width="11.21875" style="2" customWidth="1"/>
    <col min="2307" max="2307" width="16.5546875" style="2" customWidth="1"/>
    <col min="2308" max="2308" width="49.33203125" style="2" customWidth="1"/>
    <col min="2309" max="2309" width="6.6640625" style="2" customWidth="1"/>
    <col min="2310" max="2312" width="14" style="2" customWidth="1"/>
    <col min="2313" max="2560" width="10" style="2"/>
    <col min="2561" max="2561" width="9.5546875" style="2" customWidth="1"/>
    <col min="2562" max="2562" width="11.21875" style="2" customWidth="1"/>
    <col min="2563" max="2563" width="16.5546875" style="2" customWidth="1"/>
    <col min="2564" max="2564" width="49.33203125" style="2" customWidth="1"/>
    <col min="2565" max="2565" width="6.6640625" style="2" customWidth="1"/>
    <col min="2566" max="2568" width="14" style="2" customWidth="1"/>
    <col min="2569" max="2816" width="10" style="2"/>
    <col min="2817" max="2817" width="9.5546875" style="2" customWidth="1"/>
    <col min="2818" max="2818" width="11.21875" style="2" customWidth="1"/>
    <col min="2819" max="2819" width="16.5546875" style="2" customWidth="1"/>
    <col min="2820" max="2820" width="49.33203125" style="2" customWidth="1"/>
    <col min="2821" max="2821" width="6.6640625" style="2" customWidth="1"/>
    <col min="2822" max="2824" width="14" style="2" customWidth="1"/>
    <col min="2825" max="3072" width="10" style="2"/>
    <col min="3073" max="3073" width="9.5546875" style="2" customWidth="1"/>
    <col min="3074" max="3074" width="11.21875" style="2" customWidth="1"/>
    <col min="3075" max="3075" width="16.5546875" style="2" customWidth="1"/>
    <col min="3076" max="3076" width="49.33203125" style="2" customWidth="1"/>
    <col min="3077" max="3077" width="6.6640625" style="2" customWidth="1"/>
    <col min="3078" max="3080" width="14" style="2" customWidth="1"/>
    <col min="3081" max="3328" width="10" style="2"/>
    <col min="3329" max="3329" width="9.5546875" style="2" customWidth="1"/>
    <col min="3330" max="3330" width="11.21875" style="2" customWidth="1"/>
    <col min="3331" max="3331" width="16.5546875" style="2" customWidth="1"/>
    <col min="3332" max="3332" width="49.33203125" style="2" customWidth="1"/>
    <col min="3333" max="3333" width="6.6640625" style="2" customWidth="1"/>
    <col min="3334" max="3336" width="14" style="2" customWidth="1"/>
    <col min="3337" max="3584" width="10" style="2"/>
    <col min="3585" max="3585" width="9.5546875" style="2" customWidth="1"/>
    <col min="3586" max="3586" width="11.21875" style="2" customWidth="1"/>
    <col min="3587" max="3587" width="16.5546875" style="2" customWidth="1"/>
    <col min="3588" max="3588" width="49.33203125" style="2" customWidth="1"/>
    <col min="3589" max="3589" width="6.6640625" style="2" customWidth="1"/>
    <col min="3590" max="3592" width="14" style="2" customWidth="1"/>
    <col min="3593" max="3840" width="10" style="2"/>
    <col min="3841" max="3841" width="9.5546875" style="2" customWidth="1"/>
    <col min="3842" max="3842" width="11.21875" style="2" customWidth="1"/>
    <col min="3843" max="3843" width="16.5546875" style="2" customWidth="1"/>
    <col min="3844" max="3844" width="49.33203125" style="2" customWidth="1"/>
    <col min="3845" max="3845" width="6.6640625" style="2" customWidth="1"/>
    <col min="3846" max="3848" width="14" style="2" customWidth="1"/>
    <col min="3849" max="4096" width="10" style="2"/>
    <col min="4097" max="4097" width="9.5546875" style="2" customWidth="1"/>
    <col min="4098" max="4098" width="11.21875" style="2" customWidth="1"/>
    <col min="4099" max="4099" width="16.5546875" style="2" customWidth="1"/>
    <col min="4100" max="4100" width="49.33203125" style="2" customWidth="1"/>
    <col min="4101" max="4101" width="6.6640625" style="2" customWidth="1"/>
    <col min="4102" max="4104" width="14" style="2" customWidth="1"/>
    <col min="4105" max="4352" width="10" style="2"/>
    <col min="4353" max="4353" width="9.5546875" style="2" customWidth="1"/>
    <col min="4354" max="4354" width="11.21875" style="2" customWidth="1"/>
    <col min="4355" max="4355" width="16.5546875" style="2" customWidth="1"/>
    <col min="4356" max="4356" width="49.33203125" style="2" customWidth="1"/>
    <col min="4357" max="4357" width="6.6640625" style="2" customWidth="1"/>
    <col min="4358" max="4360" width="14" style="2" customWidth="1"/>
    <col min="4361" max="4608" width="10" style="2"/>
    <col min="4609" max="4609" width="9.5546875" style="2" customWidth="1"/>
    <col min="4610" max="4610" width="11.21875" style="2" customWidth="1"/>
    <col min="4611" max="4611" width="16.5546875" style="2" customWidth="1"/>
    <col min="4612" max="4612" width="49.33203125" style="2" customWidth="1"/>
    <col min="4613" max="4613" width="6.6640625" style="2" customWidth="1"/>
    <col min="4614" max="4616" width="14" style="2" customWidth="1"/>
    <col min="4617" max="4864" width="10" style="2"/>
    <col min="4865" max="4865" width="9.5546875" style="2" customWidth="1"/>
    <col min="4866" max="4866" width="11.21875" style="2" customWidth="1"/>
    <col min="4867" max="4867" width="16.5546875" style="2" customWidth="1"/>
    <col min="4868" max="4868" width="49.33203125" style="2" customWidth="1"/>
    <col min="4869" max="4869" width="6.6640625" style="2" customWidth="1"/>
    <col min="4870" max="4872" width="14" style="2" customWidth="1"/>
    <col min="4873" max="5120" width="10" style="2"/>
    <col min="5121" max="5121" width="9.5546875" style="2" customWidth="1"/>
    <col min="5122" max="5122" width="11.21875" style="2" customWidth="1"/>
    <col min="5123" max="5123" width="16.5546875" style="2" customWidth="1"/>
    <col min="5124" max="5124" width="49.33203125" style="2" customWidth="1"/>
    <col min="5125" max="5125" width="6.6640625" style="2" customWidth="1"/>
    <col min="5126" max="5128" width="14" style="2" customWidth="1"/>
    <col min="5129" max="5376" width="10" style="2"/>
    <col min="5377" max="5377" width="9.5546875" style="2" customWidth="1"/>
    <col min="5378" max="5378" width="11.21875" style="2" customWidth="1"/>
    <col min="5379" max="5379" width="16.5546875" style="2" customWidth="1"/>
    <col min="5380" max="5380" width="49.33203125" style="2" customWidth="1"/>
    <col min="5381" max="5381" width="6.6640625" style="2" customWidth="1"/>
    <col min="5382" max="5384" width="14" style="2" customWidth="1"/>
    <col min="5385" max="5632" width="10" style="2"/>
    <col min="5633" max="5633" width="9.5546875" style="2" customWidth="1"/>
    <col min="5634" max="5634" width="11.21875" style="2" customWidth="1"/>
    <col min="5635" max="5635" width="16.5546875" style="2" customWidth="1"/>
    <col min="5636" max="5636" width="49.33203125" style="2" customWidth="1"/>
    <col min="5637" max="5637" width="6.6640625" style="2" customWidth="1"/>
    <col min="5638" max="5640" width="14" style="2" customWidth="1"/>
    <col min="5641" max="5888" width="10" style="2"/>
    <col min="5889" max="5889" width="9.5546875" style="2" customWidth="1"/>
    <col min="5890" max="5890" width="11.21875" style="2" customWidth="1"/>
    <col min="5891" max="5891" width="16.5546875" style="2" customWidth="1"/>
    <col min="5892" max="5892" width="49.33203125" style="2" customWidth="1"/>
    <col min="5893" max="5893" width="6.6640625" style="2" customWidth="1"/>
    <col min="5894" max="5896" width="14" style="2" customWidth="1"/>
    <col min="5897" max="6144" width="10" style="2"/>
    <col min="6145" max="6145" width="9.5546875" style="2" customWidth="1"/>
    <col min="6146" max="6146" width="11.21875" style="2" customWidth="1"/>
    <col min="6147" max="6147" width="16.5546875" style="2" customWidth="1"/>
    <col min="6148" max="6148" width="49.33203125" style="2" customWidth="1"/>
    <col min="6149" max="6149" width="6.6640625" style="2" customWidth="1"/>
    <col min="6150" max="6152" width="14" style="2" customWidth="1"/>
    <col min="6153" max="6400" width="10" style="2"/>
    <col min="6401" max="6401" width="9.5546875" style="2" customWidth="1"/>
    <col min="6402" max="6402" width="11.21875" style="2" customWidth="1"/>
    <col min="6403" max="6403" width="16.5546875" style="2" customWidth="1"/>
    <col min="6404" max="6404" width="49.33203125" style="2" customWidth="1"/>
    <col min="6405" max="6405" width="6.6640625" style="2" customWidth="1"/>
    <col min="6406" max="6408" width="14" style="2" customWidth="1"/>
    <col min="6409" max="6656" width="10" style="2"/>
    <col min="6657" max="6657" width="9.5546875" style="2" customWidth="1"/>
    <col min="6658" max="6658" width="11.21875" style="2" customWidth="1"/>
    <col min="6659" max="6659" width="16.5546875" style="2" customWidth="1"/>
    <col min="6660" max="6660" width="49.33203125" style="2" customWidth="1"/>
    <col min="6661" max="6661" width="6.6640625" style="2" customWidth="1"/>
    <col min="6662" max="6664" width="14" style="2" customWidth="1"/>
    <col min="6665" max="6912" width="10" style="2"/>
    <col min="6913" max="6913" width="9.5546875" style="2" customWidth="1"/>
    <col min="6914" max="6914" width="11.21875" style="2" customWidth="1"/>
    <col min="6915" max="6915" width="16.5546875" style="2" customWidth="1"/>
    <col min="6916" max="6916" width="49.33203125" style="2" customWidth="1"/>
    <col min="6917" max="6917" width="6.6640625" style="2" customWidth="1"/>
    <col min="6918" max="6920" width="14" style="2" customWidth="1"/>
    <col min="6921" max="7168" width="10" style="2"/>
    <col min="7169" max="7169" width="9.5546875" style="2" customWidth="1"/>
    <col min="7170" max="7170" width="11.21875" style="2" customWidth="1"/>
    <col min="7171" max="7171" width="16.5546875" style="2" customWidth="1"/>
    <col min="7172" max="7172" width="49.33203125" style="2" customWidth="1"/>
    <col min="7173" max="7173" width="6.6640625" style="2" customWidth="1"/>
    <col min="7174" max="7176" width="14" style="2" customWidth="1"/>
    <col min="7177" max="7424" width="10" style="2"/>
    <col min="7425" max="7425" width="9.5546875" style="2" customWidth="1"/>
    <col min="7426" max="7426" width="11.21875" style="2" customWidth="1"/>
    <col min="7427" max="7427" width="16.5546875" style="2" customWidth="1"/>
    <col min="7428" max="7428" width="49.33203125" style="2" customWidth="1"/>
    <col min="7429" max="7429" width="6.6640625" style="2" customWidth="1"/>
    <col min="7430" max="7432" width="14" style="2" customWidth="1"/>
    <col min="7433" max="7680" width="10" style="2"/>
    <col min="7681" max="7681" width="9.5546875" style="2" customWidth="1"/>
    <col min="7682" max="7682" width="11.21875" style="2" customWidth="1"/>
    <col min="7683" max="7683" width="16.5546875" style="2" customWidth="1"/>
    <col min="7684" max="7684" width="49.33203125" style="2" customWidth="1"/>
    <col min="7685" max="7685" width="6.6640625" style="2" customWidth="1"/>
    <col min="7686" max="7688" width="14" style="2" customWidth="1"/>
    <col min="7689" max="7936" width="10" style="2"/>
    <col min="7937" max="7937" width="9.5546875" style="2" customWidth="1"/>
    <col min="7938" max="7938" width="11.21875" style="2" customWidth="1"/>
    <col min="7939" max="7939" width="16.5546875" style="2" customWidth="1"/>
    <col min="7940" max="7940" width="49.33203125" style="2" customWidth="1"/>
    <col min="7941" max="7941" width="6.6640625" style="2" customWidth="1"/>
    <col min="7942" max="7944" width="14" style="2" customWidth="1"/>
    <col min="7945" max="8192" width="10" style="2"/>
    <col min="8193" max="8193" width="9.5546875" style="2" customWidth="1"/>
    <col min="8194" max="8194" width="11.21875" style="2" customWidth="1"/>
    <col min="8195" max="8195" width="16.5546875" style="2" customWidth="1"/>
    <col min="8196" max="8196" width="49.33203125" style="2" customWidth="1"/>
    <col min="8197" max="8197" width="6.6640625" style="2" customWidth="1"/>
    <col min="8198" max="8200" width="14" style="2" customWidth="1"/>
    <col min="8201" max="8448" width="10" style="2"/>
    <col min="8449" max="8449" width="9.5546875" style="2" customWidth="1"/>
    <col min="8450" max="8450" width="11.21875" style="2" customWidth="1"/>
    <col min="8451" max="8451" width="16.5546875" style="2" customWidth="1"/>
    <col min="8452" max="8452" width="49.33203125" style="2" customWidth="1"/>
    <col min="8453" max="8453" width="6.6640625" style="2" customWidth="1"/>
    <col min="8454" max="8456" width="14" style="2" customWidth="1"/>
    <col min="8457" max="8704" width="10" style="2"/>
    <col min="8705" max="8705" width="9.5546875" style="2" customWidth="1"/>
    <col min="8706" max="8706" width="11.21875" style="2" customWidth="1"/>
    <col min="8707" max="8707" width="16.5546875" style="2" customWidth="1"/>
    <col min="8708" max="8708" width="49.33203125" style="2" customWidth="1"/>
    <col min="8709" max="8709" width="6.6640625" style="2" customWidth="1"/>
    <col min="8710" max="8712" width="14" style="2" customWidth="1"/>
    <col min="8713" max="8960" width="10" style="2"/>
    <col min="8961" max="8961" width="9.5546875" style="2" customWidth="1"/>
    <col min="8962" max="8962" width="11.21875" style="2" customWidth="1"/>
    <col min="8963" max="8963" width="16.5546875" style="2" customWidth="1"/>
    <col min="8964" max="8964" width="49.33203125" style="2" customWidth="1"/>
    <col min="8965" max="8965" width="6.6640625" style="2" customWidth="1"/>
    <col min="8966" max="8968" width="14" style="2" customWidth="1"/>
    <col min="8969" max="9216" width="10" style="2"/>
    <col min="9217" max="9217" width="9.5546875" style="2" customWidth="1"/>
    <col min="9218" max="9218" width="11.21875" style="2" customWidth="1"/>
    <col min="9219" max="9219" width="16.5546875" style="2" customWidth="1"/>
    <col min="9220" max="9220" width="49.33203125" style="2" customWidth="1"/>
    <col min="9221" max="9221" width="6.6640625" style="2" customWidth="1"/>
    <col min="9222" max="9224" width="14" style="2" customWidth="1"/>
    <col min="9225" max="9472" width="10" style="2"/>
    <col min="9473" max="9473" width="9.5546875" style="2" customWidth="1"/>
    <col min="9474" max="9474" width="11.21875" style="2" customWidth="1"/>
    <col min="9475" max="9475" width="16.5546875" style="2" customWidth="1"/>
    <col min="9476" max="9476" width="49.33203125" style="2" customWidth="1"/>
    <col min="9477" max="9477" width="6.6640625" style="2" customWidth="1"/>
    <col min="9478" max="9480" width="14" style="2" customWidth="1"/>
    <col min="9481" max="9728" width="10" style="2"/>
    <col min="9729" max="9729" width="9.5546875" style="2" customWidth="1"/>
    <col min="9730" max="9730" width="11.21875" style="2" customWidth="1"/>
    <col min="9731" max="9731" width="16.5546875" style="2" customWidth="1"/>
    <col min="9732" max="9732" width="49.33203125" style="2" customWidth="1"/>
    <col min="9733" max="9733" width="6.6640625" style="2" customWidth="1"/>
    <col min="9734" max="9736" width="14" style="2" customWidth="1"/>
    <col min="9737" max="9984" width="10" style="2"/>
    <col min="9985" max="9985" width="9.5546875" style="2" customWidth="1"/>
    <col min="9986" max="9986" width="11.21875" style="2" customWidth="1"/>
    <col min="9987" max="9987" width="16.5546875" style="2" customWidth="1"/>
    <col min="9988" max="9988" width="49.33203125" style="2" customWidth="1"/>
    <col min="9989" max="9989" width="6.6640625" style="2" customWidth="1"/>
    <col min="9990" max="9992" width="14" style="2" customWidth="1"/>
    <col min="9993" max="10240" width="10" style="2"/>
    <col min="10241" max="10241" width="9.5546875" style="2" customWidth="1"/>
    <col min="10242" max="10242" width="11.21875" style="2" customWidth="1"/>
    <col min="10243" max="10243" width="16.5546875" style="2" customWidth="1"/>
    <col min="10244" max="10244" width="49.33203125" style="2" customWidth="1"/>
    <col min="10245" max="10245" width="6.6640625" style="2" customWidth="1"/>
    <col min="10246" max="10248" width="14" style="2" customWidth="1"/>
    <col min="10249" max="10496" width="10" style="2"/>
    <col min="10497" max="10497" width="9.5546875" style="2" customWidth="1"/>
    <col min="10498" max="10498" width="11.21875" style="2" customWidth="1"/>
    <col min="10499" max="10499" width="16.5546875" style="2" customWidth="1"/>
    <col min="10500" max="10500" width="49.33203125" style="2" customWidth="1"/>
    <col min="10501" max="10501" width="6.6640625" style="2" customWidth="1"/>
    <col min="10502" max="10504" width="14" style="2" customWidth="1"/>
    <col min="10505" max="10752" width="10" style="2"/>
    <col min="10753" max="10753" width="9.5546875" style="2" customWidth="1"/>
    <col min="10754" max="10754" width="11.21875" style="2" customWidth="1"/>
    <col min="10755" max="10755" width="16.5546875" style="2" customWidth="1"/>
    <col min="10756" max="10756" width="49.33203125" style="2" customWidth="1"/>
    <col min="10757" max="10757" width="6.6640625" style="2" customWidth="1"/>
    <col min="10758" max="10760" width="14" style="2" customWidth="1"/>
    <col min="10761" max="11008" width="10" style="2"/>
    <col min="11009" max="11009" width="9.5546875" style="2" customWidth="1"/>
    <col min="11010" max="11010" width="11.21875" style="2" customWidth="1"/>
    <col min="11011" max="11011" width="16.5546875" style="2" customWidth="1"/>
    <col min="11012" max="11012" width="49.33203125" style="2" customWidth="1"/>
    <col min="11013" max="11013" width="6.6640625" style="2" customWidth="1"/>
    <col min="11014" max="11016" width="14" style="2" customWidth="1"/>
    <col min="11017" max="11264" width="10" style="2"/>
    <col min="11265" max="11265" width="9.5546875" style="2" customWidth="1"/>
    <col min="11266" max="11266" width="11.21875" style="2" customWidth="1"/>
    <col min="11267" max="11267" width="16.5546875" style="2" customWidth="1"/>
    <col min="11268" max="11268" width="49.33203125" style="2" customWidth="1"/>
    <col min="11269" max="11269" width="6.6640625" style="2" customWidth="1"/>
    <col min="11270" max="11272" width="14" style="2" customWidth="1"/>
    <col min="11273" max="11520" width="10" style="2"/>
    <col min="11521" max="11521" width="9.5546875" style="2" customWidth="1"/>
    <col min="11522" max="11522" width="11.21875" style="2" customWidth="1"/>
    <col min="11523" max="11523" width="16.5546875" style="2" customWidth="1"/>
    <col min="11524" max="11524" width="49.33203125" style="2" customWidth="1"/>
    <col min="11525" max="11525" width="6.6640625" style="2" customWidth="1"/>
    <col min="11526" max="11528" width="14" style="2" customWidth="1"/>
    <col min="11529" max="11776" width="10" style="2"/>
    <col min="11777" max="11777" width="9.5546875" style="2" customWidth="1"/>
    <col min="11778" max="11778" width="11.21875" style="2" customWidth="1"/>
    <col min="11779" max="11779" width="16.5546875" style="2" customWidth="1"/>
    <col min="11780" max="11780" width="49.33203125" style="2" customWidth="1"/>
    <col min="11781" max="11781" width="6.6640625" style="2" customWidth="1"/>
    <col min="11782" max="11784" width="14" style="2" customWidth="1"/>
    <col min="11785" max="12032" width="10" style="2"/>
    <col min="12033" max="12033" width="9.5546875" style="2" customWidth="1"/>
    <col min="12034" max="12034" width="11.21875" style="2" customWidth="1"/>
    <col min="12035" max="12035" width="16.5546875" style="2" customWidth="1"/>
    <col min="12036" max="12036" width="49.33203125" style="2" customWidth="1"/>
    <col min="12037" max="12037" width="6.6640625" style="2" customWidth="1"/>
    <col min="12038" max="12040" width="14" style="2" customWidth="1"/>
    <col min="12041" max="12288" width="10" style="2"/>
    <col min="12289" max="12289" width="9.5546875" style="2" customWidth="1"/>
    <col min="12290" max="12290" width="11.21875" style="2" customWidth="1"/>
    <col min="12291" max="12291" width="16.5546875" style="2" customWidth="1"/>
    <col min="12292" max="12292" width="49.33203125" style="2" customWidth="1"/>
    <col min="12293" max="12293" width="6.6640625" style="2" customWidth="1"/>
    <col min="12294" max="12296" width="14" style="2" customWidth="1"/>
    <col min="12297" max="12544" width="10" style="2"/>
    <col min="12545" max="12545" width="9.5546875" style="2" customWidth="1"/>
    <col min="12546" max="12546" width="11.21875" style="2" customWidth="1"/>
    <col min="12547" max="12547" width="16.5546875" style="2" customWidth="1"/>
    <col min="12548" max="12548" width="49.33203125" style="2" customWidth="1"/>
    <col min="12549" max="12549" width="6.6640625" style="2" customWidth="1"/>
    <col min="12550" max="12552" width="14" style="2" customWidth="1"/>
    <col min="12553" max="12800" width="10" style="2"/>
    <col min="12801" max="12801" width="9.5546875" style="2" customWidth="1"/>
    <col min="12802" max="12802" width="11.21875" style="2" customWidth="1"/>
    <col min="12803" max="12803" width="16.5546875" style="2" customWidth="1"/>
    <col min="12804" max="12804" width="49.33203125" style="2" customWidth="1"/>
    <col min="12805" max="12805" width="6.6640625" style="2" customWidth="1"/>
    <col min="12806" max="12808" width="14" style="2" customWidth="1"/>
    <col min="12809" max="13056" width="10" style="2"/>
    <col min="13057" max="13057" width="9.5546875" style="2" customWidth="1"/>
    <col min="13058" max="13058" width="11.21875" style="2" customWidth="1"/>
    <col min="13059" max="13059" width="16.5546875" style="2" customWidth="1"/>
    <col min="13060" max="13060" width="49.33203125" style="2" customWidth="1"/>
    <col min="13061" max="13061" width="6.6640625" style="2" customWidth="1"/>
    <col min="13062" max="13064" width="14" style="2" customWidth="1"/>
    <col min="13065" max="13312" width="10" style="2"/>
    <col min="13313" max="13313" width="9.5546875" style="2" customWidth="1"/>
    <col min="13314" max="13314" width="11.21875" style="2" customWidth="1"/>
    <col min="13315" max="13315" width="16.5546875" style="2" customWidth="1"/>
    <col min="13316" max="13316" width="49.33203125" style="2" customWidth="1"/>
    <col min="13317" max="13317" width="6.6640625" style="2" customWidth="1"/>
    <col min="13318" max="13320" width="14" style="2" customWidth="1"/>
    <col min="13321" max="13568" width="10" style="2"/>
    <col min="13569" max="13569" width="9.5546875" style="2" customWidth="1"/>
    <col min="13570" max="13570" width="11.21875" style="2" customWidth="1"/>
    <col min="13571" max="13571" width="16.5546875" style="2" customWidth="1"/>
    <col min="13572" max="13572" width="49.33203125" style="2" customWidth="1"/>
    <col min="13573" max="13573" width="6.6640625" style="2" customWidth="1"/>
    <col min="13574" max="13576" width="14" style="2" customWidth="1"/>
    <col min="13577" max="13824" width="10" style="2"/>
    <col min="13825" max="13825" width="9.5546875" style="2" customWidth="1"/>
    <col min="13826" max="13826" width="11.21875" style="2" customWidth="1"/>
    <col min="13827" max="13827" width="16.5546875" style="2" customWidth="1"/>
    <col min="13828" max="13828" width="49.33203125" style="2" customWidth="1"/>
    <col min="13829" max="13829" width="6.6640625" style="2" customWidth="1"/>
    <col min="13830" max="13832" width="14" style="2" customWidth="1"/>
    <col min="13833" max="14080" width="10" style="2"/>
    <col min="14081" max="14081" width="9.5546875" style="2" customWidth="1"/>
    <col min="14082" max="14082" width="11.21875" style="2" customWidth="1"/>
    <col min="14083" max="14083" width="16.5546875" style="2" customWidth="1"/>
    <col min="14084" max="14084" width="49.33203125" style="2" customWidth="1"/>
    <col min="14085" max="14085" width="6.6640625" style="2" customWidth="1"/>
    <col min="14086" max="14088" width="14" style="2" customWidth="1"/>
    <col min="14089" max="14336" width="10" style="2"/>
    <col min="14337" max="14337" width="9.5546875" style="2" customWidth="1"/>
    <col min="14338" max="14338" width="11.21875" style="2" customWidth="1"/>
    <col min="14339" max="14339" width="16.5546875" style="2" customWidth="1"/>
    <col min="14340" max="14340" width="49.33203125" style="2" customWidth="1"/>
    <col min="14341" max="14341" width="6.6640625" style="2" customWidth="1"/>
    <col min="14342" max="14344" width="14" style="2" customWidth="1"/>
    <col min="14345" max="14592" width="10" style="2"/>
    <col min="14593" max="14593" width="9.5546875" style="2" customWidth="1"/>
    <col min="14594" max="14594" width="11.21875" style="2" customWidth="1"/>
    <col min="14595" max="14595" width="16.5546875" style="2" customWidth="1"/>
    <col min="14596" max="14596" width="49.33203125" style="2" customWidth="1"/>
    <col min="14597" max="14597" width="6.6640625" style="2" customWidth="1"/>
    <col min="14598" max="14600" width="14" style="2" customWidth="1"/>
    <col min="14601" max="14848" width="10" style="2"/>
    <col min="14849" max="14849" width="9.5546875" style="2" customWidth="1"/>
    <col min="14850" max="14850" width="11.21875" style="2" customWidth="1"/>
    <col min="14851" max="14851" width="16.5546875" style="2" customWidth="1"/>
    <col min="14852" max="14852" width="49.33203125" style="2" customWidth="1"/>
    <col min="14853" max="14853" width="6.6640625" style="2" customWidth="1"/>
    <col min="14854" max="14856" width="14" style="2" customWidth="1"/>
    <col min="14857" max="15104" width="10" style="2"/>
    <col min="15105" max="15105" width="9.5546875" style="2" customWidth="1"/>
    <col min="15106" max="15106" width="11.21875" style="2" customWidth="1"/>
    <col min="15107" max="15107" width="16.5546875" style="2" customWidth="1"/>
    <col min="15108" max="15108" width="49.33203125" style="2" customWidth="1"/>
    <col min="15109" max="15109" width="6.6640625" style="2" customWidth="1"/>
    <col min="15110" max="15112" width="14" style="2" customWidth="1"/>
    <col min="15113" max="15360" width="10" style="2"/>
    <col min="15361" max="15361" width="9.5546875" style="2" customWidth="1"/>
    <col min="15362" max="15362" width="11.21875" style="2" customWidth="1"/>
    <col min="15363" max="15363" width="16.5546875" style="2" customWidth="1"/>
    <col min="15364" max="15364" width="49.33203125" style="2" customWidth="1"/>
    <col min="15365" max="15365" width="6.6640625" style="2" customWidth="1"/>
    <col min="15366" max="15368" width="14" style="2" customWidth="1"/>
    <col min="15369" max="15616" width="10" style="2"/>
    <col min="15617" max="15617" width="9.5546875" style="2" customWidth="1"/>
    <col min="15618" max="15618" width="11.21875" style="2" customWidth="1"/>
    <col min="15619" max="15619" width="16.5546875" style="2" customWidth="1"/>
    <col min="15620" max="15620" width="49.33203125" style="2" customWidth="1"/>
    <col min="15621" max="15621" width="6.6640625" style="2" customWidth="1"/>
    <col min="15622" max="15624" width="14" style="2" customWidth="1"/>
    <col min="15625" max="15872" width="10" style="2"/>
    <col min="15873" max="15873" width="9.5546875" style="2" customWidth="1"/>
    <col min="15874" max="15874" width="11.21875" style="2" customWidth="1"/>
    <col min="15875" max="15875" width="16.5546875" style="2" customWidth="1"/>
    <col min="15876" max="15876" width="49.33203125" style="2" customWidth="1"/>
    <col min="15877" max="15877" width="6.6640625" style="2" customWidth="1"/>
    <col min="15878" max="15880" width="14" style="2" customWidth="1"/>
    <col min="15881" max="16128" width="10" style="2"/>
    <col min="16129" max="16129" width="9.5546875" style="2" customWidth="1"/>
    <col min="16130" max="16130" width="11.21875" style="2" customWidth="1"/>
    <col min="16131" max="16131" width="16.5546875" style="2" customWidth="1"/>
    <col min="16132" max="16132" width="49.33203125" style="2" customWidth="1"/>
    <col min="16133" max="16133" width="6.6640625" style="2" customWidth="1"/>
    <col min="16134" max="16136" width="14" style="2" customWidth="1"/>
    <col min="16137" max="16384" width="10" style="2"/>
  </cols>
  <sheetData>
    <row r="1" spans="1:8" ht="17.399999999999999" x14ac:dyDescent="0.25">
      <c r="A1" s="1" t="s">
        <v>0</v>
      </c>
    </row>
    <row r="2" spans="1:8" ht="13.05" customHeight="1" x14ac:dyDescent="0.25"/>
    <row r="3" spans="1:8" ht="25.8" x14ac:dyDescent="0.25">
      <c r="A3" s="18" t="s">
        <v>64</v>
      </c>
      <c r="B3" s="18"/>
      <c r="C3" s="18"/>
      <c r="D3" s="18"/>
      <c r="E3" s="18"/>
      <c r="F3" s="18"/>
      <c r="G3" s="18"/>
      <c r="H3" s="18"/>
    </row>
    <row r="4" spans="1:8" s="7" customFormat="1" ht="28.8" x14ac:dyDescent="0.25">
      <c r="A4" s="3" t="s">
        <v>1</v>
      </c>
      <c r="B4" s="4" t="s">
        <v>2</v>
      </c>
      <c r="C4" s="4" t="s">
        <v>3</v>
      </c>
      <c r="D4" s="4" t="s">
        <v>4</v>
      </c>
      <c r="E4" s="4" t="s">
        <v>5</v>
      </c>
      <c r="F4" s="5" t="s">
        <v>6</v>
      </c>
      <c r="G4" s="6" t="s">
        <v>7</v>
      </c>
      <c r="H4" s="6" t="s">
        <v>8</v>
      </c>
    </row>
    <row r="5" spans="1:8" s="7" customFormat="1" ht="66" customHeight="1" x14ac:dyDescent="0.25">
      <c r="A5" s="3">
        <v>1</v>
      </c>
      <c r="B5" s="8" t="s">
        <v>9</v>
      </c>
      <c r="C5" s="8" t="s">
        <v>10</v>
      </c>
      <c r="D5" s="9" t="s">
        <v>11</v>
      </c>
      <c r="E5" s="10" t="s">
        <v>12</v>
      </c>
      <c r="F5" s="11">
        <v>3900</v>
      </c>
      <c r="G5" s="10">
        <f>F5*0.9</f>
        <v>3510</v>
      </c>
      <c r="H5" s="11" t="s">
        <v>63</v>
      </c>
    </row>
    <row r="6" spans="1:8" s="12" customFormat="1" ht="28.8" x14ac:dyDescent="0.25">
      <c r="A6" s="3">
        <v>2</v>
      </c>
      <c r="B6" s="8" t="s">
        <v>13</v>
      </c>
      <c r="C6" s="8" t="s">
        <v>14</v>
      </c>
      <c r="D6" s="9" t="s">
        <v>15</v>
      </c>
      <c r="E6" s="10" t="s">
        <v>12</v>
      </c>
      <c r="F6" s="11">
        <v>1500</v>
      </c>
      <c r="G6" s="10">
        <f t="shared" ref="G6:G22" si="0">F6*0.9</f>
        <v>1350</v>
      </c>
      <c r="H6" s="11" t="s">
        <v>63</v>
      </c>
    </row>
    <row r="7" spans="1:8" s="12" customFormat="1" ht="43.2" customHeight="1" x14ac:dyDescent="0.25">
      <c r="A7" s="3">
        <v>3</v>
      </c>
      <c r="B7" s="8" t="s">
        <v>16</v>
      </c>
      <c r="C7" s="8" t="s">
        <v>17</v>
      </c>
      <c r="D7" s="9" t="s">
        <v>18</v>
      </c>
      <c r="E7" s="10" t="s">
        <v>12</v>
      </c>
      <c r="F7" s="11">
        <v>1600</v>
      </c>
      <c r="G7" s="10">
        <f t="shared" si="0"/>
        <v>1440</v>
      </c>
      <c r="H7" s="11" t="s">
        <v>63</v>
      </c>
    </row>
    <row r="8" spans="1:8" s="12" customFormat="1" ht="58.2" customHeight="1" x14ac:dyDescent="0.25">
      <c r="A8" s="3">
        <v>4</v>
      </c>
      <c r="B8" s="8" t="s">
        <v>19</v>
      </c>
      <c r="C8" s="8" t="s">
        <v>20</v>
      </c>
      <c r="D8" s="9" t="s">
        <v>21</v>
      </c>
      <c r="E8" s="10" t="s">
        <v>12</v>
      </c>
      <c r="F8" s="11">
        <v>3400</v>
      </c>
      <c r="G8" s="10">
        <f t="shared" si="0"/>
        <v>3060</v>
      </c>
      <c r="H8" s="11" t="s">
        <v>63</v>
      </c>
    </row>
    <row r="9" spans="1:8" s="7" customFormat="1" ht="69" customHeight="1" x14ac:dyDescent="0.25">
      <c r="A9" s="3">
        <v>5</v>
      </c>
      <c r="B9" s="8" t="s">
        <v>22</v>
      </c>
      <c r="C9" s="8" t="s">
        <v>23</v>
      </c>
      <c r="D9" s="13" t="s">
        <v>24</v>
      </c>
      <c r="E9" s="10" t="s">
        <v>12</v>
      </c>
      <c r="F9" s="11">
        <v>3200</v>
      </c>
      <c r="G9" s="10">
        <f t="shared" si="0"/>
        <v>2880</v>
      </c>
      <c r="H9" s="11" t="s">
        <v>63</v>
      </c>
    </row>
    <row r="10" spans="1:8" s="7" customFormat="1" ht="43.8" customHeight="1" x14ac:dyDescent="0.25">
      <c r="A10" s="3">
        <v>6</v>
      </c>
      <c r="B10" s="8" t="s">
        <v>25</v>
      </c>
      <c r="C10" s="8" t="s">
        <v>26</v>
      </c>
      <c r="D10" s="9" t="s">
        <v>27</v>
      </c>
      <c r="E10" s="10" t="s">
        <v>12</v>
      </c>
      <c r="F10" s="11">
        <v>3900</v>
      </c>
      <c r="G10" s="10">
        <f t="shared" si="0"/>
        <v>3510</v>
      </c>
      <c r="H10" s="11" t="s">
        <v>63</v>
      </c>
    </row>
    <row r="11" spans="1:8" s="7" customFormat="1" ht="43.8" customHeight="1" x14ac:dyDescent="0.25">
      <c r="A11" s="3">
        <v>7</v>
      </c>
      <c r="B11" s="8" t="s">
        <v>28</v>
      </c>
      <c r="C11" s="8" t="s">
        <v>29</v>
      </c>
      <c r="D11" s="9" t="s">
        <v>30</v>
      </c>
      <c r="E11" s="10" t="s">
        <v>12</v>
      </c>
      <c r="F11" s="11">
        <v>3900</v>
      </c>
      <c r="G11" s="10">
        <f t="shared" si="0"/>
        <v>3510</v>
      </c>
      <c r="H11" s="11" t="s">
        <v>63</v>
      </c>
    </row>
    <row r="12" spans="1:8" s="7" customFormat="1" ht="54.6" customHeight="1" x14ac:dyDescent="0.25">
      <c r="A12" s="3">
        <v>8</v>
      </c>
      <c r="B12" s="8" t="s">
        <v>31</v>
      </c>
      <c r="C12" s="8" t="s">
        <v>32</v>
      </c>
      <c r="D12" s="9" t="s">
        <v>33</v>
      </c>
      <c r="E12" s="10" t="s">
        <v>12</v>
      </c>
      <c r="F12" s="11">
        <v>3400</v>
      </c>
      <c r="G12" s="10">
        <f t="shared" si="0"/>
        <v>3060</v>
      </c>
      <c r="H12" s="11" t="s">
        <v>63</v>
      </c>
    </row>
    <row r="13" spans="1:8" s="7" customFormat="1" ht="57.6" customHeight="1" x14ac:dyDescent="0.25">
      <c r="A13" s="3">
        <v>9</v>
      </c>
      <c r="B13" s="8" t="s">
        <v>34</v>
      </c>
      <c r="C13" s="8" t="s">
        <v>35</v>
      </c>
      <c r="D13" s="9" t="s">
        <v>36</v>
      </c>
      <c r="E13" s="10" t="s">
        <v>12</v>
      </c>
      <c r="F13" s="11">
        <v>3900</v>
      </c>
      <c r="G13" s="10">
        <f t="shared" si="0"/>
        <v>3510</v>
      </c>
      <c r="H13" s="11" t="s">
        <v>63</v>
      </c>
    </row>
    <row r="14" spans="1:8" s="15" customFormat="1" ht="55.8" customHeight="1" x14ac:dyDescent="0.25">
      <c r="A14" s="14">
        <v>10</v>
      </c>
      <c r="B14" s="8" t="s">
        <v>37</v>
      </c>
      <c r="C14" s="8" t="s">
        <v>38</v>
      </c>
      <c r="D14" s="9" t="s">
        <v>39</v>
      </c>
      <c r="E14" s="10" t="s">
        <v>12</v>
      </c>
      <c r="F14" s="11">
        <v>4000</v>
      </c>
      <c r="G14" s="10">
        <f t="shared" si="0"/>
        <v>3600</v>
      </c>
      <c r="H14" s="11" t="s">
        <v>63</v>
      </c>
    </row>
    <row r="15" spans="1:8" s="16" customFormat="1" ht="154.80000000000001" customHeight="1" x14ac:dyDescent="0.25">
      <c r="A15" s="3">
        <v>11</v>
      </c>
      <c r="B15" s="8" t="s">
        <v>40</v>
      </c>
      <c r="C15" s="8" t="s">
        <v>41</v>
      </c>
      <c r="D15" s="8" t="s">
        <v>42</v>
      </c>
      <c r="E15" s="10" t="s">
        <v>12</v>
      </c>
      <c r="F15" s="11">
        <v>3600</v>
      </c>
      <c r="G15" s="10">
        <f t="shared" si="0"/>
        <v>3240</v>
      </c>
      <c r="H15" s="11" t="s">
        <v>63</v>
      </c>
    </row>
    <row r="16" spans="1:8" s="16" customFormat="1" ht="36" customHeight="1" x14ac:dyDescent="0.25">
      <c r="A16" s="14">
        <v>12</v>
      </c>
      <c r="B16" s="8" t="s">
        <v>43</v>
      </c>
      <c r="C16" s="8" t="s">
        <v>44</v>
      </c>
      <c r="D16" s="8" t="s">
        <v>45</v>
      </c>
      <c r="E16" s="10" t="s">
        <v>12</v>
      </c>
      <c r="F16" s="11">
        <v>1600</v>
      </c>
      <c r="G16" s="10">
        <f t="shared" si="0"/>
        <v>1440</v>
      </c>
      <c r="H16" s="11" t="s">
        <v>63</v>
      </c>
    </row>
    <row r="17" spans="1:8" s="16" customFormat="1" ht="37.200000000000003" customHeight="1" x14ac:dyDescent="0.25">
      <c r="A17" s="3">
        <v>13</v>
      </c>
      <c r="B17" s="8" t="s">
        <v>46</v>
      </c>
      <c r="C17" s="8" t="s">
        <v>47</v>
      </c>
      <c r="D17" s="8" t="s">
        <v>65</v>
      </c>
      <c r="E17" s="10" t="s">
        <v>48</v>
      </c>
      <c r="F17" s="11">
        <v>1600</v>
      </c>
      <c r="G17" s="10">
        <f t="shared" si="0"/>
        <v>1440</v>
      </c>
      <c r="H17" s="11" t="s">
        <v>63</v>
      </c>
    </row>
    <row r="18" spans="1:8" s="16" customFormat="1" ht="64.2" customHeight="1" x14ac:dyDescent="0.25">
      <c r="A18" s="14">
        <v>14</v>
      </c>
      <c r="B18" s="8" t="s">
        <v>49</v>
      </c>
      <c r="C18" s="8" t="s">
        <v>50</v>
      </c>
      <c r="D18" s="8" t="s">
        <v>51</v>
      </c>
      <c r="E18" s="10" t="s">
        <v>12</v>
      </c>
      <c r="F18" s="11">
        <v>3700</v>
      </c>
      <c r="G18" s="10">
        <f t="shared" si="0"/>
        <v>3330</v>
      </c>
      <c r="H18" s="11" t="s">
        <v>63</v>
      </c>
    </row>
    <row r="19" spans="1:8" s="16" customFormat="1" ht="64.2" customHeight="1" x14ac:dyDescent="0.25">
      <c r="A19" s="3">
        <v>15</v>
      </c>
      <c r="B19" s="8" t="s">
        <v>52</v>
      </c>
      <c r="C19" s="8" t="s">
        <v>66</v>
      </c>
      <c r="D19" s="8" t="s">
        <v>67</v>
      </c>
      <c r="E19" s="10" t="s">
        <v>12</v>
      </c>
      <c r="F19" s="11">
        <v>3700</v>
      </c>
      <c r="G19" s="10">
        <f t="shared" si="0"/>
        <v>3330</v>
      </c>
      <c r="H19" s="11" t="s">
        <v>63</v>
      </c>
    </row>
    <row r="20" spans="1:8" s="16" customFormat="1" ht="79.2" customHeight="1" x14ac:dyDescent="0.25">
      <c r="A20" s="14">
        <v>16</v>
      </c>
      <c r="B20" s="8" t="s">
        <v>53</v>
      </c>
      <c r="C20" s="8" t="s">
        <v>54</v>
      </c>
      <c r="D20" s="8" t="s">
        <v>55</v>
      </c>
      <c r="E20" s="10" t="s">
        <v>56</v>
      </c>
      <c r="F20" s="11">
        <v>3600</v>
      </c>
      <c r="G20" s="10">
        <f t="shared" si="0"/>
        <v>3240</v>
      </c>
      <c r="H20" s="11" t="s">
        <v>63</v>
      </c>
    </row>
    <row r="21" spans="1:8" s="17" customFormat="1" ht="49.8" customHeight="1" x14ac:dyDescent="0.25">
      <c r="A21" s="3">
        <v>17</v>
      </c>
      <c r="B21" s="8" t="s">
        <v>57</v>
      </c>
      <c r="C21" s="8" t="s">
        <v>58</v>
      </c>
      <c r="D21" s="8" t="s">
        <v>59</v>
      </c>
      <c r="E21" s="10" t="s">
        <v>12</v>
      </c>
      <c r="F21" s="11">
        <v>1630</v>
      </c>
      <c r="G21" s="10">
        <f>F21*0.9</f>
        <v>1467</v>
      </c>
      <c r="H21" s="11" t="s">
        <v>63</v>
      </c>
    </row>
    <row r="22" spans="1:8" s="16" customFormat="1" ht="66.599999999999994" customHeight="1" x14ac:dyDescent="0.25">
      <c r="A22" s="14">
        <v>18</v>
      </c>
      <c r="B22" s="8" t="s">
        <v>60</v>
      </c>
      <c r="C22" s="8" t="s">
        <v>61</v>
      </c>
      <c r="D22" s="8" t="s">
        <v>62</v>
      </c>
      <c r="E22" s="10" t="s">
        <v>12</v>
      </c>
      <c r="F22" s="11">
        <v>3800</v>
      </c>
      <c r="G22" s="10">
        <f t="shared" si="0"/>
        <v>3420</v>
      </c>
      <c r="H22" s="11" t="s">
        <v>63</v>
      </c>
    </row>
  </sheetData>
  <mergeCells count="1">
    <mergeCell ref="A3:H3"/>
  </mergeCells>
  <phoneticPr fontId="2" type="noConversion"/>
  <printOptions horizontalCentered="1"/>
  <pageMargins left="0.51181102362204722" right="0.5118110236220472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2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2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2022-04-11T03:39:57Z</dcterms:modified>
</cp:coreProperties>
</file>